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mes\Simutrans\MakeAddon2\Systematic Infrastructure Standards\"/>
    </mc:Choice>
  </mc:AlternateContent>
  <workbookProtection lockWindows="1"/>
  <bookViews>
    <workbookView xWindow="0" yWindow="0" windowWidth="16380" windowHeight="8190" tabRatio="529" activeTab="2"/>
  </bookViews>
  <sheets>
    <sheet name="way_track" sheetId="1" r:id="rId1"/>
    <sheet name="way-obj_track" sheetId="2" r:id="rId2"/>
    <sheet name="way_road" sheetId="3" r:id="rId3"/>
    <sheet name="way_pier-bridge" sheetId="4" r:id="rId4"/>
  </sheets>
  <calcPr calcId="171027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AE16" i="4" l="1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15" i="4"/>
  <c r="AE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G259" i="4" l="1"/>
  <c r="AZ259" i="4" s="1"/>
  <c r="AF259" i="4"/>
  <c r="AD259" i="4"/>
  <c r="AC259" i="4"/>
  <c r="AG258" i="4"/>
  <c r="AF258" i="4"/>
  <c r="AD258" i="4"/>
  <c r="AY258" i="4" s="1"/>
  <c r="AC258" i="4"/>
  <c r="AG257" i="4"/>
  <c r="AP257" i="4" s="1"/>
  <c r="AF257" i="4"/>
  <c r="AD257" i="4"/>
  <c r="AV257" i="4" s="1"/>
  <c r="AC257" i="4"/>
  <c r="AG256" i="4"/>
  <c r="AZ256" i="4" s="1"/>
  <c r="AF256" i="4"/>
  <c r="AD256" i="4"/>
  <c r="AC256" i="4"/>
  <c r="AG255" i="4"/>
  <c r="AZ255" i="4" s="1"/>
  <c r="AF255" i="4"/>
  <c r="AD255" i="4"/>
  <c r="AC255" i="4"/>
  <c r="AP254" i="4"/>
  <c r="AG254" i="4"/>
  <c r="AZ254" i="4" s="1"/>
  <c r="AF254" i="4"/>
  <c r="AD254" i="4"/>
  <c r="AC254" i="4"/>
  <c r="AG253" i="4"/>
  <c r="AP253" i="4" s="1"/>
  <c r="AF253" i="4"/>
  <c r="AD253" i="4"/>
  <c r="AT253" i="4" s="1"/>
  <c r="AC253" i="4"/>
  <c r="AG252" i="4"/>
  <c r="AZ252" i="4" s="1"/>
  <c r="AF252" i="4"/>
  <c r="AD252" i="4"/>
  <c r="AY252" i="4" s="1"/>
  <c r="AC252" i="4"/>
  <c r="AG251" i="4"/>
  <c r="AP251" i="4" s="1"/>
  <c r="AF251" i="4"/>
  <c r="AD251" i="4"/>
  <c r="AT251" i="4" s="1"/>
  <c r="AC251" i="4"/>
  <c r="AG250" i="4"/>
  <c r="AZ250" i="4" s="1"/>
  <c r="AF250" i="4"/>
  <c r="AD250" i="4"/>
  <c r="AC250" i="4"/>
  <c r="AG249" i="4"/>
  <c r="AP249" i="4" s="1"/>
  <c r="AF249" i="4"/>
  <c r="AD249" i="4"/>
  <c r="AC249" i="4"/>
  <c r="AG248" i="4"/>
  <c r="AZ248" i="4" s="1"/>
  <c r="AF248" i="4"/>
  <c r="AD248" i="4"/>
  <c r="AC248" i="4"/>
  <c r="AG247" i="4"/>
  <c r="AP247" i="4" s="1"/>
  <c r="AF247" i="4"/>
  <c r="AD247" i="4"/>
  <c r="AC247" i="4"/>
  <c r="AG246" i="4"/>
  <c r="AF246" i="4"/>
  <c r="AD246" i="4"/>
  <c r="AY246" i="4" s="1"/>
  <c r="AC246" i="4"/>
  <c r="AG245" i="4"/>
  <c r="AP245" i="4" s="1"/>
  <c r="AF245" i="4"/>
  <c r="AD245" i="4"/>
  <c r="AT245" i="4" s="1"/>
  <c r="AC245" i="4"/>
  <c r="AG244" i="4"/>
  <c r="AZ244" i="4" s="1"/>
  <c r="AF244" i="4"/>
  <c r="AD244" i="4"/>
  <c r="AY244" i="4" s="1"/>
  <c r="AC244" i="4"/>
  <c r="AG243" i="4"/>
  <c r="AP243" i="4" s="1"/>
  <c r="AF243" i="4"/>
  <c r="AD243" i="4"/>
  <c r="AC243" i="4"/>
  <c r="AG242" i="4"/>
  <c r="AZ242" i="4" s="1"/>
  <c r="AF242" i="4"/>
  <c r="AD242" i="4"/>
  <c r="AY242" i="4" s="1"/>
  <c r="AC242" i="4"/>
  <c r="AG241" i="4"/>
  <c r="AP241" i="4" s="1"/>
  <c r="AF241" i="4"/>
  <c r="AD241" i="4"/>
  <c r="AS241" i="4" s="1"/>
  <c r="AC241" i="4"/>
  <c r="AT240" i="4"/>
  <c r="AG240" i="4"/>
  <c r="AF240" i="4"/>
  <c r="AD240" i="4"/>
  <c r="AY240" i="4" s="1"/>
  <c r="AC240" i="4"/>
  <c r="AG239" i="4"/>
  <c r="AZ239" i="4" s="1"/>
  <c r="AF239" i="4"/>
  <c r="AD239" i="4"/>
  <c r="AW239" i="4" s="1"/>
  <c r="AC239" i="4"/>
  <c r="AG238" i="4"/>
  <c r="AZ238" i="4" s="1"/>
  <c r="AF238" i="4"/>
  <c r="AD238" i="4"/>
  <c r="AC238" i="4"/>
  <c r="AG237" i="4"/>
  <c r="AZ237" i="4" s="1"/>
  <c r="AF237" i="4"/>
  <c r="AD237" i="4"/>
  <c r="AY237" i="4" s="1"/>
  <c r="AC237" i="4"/>
  <c r="AG236" i="4"/>
  <c r="AP236" i="4" s="1"/>
  <c r="AF236" i="4"/>
  <c r="AD236" i="4"/>
  <c r="AU236" i="4" s="1"/>
  <c r="AC236" i="4"/>
  <c r="AG235" i="4"/>
  <c r="AZ235" i="4" s="1"/>
  <c r="AF235" i="4"/>
  <c r="AD235" i="4"/>
  <c r="AS235" i="4" s="1"/>
  <c r="AC235" i="4"/>
  <c r="AG234" i="4"/>
  <c r="AF234" i="4"/>
  <c r="AD234" i="4"/>
  <c r="AX234" i="4" s="1"/>
  <c r="AC234" i="4"/>
  <c r="AG233" i="4"/>
  <c r="AF233" i="4"/>
  <c r="AD233" i="4"/>
  <c r="AY233" i="4" s="1"/>
  <c r="AC233" i="4"/>
  <c r="AZ232" i="4"/>
  <c r="AG232" i="4"/>
  <c r="AP232" i="4" s="1"/>
  <c r="AF232" i="4"/>
  <c r="AD232" i="4"/>
  <c r="AS232" i="4" s="1"/>
  <c r="AC232" i="4"/>
  <c r="AG231" i="4"/>
  <c r="AZ231" i="4" s="1"/>
  <c r="AF231" i="4"/>
  <c r="AD231" i="4"/>
  <c r="AC231" i="4"/>
  <c r="AP230" i="4"/>
  <c r="AG230" i="4"/>
  <c r="AZ230" i="4" s="1"/>
  <c r="AF230" i="4"/>
  <c r="AD230" i="4"/>
  <c r="AC230" i="4"/>
  <c r="AG229" i="4"/>
  <c r="AZ229" i="4" s="1"/>
  <c r="AF229" i="4"/>
  <c r="AD229" i="4"/>
  <c r="AC229" i="4"/>
  <c r="AG228" i="4"/>
  <c r="AP228" i="4" s="1"/>
  <c r="AF228" i="4"/>
  <c r="AD228" i="4"/>
  <c r="AV228" i="4" s="1"/>
  <c r="AC228" i="4"/>
  <c r="AG227" i="4"/>
  <c r="AP227" i="4" s="1"/>
  <c r="AF227" i="4"/>
  <c r="AD227" i="4"/>
  <c r="AT227" i="4" s="1"/>
  <c r="AC227" i="4"/>
  <c r="AG226" i="4"/>
  <c r="AZ226" i="4" s="1"/>
  <c r="AF226" i="4"/>
  <c r="AD226" i="4"/>
  <c r="AC226" i="4"/>
  <c r="AP225" i="4"/>
  <c r="AG225" i="4"/>
  <c r="AZ225" i="4" s="1"/>
  <c r="AF225" i="4"/>
  <c r="AD225" i="4"/>
  <c r="AC225" i="4"/>
  <c r="AG224" i="4"/>
  <c r="AZ224" i="4" s="1"/>
  <c r="AF224" i="4"/>
  <c r="AD224" i="4"/>
  <c r="AC224" i="4"/>
  <c r="AG223" i="4"/>
  <c r="AZ223" i="4" s="1"/>
  <c r="AF223" i="4"/>
  <c r="AD223" i="4"/>
  <c r="AC223" i="4"/>
  <c r="AG222" i="4"/>
  <c r="AF222" i="4"/>
  <c r="AD222" i="4"/>
  <c r="AC222" i="4"/>
  <c r="AG221" i="4"/>
  <c r="AZ221" i="4" s="1"/>
  <c r="AF221" i="4"/>
  <c r="AD221" i="4"/>
  <c r="AU221" i="4" s="1"/>
  <c r="AC221" i="4"/>
  <c r="AG220" i="4"/>
  <c r="AZ220" i="4" s="1"/>
  <c r="AF220" i="4"/>
  <c r="AD220" i="4"/>
  <c r="AV220" i="4" s="1"/>
  <c r="AC220" i="4"/>
  <c r="AG219" i="4"/>
  <c r="AZ219" i="4" s="1"/>
  <c r="AF219" i="4"/>
  <c r="AD219" i="4"/>
  <c r="AC219" i="4"/>
  <c r="AG218" i="4"/>
  <c r="AZ218" i="4" s="1"/>
  <c r="AF218" i="4"/>
  <c r="AD218" i="4"/>
  <c r="AC218" i="4"/>
  <c r="AG217" i="4"/>
  <c r="AZ217" i="4" s="1"/>
  <c r="AF217" i="4"/>
  <c r="AD217" i="4"/>
  <c r="AV217" i="4" s="1"/>
  <c r="AC217" i="4"/>
  <c r="AG216" i="4"/>
  <c r="AP216" i="4" s="1"/>
  <c r="AF216" i="4"/>
  <c r="AD216" i="4"/>
  <c r="AT216" i="4" s="1"/>
  <c r="AC216" i="4"/>
  <c r="AG215" i="4"/>
  <c r="AZ215" i="4" s="1"/>
  <c r="AF215" i="4"/>
  <c r="AD215" i="4"/>
  <c r="AC215" i="4"/>
  <c r="AG214" i="4"/>
  <c r="AP214" i="4" s="1"/>
  <c r="AF214" i="4"/>
  <c r="AD214" i="4"/>
  <c r="AU214" i="4" s="1"/>
  <c r="AC214" i="4"/>
  <c r="AG213" i="4"/>
  <c r="AZ213" i="4" s="1"/>
  <c r="AF213" i="4"/>
  <c r="AD213" i="4"/>
  <c r="AY213" i="4" s="1"/>
  <c r="AC213" i="4"/>
  <c r="AG212" i="4"/>
  <c r="AP212" i="4" s="1"/>
  <c r="AF212" i="4"/>
  <c r="AD212" i="4"/>
  <c r="AC212" i="4"/>
  <c r="AG211" i="4"/>
  <c r="AZ211" i="4" s="1"/>
  <c r="AF211" i="4"/>
  <c r="AD211" i="4"/>
  <c r="AY211" i="4" s="1"/>
  <c r="AC211" i="4"/>
  <c r="AG210" i="4"/>
  <c r="AP210" i="4" s="1"/>
  <c r="AF210" i="4"/>
  <c r="AD210" i="4"/>
  <c r="AC210" i="4"/>
  <c r="AG209" i="4"/>
  <c r="AZ209" i="4" s="1"/>
  <c r="AF209" i="4"/>
  <c r="AD209" i="4"/>
  <c r="AC209" i="4"/>
  <c r="AG208" i="4"/>
  <c r="AZ208" i="4" s="1"/>
  <c r="AF208" i="4"/>
  <c r="AD208" i="4"/>
  <c r="AC208" i="4"/>
  <c r="AG207" i="4"/>
  <c r="AZ207" i="4" s="1"/>
  <c r="AF207" i="4"/>
  <c r="AD207" i="4"/>
  <c r="AU207" i="4" s="1"/>
  <c r="AC207" i="4"/>
  <c r="AG206" i="4"/>
  <c r="AZ206" i="4" s="1"/>
  <c r="AF206" i="4"/>
  <c r="AD206" i="4"/>
  <c r="AW206" i="4" s="1"/>
  <c r="AC206" i="4"/>
  <c r="AG205" i="4"/>
  <c r="AZ205" i="4" s="1"/>
  <c r="AF205" i="4"/>
  <c r="AD205" i="4"/>
  <c r="AC205" i="4"/>
  <c r="AG204" i="4"/>
  <c r="AZ204" i="4" s="1"/>
  <c r="AF204" i="4"/>
  <c r="AD204" i="4"/>
  <c r="AY204" i="4" s="1"/>
  <c r="AC204" i="4"/>
  <c r="AU203" i="4"/>
  <c r="AG203" i="4"/>
  <c r="AZ203" i="4" s="1"/>
  <c r="AF203" i="4"/>
  <c r="AD203" i="4"/>
  <c r="AW203" i="4" s="1"/>
  <c r="AC203" i="4"/>
  <c r="AG202" i="4"/>
  <c r="AZ202" i="4" s="1"/>
  <c r="AF202" i="4"/>
  <c r="AD202" i="4"/>
  <c r="AC202" i="4"/>
  <c r="AG201" i="4"/>
  <c r="AZ201" i="4" s="1"/>
  <c r="AF201" i="4"/>
  <c r="AD201" i="4"/>
  <c r="AC201" i="4"/>
  <c r="AG200" i="4"/>
  <c r="AF200" i="4"/>
  <c r="AD200" i="4"/>
  <c r="AU200" i="4" s="1"/>
  <c r="AC200" i="4"/>
  <c r="AG199" i="4"/>
  <c r="AP199" i="4" s="1"/>
  <c r="AF199" i="4"/>
  <c r="AD199" i="4"/>
  <c r="AV199" i="4" s="1"/>
  <c r="AC199" i="4"/>
  <c r="AG198" i="4"/>
  <c r="AZ198" i="4" s="1"/>
  <c r="AF198" i="4"/>
  <c r="AD198" i="4"/>
  <c r="AW198" i="4" s="1"/>
  <c r="AC198" i="4"/>
  <c r="AG197" i="4"/>
  <c r="AF197" i="4"/>
  <c r="AD197" i="4"/>
  <c r="AC197" i="4"/>
  <c r="AP196" i="4"/>
  <c r="AG196" i="4"/>
  <c r="AZ196" i="4" s="1"/>
  <c r="AF196" i="4"/>
  <c r="AD196" i="4"/>
  <c r="AC196" i="4"/>
  <c r="AG195" i="4"/>
  <c r="AP195" i="4" s="1"/>
  <c r="AF195" i="4"/>
  <c r="AD195" i="4"/>
  <c r="AU195" i="4" s="1"/>
  <c r="AC195" i="4"/>
  <c r="AG194" i="4"/>
  <c r="AZ194" i="4" s="1"/>
  <c r="AF194" i="4"/>
  <c r="AD194" i="4"/>
  <c r="AS194" i="4" s="1"/>
  <c r="AC194" i="4"/>
  <c r="AG193" i="4"/>
  <c r="AZ193" i="4" s="1"/>
  <c r="AF193" i="4"/>
  <c r="AD193" i="4"/>
  <c r="AC193" i="4"/>
  <c r="AG192" i="4"/>
  <c r="AF192" i="4"/>
  <c r="AD192" i="4"/>
  <c r="AC192" i="4"/>
  <c r="AG191" i="4"/>
  <c r="AZ191" i="4" s="1"/>
  <c r="AF191" i="4"/>
  <c r="AD191" i="4"/>
  <c r="AW191" i="4" s="1"/>
  <c r="AC191" i="4"/>
  <c r="AG190" i="4"/>
  <c r="AP190" i="4" s="1"/>
  <c r="AF190" i="4"/>
  <c r="AD190" i="4"/>
  <c r="AC190" i="4"/>
  <c r="AG189" i="4"/>
  <c r="AZ189" i="4" s="1"/>
  <c r="AF189" i="4"/>
  <c r="AD189" i="4"/>
  <c r="AC189" i="4"/>
  <c r="AG188" i="4"/>
  <c r="AF188" i="4"/>
  <c r="AD188" i="4"/>
  <c r="AV188" i="4" s="1"/>
  <c r="AC188" i="4"/>
  <c r="AG187" i="4"/>
  <c r="AZ187" i="4" s="1"/>
  <c r="AF187" i="4"/>
  <c r="AD187" i="4"/>
  <c r="AW187" i="4" s="1"/>
  <c r="AC187" i="4"/>
  <c r="AG186" i="4"/>
  <c r="AP186" i="4" s="1"/>
  <c r="AF186" i="4"/>
  <c r="AD186" i="4"/>
  <c r="AT186" i="4" s="1"/>
  <c r="AC186" i="4"/>
  <c r="AG185" i="4"/>
  <c r="AZ185" i="4" s="1"/>
  <c r="AF185" i="4"/>
  <c r="AD185" i="4"/>
  <c r="AY185" i="4" s="1"/>
  <c r="AC185" i="4"/>
  <c r="AY184" i="4"/>
  <c r="AG184" i="4"/>
  <c r="AP184" i="4" s="1"/>
  <c r="AF184" i="4"/>
  <c r="AD184" i="4"/>
  <c r="AV184" i="4" s="1"/>
  <c r="AC184" i="4"/>
  <c r="AG183" i="4"/>
  <c r="AZ183" i="4" s="1"/>
  <c r="AF183" i="4"/>
  <c r="AD183" i="4"/>
  <c r="AC183" i="4"/>
  <c r="AG182" i="4"/>
  <c r="AP182" i="4" s="1"/>
  <c r="AF182" i="4"/>
  <c r="AD182" i="4"/>
  <c r="AC182" i="4"/>
  <c r="AG181" i="4"/>
  <c r="AZ181" i="4" s="1"/>
  <c r="AF181" i="4"/>
  <c r="AD181" i="4"/>
  <c r="AC181" i="4"/>
  <c r="AG180" i="4"/>
  <c r="AZ180" i="4" s="1"/>
  <c r="AF180" i="4"/>
  <c r="AD180" i="4"/>
  <c r="AT180" i="4" s="1"/>
  <c r="AC180" i="4"/>
  <c r="AG179" i="4"/>
  <c r="AP179" i="4" s="1"/>
  <c r="AF179" i="4"/>
  <c r="AD179" i="4"/>
  <c r="AY179" i="4" s="1"/>
  <c r="AC179" i="4"/>
  <c r="AG178" i="4"/>
  <c r="AP178" i="4" s="1"/>
  <c r="AF178" i="4"/>
  <c r="AD178" i="4"/>
  <c r="AV178" i="4" s="1"/>
  <c r="AC178" i="4"/>
  <c r="AP177" i="4"/>
  <c r="AG177" i="4"/>
  <c r="AZ177" i="4" s="1"/>
  <c r="AF177" i="4"/>
  <c r="AD177" i="4"/>
  <c r="AC177" i="4"/>
  <c r="AG176" i="4"/>
  <c r="AF176" i="4"/>
  <c r="AD176" i="4"/>
  <c r="AC176" i="4"/>
  <c r="AG175" i="4"/>
  <c r="AF175" i="4"/>
  <c r="AD175" i="4"/>
  <c r="AY175" i="4" s="1"/>
  <c r="AC175" i="4"/>
  <c r="AG174" i="4"/>
  <c r="AP174" i="4" s="1"/>
  <c r="AF174" i="4"/>
  <c r="AD174" i="4"/>
  <c r="AY174" i="4" s="1"/>
  <c r="AC174" i="4"/>
  <c r="AG173" i="4"/>
  <c r="AZ173" i="4" s="1"/>
  <c r="AF173" i="4"/>
  <c r="AD173" i="4"/>
  <c r="AC173" i="4"/>
  <c r="AG172" i="4"/>
  <c r="AF172" i="4"/>
  <c r="AD172" i="4"/>
  <c r="AC172" i="4"/>
  <c r="AG171" i="4"/>
  <c r="AZ171" i="4" s="1"/>
  <c r="AF171" i="4"/>
  <c r="AD171" i="4"/>
  <c r="AU171" i="4" s="1"/>
  <c r="AC171" i="4"/>
  <c r="AG170" i="4"/>
  <c r="AP170" i="4" s="1"/>
  <c r="AF170" i="4"/>
  <c r="AD170" i="4"/>
  <c r="AW170" i="4" s="1"/>
  <c r="AC170" i="4"/>
  <c r="AG169" i="4"/>
  <c r="AZ169" i="4" s="1"/>
  <c r="AF169" i="4"/>
  <c r="AD169" i="4"/>
  <c r="AC169" i="4"/>
  <c r="AP168" i="4"/>
  <c r="AG168" i="4"/>
  <c r="AZ168" i="4" s="1"/>
  <c r="AF168" i="4"/>
  <c r="AD168" i="4"/>
  <c r="AC168" i="4"/>
  <c r="AP167" i="4"/>
  <c r="AG167" i="4"/>
  <c r="AZ167" i="4" s="1"/>
  <c r="AF167" i="4"/>
  <c r="AD167" i="4"/>
  <c r="AC167" i="4"/>
  <c r="AG166" i="4"/>
  <c r="AP166" i="4" s="1"/>
  <c r="AF166" i="4"/>
  <c r="AD166" i="4"/>
  <c r="AU166" i="4" s="1"/>
  <c r="AC166" i="4"/>
  <c r="AG165" i="4"/>
  <c r="AZ165" i="4" s="1"/>
  <c r="AF165" i="4"/>
  <c r="AD165" i="4"/>
  <c r="AC165" i="4"/>
  <c r="AG164" i="4"/>
  <c r="AZ164" i="4" s="1"/>
  <c r="AF164" i="4"/>
  <c r="AD164" i="4"/>
  <c r="AX164" i="4" s="1"/>
  <c r="AC164" i="4"/>
  <c r="AG163" i="4"/>
  <c r="AP163" i="4" s="1"/>
  <c r="AF163" i="4"/>
  <c r="AD163" i="4"/>
  <c r="AU163" i="4" s="1"/>
  <c r="AC163" i="4"/>
  <c r="AG162" i="4"/>
  <c r="AZ162" i="4" s="1"/>
  <c r="AF162" i="4"/>
  <c r="AD162" i="4"/>
  <c r="AY162" i="4" s="1"/>
  <c r="AC162" i="4"/>
  <c r="AG161" i="4"/>
  <c r="AP161" i="4" s="1"/>
  <c r="AF161" i="4"/>
  <c r="AD161" i="4"/>
  <c r="AC161" i="4"/>
  <c r="AY160" i="4"/>
  <c r="AG160" i="4"/>
  <c r="AZ160" i="4" s="1"/>
  <c r="AF160" i="4"/>
  <c r="AD160" i="4"/>
  <c r="AC160" i="4"/>
  <c r="AG159" i="4"/>
  <c r="AP159" i="4" s="1"/>
  <c r="AF159" i="4"/>
  <c r="AD159" i="4"/>
  <c r="AC159" i="4"/>
  <c r="AG158" i="4"/>
  <c r="AP158" i="4" s="1"/>
  <c r="AF158" i="4"/>
  <c r="AD158" i="4"/>
  <c r="AU158" i="4" s="1"/>
  <c r="AC158" i="4"/>
  <c r="AG157" i="4"/>
  <c r="AP157" i="4" s="1"/>
  <c r="AF157" i="4"/>
  <c r="AD157" i="4"/>
  <c r="AC157" i="4"/>
  <c r="AG156" i="4"/>
  <c r="AF156" i="4"/>
  <c r="AD156" i="4"/>
  <c r="AC156" i="4"/>
  <c r="AZ155" i="4"/>
  <c r="AG155" i="4"/>
  <c r="AP155" i="4" s="1"/>
  <c r="AF155" i="4"/>
  <c r="AD155" i="4"/>
  <c r="AC155" i="4"/>
  <c r="AG154" i="4"/>
  <c r="AZ154" i="4" s="1"/>
  <c r="AF154" i="4"/>
  <c r="AD154" i="4"/>
  <c r="AC154" i="4"/>
  <c r="AG153" i="4"/>
  <c r="AZ153" i="4" s="1"/>
  <c r="AF153" i="4"/>
  <c r="AD153" i="4"/>
  <c r="AY153" i="4" s="1"/>
  <c r="AC153" i="4"/>
  <c r="AG152" i="4"/>
  <c r="AP152" i="4" s="1"/>
  <c r="AF152" i="4"/>
  <c r="AD152" i="4"/>
  <c r="AC152" i="4"/>
  <c r="AG151" i="4"/>
  <c r="AZ151" i="4" s="1"/>
  <c r="AF151" i="4"/>
  <c r="AD151" i="4"/>
  <c r="AW151" i="4" s="1"/>
  <c r="AC151" i="4"/>
  <c r="AG150" i="4"/>
  <c r="AZ150" i="4" s="1"/>
  <c r="AF150" i="4"/>
  <c r="AD150" i="4"/>
  <c r="AC150" i="4"/>
  <c r="AG149" i="4"/>
  <c r="AZ149" i="4" s="1"/>
  <c r="AF149" i="4"/>
  <c r="AD149" i="4"/>
  <c r="AW149" i="4" s="1"/>
  <c r="AC149" i="4"/>
  <c r="AG148" i="4"/>
  <c r="AP148" i="4" s="1"/>
  <c r="AF148" i="4"/>
  <c r="AD148" i="4"/>
  <c r="AC148" i="4"/>
  <c r="AG147" i="4"/>
  <c r="AZ147" i="4" s="1"/>
  <c r="AF147" i="4"/>
  <c r="AD147" i="4"/>
  <c r="AW147" i="4" s="1"/>
  <c r="AC147" i="4"/>
  <c r="AG146" i="4"/>
  <c r="AZ146" i="4" s="1"/>
  <c r="AF146" i="4"/>
  <c r="AD146" i="4"/>
  <c r="AC146" i="4"/>
  <c r="AG145" i="4"/>
  <c r="AZ145" i="4" s="1"/>
  <c r="AF145" i="4"/>
  <c r="AD145" i="4"/>
  <c r="AY145" i="4" s="1"/>
  <c r="AC145" i="4"/>
  <c r="AG144" i="4"/>
  <c r="AP144" i="4" s="1"/>
  <c r="AF144" i="4"/>
  <c r="AD144" i="4"/>
  <c r="AC144" i="4"/>
  <c r="AG143" i="4"/>
  <c r="AZ143" i="4" s="1"/>
  <c r="AF143" i="4"/>
  <c r="AD143" i="4"/>
  <c r="AW143" i="4" s="1"/>
  <c r="AC143" i="4"/>
  <c r="AG142" i="4"/>
  <c r="AZ142" i="4" s="1"/>
  <c r="AF142" i="4"/>
  <c r="AD142" i="4"/>
  <c r="AC142" i="4"/>
  <c r="AG141" i="4"/>
  <c r="AZ141" i="4" s="1"/>
  <c r="AF141" i="4"/>
  <c r="AD141" i="4"/>
  <c r="AW141" i="4" s="1"/>
  <c r="AC141" i="4"/>
  <c r="AG140" i="4"/>
  <c r="AP140" i="4" s="1"/>
  <c r="AF140" i="4"/>
  <c r="AD140" i="4"/>
  <c r="AV140" i="4" s="1"/>
  <c r="AC140" i="4"/>
  <c r="AG139" i="4"/>
  <c r="AZ139" i="4" s="1"/>
  <c r="AF139" i="4"/>
  <c r="AD139" i="4"/>
  <c r="AW139" i="4" s="1"/>
  <c r="AC139" i="4"/>
  <c r="AG138" i="4"/>
  <c r="AZ138" i="4" s="1"/>
  <c r="AF138" i="4"/>
  <c r="AD138" i="4"/>
  <c r="AC138" i="4"/>
  <c r="AG137" i="4"/>
  <c r="AZ137" i="4" s="1"/>
  <c r="AF137" i="4"/>
  <c r="AD137" i="4"/>
  <c r="AY137" i="4" s="1"/>
  <c r="AC137" i="4"/>
  <c r="AG136" i="4"/>
  <c r="AP136" i="4" s="1"/>
  <c r="AF136" i="4"/>
  <c r="AD136" i="4"/>
  <c r="AX136" i="4" s="1"/>
  <c r="AC136" i="4"/>
  <c r="AG135" i="4"/>
  <c r="AZ135" i="4" s="1"/>
  <c r="AF135" i="4"/>
  <c r="AD135" i="4"/>
  <c r="AC135" i="4"/>
  <c r="AG134" i="4"/>
  <c r="AZ134" i="4" s="1"/>
  <c r="AF134" i="4"/>
  <c r="AD134" i="4"/>
  <c r="AC134" i="4"/>
  <c r="AG133" i="4"/>
  <c r="AZ133" i="4" s="1"/>
  <c r="AF133" i="4"/>
  <c r="AD133" i="4"/>
  <c r="AY133" i="4" s="1"/>
  <c r="AC133" i="4"/>
  <c r="AG132" i="4"/>
  <c r="AP132" i="4" s="1"/>
  <c r="AF132" i="4"/>
  <c r="AD132" i="4"/>
  <c r="AC132" i="4"/>
  <c r="AG131" i="4"/>
  <c r="AZ131" i="4" s="1"/>
  <c r="AF131" i="4"/>
  <c r="AD131" i="4"/>
  <c r="AU131" i="4" s="1"/>
  <c r="AC131" i="4"/>
  <c r="AG130" i="4"/>
  <c r="AP130" i="4" s="1"/>
  <c r="AF130" i="4"/>
  <c r="AD130" i="4"/>
  <c r="AV130" i="4" s="1"/>
  <c r="AC130" i="4"/>
  <c r="AG129" i="4"/>
  <c r="AZ129" i="4" s="1"/>
  <c r="AF129" i="4"/>
  <c r="AD129" i="4"/>
  <c r="AY129" i="4" s="1"/>
  <c r="AC129" i="4"/>
  <c r="AG128" i="4"/>
  <c r="AP128" i="4" s="1"/>
  <c r="AF128" i="4"/>
  <c r="AD128" i="4"/>
  <c r="AC128" i="4"/>
  <c r="AG127" i="4"/>
  <c r="AZ127" i="4" s="1"/>
  <c r="AF127" i="4"/>
  <c r="AD127" i="4"/>
  <c r="AC127" i="4"/>
  <c r="AG126" i="4"/>
  <c r="AP126" i="4" s="1"/>
  <c r="AF126" i="4"/>
  <c r="AD126" i="4"/>
  <c r="AT126" i="4" s="1"/>
  <c r="AC126" i="4"/>
  <c r="AG125" i="4"/>
  <c r="AP125" i="4" s="1"/>
  <c r="AF125" i="4"/>
  <c r="AD125" i="4"/>
  <c r="AU125" i="4" s="1"/>
  <c r="AC125" i="4"/>
  <c r="AG124" i="4"/>
  <c r="AZ124" i="4" s="1"/>
  <c r="AF124" i="4"/>
  <c r="AD124" i="4"/>
  <c r="AC124" i="4"/>
  <c r="AG123" i="4"/>
  <c r="AZ123" i="4" s="1"/>
  <c r="AF123" i="4"/>
  <c r="AD123" i="4"/>
  <c r="AC123" i="4"/>
  <c r="AG122" i="4"/>
  <c r="AZ122" i="4" s="1"/>
  <c r="AF122" i="4"/>
  <c r="AD122" i="4"/>
  <c r="AC122" i="4"/>
  <c r="AG121" i="4"/>
  <c r="AP121" i="4" s="1"/>
  <c r="AF121" i="4"/>
  <c r="AD121" i="4"/>
  <c r="AC121" i="4"/>
  <c r="AG120" i="4"/>
  <c r="AZ120" i="4" s="1"/>
  <c r="AF120" i="4"/>
  <c r="AD120" i="4"/>
  <c r="AW120" i="4" s="1"/>
  <c r="AC120" i="4"/>
  <c r="AG119" i="4"/>
  <c r="AZ119" i="4" s="1"/>
  <c r="AF119" i="4"/>
  <c r="AD119" i="4"/>
  <c r="AC119" i="4"/>
  <c r="J119" i="4"/>
  <c r="I119" i="4"/>
  <c r="AG118" i="4"/>
  <c r="AZ118" i="4" s="1"/>
  <c r="AF118" i="4"/>
  <c r="AD118" i="4"/>
  <c r="AW118" i="4" s="1"/>
  <c r="AC118" i="4"/>
  <c r="J118" i="4"/>
  <c r="I118" i="4"/>
  <c r="AG117" i="4"/>
  <c r="AP117" i="4" s="1"/>
  <c r="AF117" i="4"/>
  <c r="AD117" i="4"/>
  <c r="AU117" i="4" s="1"/>
  <c r="AC117" i="4"/>
  <c r="J117" i="4"/>
  <c r="I117" i="4"/>
  <c r="AG116" i="4"/>
  <c r="AZ116" i="4" s="1"/>
  <c r="AF116" i="4"/>
  <c r="AD116" i="4"/>
  <c r="AY116" i="4" s="1"/>
  <c r="AC116" i="4"/>
  <c r="J116" i="4"/>
  <c r="I116" i="4"/>
  <c r="AG115" i="4"/>
  <c r="AF115" i="4"/>
  <c r="AD115" i="4"/>
  <c r="AC115" i="4"/>
  <c r="J115" i="4"/>
  <c r="I115" i="4"/>
  <c r="AS114" i="4"/>
  <c r="AG114" i="4"/>
  <c r="AZ114" i="4" s="1"/>
  <c r="AF114" i="4"/>
  <c r="AD114" i="4"/>
  <c r="AW114" i="4" s="1"/>
  <c r="AC114" i="4"/>
  <c r="J114" i="4"/>
  <c r="I114" i="4"/>
  <c r="AU113" i="4"/>
  <c r="AG113" i="4"/>
  <c r="AP113" i="4" s="1"/>
  <c r="AF113" i="4"/>
  <c r="AD113" i="4"/>
  <c r="AY113" i="4" s="1"/>
  <c r="AC113" i="4"/>
  <c r="J113" i="4"/>
  <c r="I113" i="4"/>
  <c r="AG112" i="4"/>
  <c r="AF112" i="4"/>
  <c r="AD112" i="4"/>
  <c r="AC112" i="4"/>
  <c r="J112" i="4"/>
  <c r="I112" i="4"/>
  <c r="AP111" i="4"/>
  <c r="AG111" i="4"/>
  <c r="AZ111" i="4" s="1"/>
  <c r="AF111" i="4"/>
  <c r="AD111" i="4"/>
  <c r="AC111" i="4"/>
  <c r="J111" i="4"/>
  <c r="I111" i="4"/>
  <c r="AG110" i="4"/>
  <c r="AZ110" i="4" s="1"/>
  <c r="AF110" i="4"/>
  <c r="AD110" i="4"/>
  <c r="AC110" i="4"/>
  <c r="J110" i="4"/>
  <c r="I110" i="4"/>
  <c r="AG109" i="4"/>
  <c r="AZ109" i="4" s="1"/>
  <c r="AF109" i="4"/>
  <c r="AD109" i="4"/>
  <c r="AV109" i="4" s="1"/>
  <c r="AC109" i="4"/>
  <c r="J109" i="4"/>
  <c r="I109" i="4"/>
  <c r="AG108" i="4"/>
  <c r="AZ108" i="4" s="1"/>
  <c r="AF108" i="4"/>
  <c r="AD108" i="4"/>
  <c r="AC108" i="4"/>
  <c r="J108" i="4"/>
  <c r="I108" i="4"/>
  <c r="AG107" i="4"/>
  <c r="AF107" i="4"/>
  <c r="AD107" i="4"/>
  <c r="AC107" i="4"/>
  <c r="J107" i="4"/>
  <c r="I107" i="4"/>
  <c r="AG106" i="4"/>
  <c r="AP106" i="4" s="1"/>
  <c r="AF106" i="4"/>
  <c r="AD106" i="4"/>
  <c r="AW106" i="4" s="1"/>
  <c r="AC106" i="4"/>
  <c r="J106" i="4"/>
  <c r="I106" i="4"/>
  <c r="AG105" i="4"/>
  <c r="AP105" i="4" s="1"/>
  <c r="AF105" i="4"/>
  <c r="AD105" i="4"/>
  <c r="AY105" i="4" s="1"/>
  <c r="AC105" i="4"/>
  <c r="J105" i="4"/>
  <c r="I105" i="4"/>
  <c r="AG104" i="4"/>
  <c r="AZ104" i="4" s="1"/>
  <c r="AF104" i="4"/>
  <c r="AD104" i="4"/>
  <c r="AC104" i="4"/>
  <c r="J104" i="4"/>
  <c r="I104" i="4"/>
  <c r="AG103" i="4"/>
  <c r="AZ103" i="4" s="1"/>
  <c r="AF103" i="4"/>
  <c r="AD103" i="4"/>
  <c r="AC103" i="4"/>
  <c r="J103" i="4"/>
  <c r="I103" i="4"/>
  <c r="AG102" i="4"/>
  <c r="AP102" i="4" s="1"/>
  <c r="AF102" i="4"/>
  <c r="AD102" i="4"/>
  <c r="AC102" i="4"/>
  <c r="J102" i="4"/>
  <c r="I102" i="4"/>
  <c r="AG101" i="4"/>
  <c r="AP101" i="4" s="1"/>
  <c r="AF101" i="4"/>
  <c r="AD101" i="4"/>
  <c r="AV101" i="4" s="1"/>
  <c r="AC101" i="4"/>
  <c r="J101" i="4"/>
  <c r="I101" i="4"/>
  <c r="AG100" i="4"/>
  <c r="AP100" i="4" s="1"/>
  <c r="AF100" i="4"/>
  <c r="AD100" i="4"/>
  <c r="AU100" i="4" s="1"/>
  <c r="AC100" i="4"/>
  <c r="J100" i="4"/>
  <c r="I100" i="4"/>
  <c r="AG99" i="4"/>
  <c r="AZ99" i="4" s="1"/>
  <c r="AF99" i="4"/>
  <c r="AD99" i="4"/>
  <c r="AU99" i="4" s="1"/>
  <c r="AC99" i="4"/>
  <c r="J99" i="4"/>
  <c r="I99" i="4"/>
  <c r="AG98" i="4"/>
  <c r="AP98" i="4" s="1"/>
  <c r="AF98" i="4"/>
  <c r="AD98" i="4"/>
  <c r="AC98" i="4"/>
  <c r="J98" i="4"/>
  <c r="I98" i="4"/>
  <c r="AG97" i="4"/>
  <c r="AZ97" i="4" s="1"/>
  <c r="AF97" i="4"/>
  <c r="AD97" i="4"/>
  <c r="AW97" i="4" s="1"/>
  <c r="AC97" i="4"/>
  <c r="J97" i="4"/>
  <c r="I97" i="4"/>
  <c r="AG96" i="4"/>
  <c r="AZ96" i="4" s="1"/>
  <c r="AF96" i="4"/>
  <c r="AD96" i="4"/>
  <c r="AV96" i="4" s="1"/>
  <c r="AC96" i="4"/>
  <c r="J96" i="4"/>
  <c r="I96" i="4"/>
  <c r="AG95" i="4"/>
  <c r="AF95" i="4"/>
  <c r="AD95" i="4"/>
  <c r="AC95" i="4"/>
  <c r="J95" i="4"/>
  <c r="I95" i="4"/>
  <c r="AG94" i="4"/>
  <c r="AZ94" i="4" s="1"/>
  <c r="AF94" i="4"/>
  <c r="AD94" i="4"/>
  <c r="AX94" i="4" s="1"/>
  <c r="AC94" i="4"/>
  <c r="J94" i="4"/>
  <c r="I94" i="4"/>
  <c r="AG93" i="4"/>
  <c r="AZ93" i="4" s="1"/>
  <c r="AF93" i="4"/>
  <c r="AD93" i="4"/>
  <c r="AC93" i="4"/>
  <c r="J93" i="4"/>
  <c r="I93" i="4"/>
  <c r="AG92" i="4"/>
  <c r="AZ92" i="4" s="1"/>
  <c r="AF92" i="4"/>
  <c r="AD92" i="4"/>
  <c r="AS92" i="4" s="1"/>
  <c r="AC92" i="4"/>
  <c r="J92" i="4"/>
  <c r="I92" i="4"/>
  <c r="AG91" i="4"/>
  <c r="AP91" i="4" s="1"/>
  <c r="AF91" i="4"/>
  <c r="AD91" i="4"/>
  <c r="AV91" i="4" s="1"/>
  <c r="AC91" i="4"/>
  <c r="J91" i="4"/>
  <c r="I91" i="4"/>
  <c r="AG90" i="4"/>
  <c r="AZ90" i="4" s="1"/>
  <c r="AF90" i="4"/>
  <c r="AD90" i="4"/>
  <c r="AY90" i="4" s="1"/>
  <c r="AC90" i="4"/>
  <c r="J90" i="4"/>
  <c r="I90" i="4"/>
  <c r="AG89" i="4"/>
  <c r="AZ89" i="4" s="1"/>
  <c r="AF89" i="4"/>
  <c r="AD89" i="4"/>
  <c r="AC89" i="4"/>
  <c r="J89" i="4"/>
  <c r="I89" i="4"/>
  <c r="AG88" i="4"/>
  <c r="AZ88" i="4" s="1"/>
  <c r="AF88" i="4"/>
  <c r="AD88" i="4"/>
  <c r="AY88" i="4" s="1"/>
  <c r="AC88" i="4"/>
  <c r="J88" i="4"/>
  <c r="I88" i="4"/>
  <c r="AG87" i="4"/>
  <c r="AP87" i="4" s="1"/>
  <c r="AF87" i="4"/>
  <c r="AD87" i="4"/>
  <c r="AV87" i="4" s="1"/>
  <c r="AC87" i="4"/>
  <c r="J87" i="4"/>
  <c r="I87" i="4"/>
  <c r="AG86" i="4"/>
  <c r="AZ86" i="4" s="1"/>
  <c r="AF86" i="4"/>
  <c r="AD86" i="4"/>
  <c r="AC86" i="4"/>
  <c r="J86" i="4"/>
  <c r="I86" i="4"/>
  <c r="AG85" i="4"/>
  <c r="AZ85" i="4" s="1"/>
  <c r="AF85" i="4"/>
  <c r="AD85" i="4"/>
  <c r="AT85" i="4" s="1"/>
  <c r="AC85" i="4"/>
  <c r="J85" i="4"/>
  <c r="I85" i="4"/>
  <c r="AG84" i="4"/>
  <c r="AF84" i="4"/>
  <c r="AD84" i="4"/>
  <c r="AY84" i="4" s="1"/>
  <c r="AC84" i="4"/>
  <c r="J84" i="4"/>
  <c r="I84" i="4"/>
  <c r="AG83" i="4"/>
  <c r="AP83" i="4" s="1"/>
  <c r="AF83" i="4"/>
  <c r="AD83" i="4"/>
  <c r="AV83" i="4" s="1"/>
  <c r="AC83" i="4"/>
  <c r="J83" i="4"/>
  <c r="I83" i="4"/>
  <c r="AG82" i="4"/>
  <c r="AZ82" i="4" s="1"/>
  <c r="AF82" i="4"/>
  <c r="AD82" i="4"/>
  <c r="AW82" i="4" s="1"/>
  <c r="AC82" i="4"/>
  <c r="J82" i="4"/>
  <c r="I82" i="4"/>
  <c r="AG81" i="4"/>
  <c r="AZ81" i="4" s="1"/>
  <c r="AF81" i="4"/>
  <c r="AD81" i="4"/>
  <c r="AT81" i="4" s="1"/>
  <c r="AC81" i="4"/>
  <c r="J81" i="4"/>
  <c r="I81" i="4"/>
  <c r="AP80" i="4"/>
  <c r="AG80" i="4"/>
  <c r="AZ80" i="4" s="1"/>
  <c r="AF80" i="4"/>
  <c r="AD80" i="4"/>
  <c r="AW80" i="4" s="1"/>
  <c r="AC80" i="4"/>
  <c r="J80" i="4"/>
  <c r="I80" i="4"/>
  <c r="AG79" i="4"/>
  <c r="AP79" i="4" s="1"/>
  <c r="AF79" i="4"/>
  <c r="AD79" i="4"/>
  <c r="AC79" i="4"/>
  <c r="J79" i="4"/>
  <c r="I79" i="4"/>
  <c r="AG78" i="4"/>
  <c r="AF78" i="4"/>
  <c r="AD78" i="4"/>
  <c r="AY78" i="4" s="1"/>
  <c r="AC78" i="4"/>
  <c r="J78" i="4"/>
  <c r="I78" i="4"/>
  <c r="AG77" i="4"/>
  <c r="AZ77" i="4" s="1"/>
  <c r="AF77" i="4"/>
  <c r="AD77" i="4"/>
  <c r="AT77" i="4" s="1"/>
  <c r="AC77" i="4"/>
  <c r="J77" i="4"/>
  <c r="I77" i="4"/>
  <c r="AG76" i="4"/>
  <c r="AZ76" i="4" s="1"/>
  <c r="AF76" i="4"/>
  <c r="AD76" i="4"/>
  <c r="AC76" i="4"/>
  <c r="J76" i="4"/>
  <c r="I76" i="4"/>
  <c r="AG75" i="4"/>
  <c r="AP75" i="4" s="1"/>
  <c r="AF75" i="4"/>
  <c r="AD75" i="4"/>
  <c r="AC75" i="4"/>
  <c r="J75" i="4"/>
  <c r="I75" i="4"/>
  <c r="AY74" i="4"/>
  <c r="AG74" i="4"/>
  <c r="AZ74" i="4" s="1"/>
  <c r="AF74" i="4"/>
  <c r="AD74" i="4"/>
  <c r="AW74" i="4" s="1"/>
  <c r="AC74" i="4"/>
  <c r="J74" i="4"/>
  <c r="I74" i="4"/>
  <c r="AG73" i="4"/>
  <c r="AP73" i="4" s="1"/>
  <c r="AF73" i="4"/>
  <c r="AD73" i="4"/>
  <c r="AT73" i="4" s="1"/>
  <c r="AC73" i="4"/>
  <c r="J73" i="4"/>
  <c r="I73" i="4"/>
  <c r="AG72" i="4"/>
  <c r="AZ72" i="4" s="1"/>
  <c r="AF72" i="4"/>
  <c r="AD72" i="4"/>
  <c r="AW72" i="4" s="1"/>
  <c r="AC72" i="4"/>
  <c r="J72" i="4"/>
  <c r="I72" i="4"/>
  <c r="AG71" i="4"/>
  <c r="AF71" i="4"/>
  <c r="AD71" i="4"/>
  <c r="AC71" i="4"/>
  <c r="J71" i="4"/>
  <c r="I71" i="4"/>
  <c r="AG70" i="4"/>
  <c r="AZ70" i="4" s="1"/>
  <c r="AF70" i="4"/>
  <c r="AD70" i="4"/>
  <c r="AU70" i="4" s="1"/>
  <c r="AC70" i="4"/>
  <c r="J70" i="4"/>
  <c r="I70" i="4"/>
  <c r="AG69" i="4"/>
  <c r="AP69" i="4" s="1"/>
  <c r="AF69" i="4"/>
  <c r="AD69" i="4"/>
  <c r="AX69" i="4" s="1"/>
  <c r="AC69" i="4"/>
  <c r="J69" i="4"/>
  <c r="I69" i="4"/>
  <c r="AG68" i="4"/>
  <c r="AZ68" i="4" s="1"/>
  <c r="AF68" i="4"/>
  <c r="AD68" i="4"/>
  <c r="AU68" i="4" s="1"/>
  <c r="AC68" i="4"/>
  <c r="J68" i="4"/>
  <c r="I68" i="4"/>
  <c r="AG67" i="4"/>
  <c r="AP67" i="4" s="1"/>
  <c r="AF67" i="4"/>
  <c r="AD67" i="4"/>
  <c r="AC67" i="4"/>
  <c r="J67" i="4"/>
  <c r="I67" i="4"/>
  <c r="AG66" i="4"/>
  <c r="AZ66" i="4" s="1"/>
  <c r="AF66" i="4"/>
  <c r="AD66" i="4"/>
  <c r="AC66" i="4"/>
  <c r="J66" i="4"/>
  <c r="I66" i="4"/>
  <c r="AG65" i="4"/>
  <c r="AP65" i="4" s="1"/>
  <c r="AF65" i="4"/>
  <c r="AD65" i="4"/>
  <c r="AX65" i="4" s="1"/>
  <c r="AC65" i="4"/>
  <c r="J65" i="4"/>
  <c r="I65" i="4"/>
  <c r="AG64" i="4"/>
  <c r="AZ64" i="4" s="1"/>
  <c r="AF64" i="4"/>
  <c r="AD64" i="4"/>
  <c r="AC64" i="4"/>
  <c r="J64" i="4"/>
  <c r="I64" i="4"/>
  <c r="AG63" i="4"/>
  <c r="AF63" i="4"/>
  <c r="AD63" i="4"/>
  <c r="AY63" i="4" s="1"/>
  <c r="AC63" i="4"/>
  <c r="J63" i="4"/>
  <c r="I63" i="4"/>
  <c r="AG62" i="4"/>
  <c r="AP62" i="4" s="1"/>
  <c r="AF62" i="4"/>
  <c r="AD62" i="4"/>
  <c r="AV62" i="4" s="1"/>
  <c r="AC62" i="4"/>
  <c r="AG61" i="4"/>
  <c r="AZ61" i="4" s="1"/>
  <c r="AF61" i="4"/>
  <c r="AD61" i="4"/>
  <c r="AU61" i="4" s="1"/>
  <c r="AC61" i="4"/>
  <c r="AG60" i="4"/>
  <c r="AZ60" i="4" s="1"/>
  <c r="AF60" i="4"/>
  <c r="AD60" i="4"/>
  <c r="AX60" i="4" s="1"/>
  <c r="AC60" i="4"/>
  <c r="J60" i="4"/>
  <c r="I60" i="4"/>
  <c r="AG59" i="4"/>
  <c r="AZ59" i="4" s="1"/>
  <c r="AF59" i="4"/>
  <c r="AD59" i="4"/>
  <c r="AY59" i="4" s="1"/>
  <c r="AC59" i="4"/>
  <c r="AG58" i="4"/>
  <c r="AP58" i="4" s="1"/>
  <c r="AF58" i="4"/>
  <c r="AD58" i="4"/>
  <c r="AV58" i="4" s="1"/>
  <c r="AC58" i="4"/>
  <c r="J58" i="4"/>
  <c r="I58" i="4"/>
  <c r="AG57" i="4"/>
  <c r="AZ57" i="4" s="1"/>
  <c r="AF57" i="4"/>
  <c r="AD57" i="4"/>
  <c r="AW57" i="4" s="1"/>
  <c r="AC57" i="4"/>
  <c r="AG56" i="4"/>
  <c r="AZ56" i="4" s="1"/>
  <c r="AF56" i="4"/>
  <c r="AD56" i="4"/>
  <c r="AC56" i="4"/>
  <c r="AG55" i="4"/>
  <c r="AF55" i="4"/>
  <c r="AD55" i="4"/>
  <c r="AY55" i="4" s="1"/>
  <c r="AC55" i="4"/>
  <c r="AG54" i="4"/>
  <c r="AP54" i="4" s="1"/>
  <c r="AF54" i="4"/>
  <c r="AD54" i="4"/>
  <c r="AV54" i="4" s="1"/>
  <c r="AC54" i="4"/>
  <c r="AG53" i="4"/>
  <c r="AZ53" i="4" s="1"/>
  <c r="AF53" i="4"/>
  <c r="AD53" i="4"/>
  <c r="AC53" i="4"/>
  <c r="AG52" i="4"/>
  <c r="AZ52" i="4" s="1"/>
  <c r="AF52" i="4"/>
  <c r="AD52" i="4"/>
  <c r="AX52" i="4" s="1"/>
  <c r="AC52" i="4"/>
  <c r="AP51" i="4"/>
  <c r="AG51" i="4"/>
  <c r="AZ51" i="4" s="1"/>
  <c r="AF51" i="4"/>
  <c r="AD51" i="4"/>
  <c r="AC51" i="4"/>
  <c r="AG50" i="4"/>
  <c r="AP50" i="4" s="1"/>
  <c r="AF50" i="4"/>
  <c r="AD50" i="4"/>
  <c r="AV50" i="4" s="1"/>
  <c r="AC50" i="4"/>
  <c r="AG49" i="4"/>
  <c r="AZ49" i="4" s="1"/>
  <c r="AF49" i="4"/>
  <c r="AD49" i="4"/>
  <c r="AY49" i="4" s="1"/>
  <c r="AC49" i="4"/>
  <c r="J49" i="4"/>
  <c r="I49" i="4"/>
  <c r="AG48" i="4"/>
  <c r="AZ48" i="4" s="1"/>
  <c r="AF48" i="4"/>
  <c r="AD48" i="4"/>
  <c r="AX48" i="4" s="1"/>
  <c r="AC48" i="4"/>
  <c r="AG47" i="4"/>
  <c r="AF47" i="4"/>
  <c r="AD47" i="4"/>
  <c r="AY47" i="4" s="1"/>
  <c r="AC47" i="4"/>
  <c r="AG46" i="4"/>
  <c r="AP46" i="4" s="1"/>
  <c r="AF46" i="4"/>
  <c r="AD46" i="4"/>
  <c r="AV46" i="4" s="1"/>
  <c r="AC46" i="4"/>
  <c r="J46" i="4"/>
  <c r="I46" i="4"/>
  <c r="AG45" i="4"/>
  <c r="AZ45" i="4" s="1"/>
  <c r="AF45" i="4"/>
  <c r="AD45" i="4"/>
  <c r="AC45" i="4"/>
  <c r="AG44" i="4"/>
  <c r="AZ44" i="4" s="1"/>
  <c r="AF44" i="4"/>
  <c r="AD44" i="4"/>
  <c r="AX44" i="4" s="1"/>
  <c r="AC44" i="4"/>
  <c r="J44" i="4"/>
  <c r="I44" i="4"/>
  <c r="AG43" i="4"/>
  <c r="AZ43" i="4" s="1"/>
  <c r="AF43" i="4"/>
  <c r="AD43" i="4"/>
  <c r="AS43" i="4" s="1"/>
  <c r="AC43" i="4"/>
  <c r="AG42" i="4"/>
  <c r="AP42" i="4" s="1"/>
  <c r="AF42" i="4"/>
  <c r="AD42" i="4"/>
  <c r="AV42" i="4" s="1"/>
  <c r="AC42" i="4"/>
  <c r="AG41" i="4"/>
  <c r="AZ41" i="4" s="1"/>
  <c r="AF41" i="4"/>
  <c r="AD41" i="4"/>
  <c r="AY41" i="4" s="1"/>
  <c r="AC41" i="4"/>
  <c r="J41" i="4"/>
  <c r="I41" i="4"/>
  <c r="AG40" i="4"/>
  <c r="AZ40" i="4" s="1"/>
  <c r="AF40" i="4"/>
  <c r="AD40" i="4"/>
  <c r="AX40" i="4" s="1"/>
  <c r="AC40" i="4"/>
  <c r="AG39" i="4"/>
  <c r="AZ39" i="4" s="1"/>
  <c r="AF39" i="4"/>
  <c r="AD39" i="4"/>
  <c r="AV39" i="4" s="1"/>
  <c r="AC39" i="4"/>
  <c r="AG38" i="4"/>
  <c r="AP38" i="4" s="1"/>
  <c r="AF38" i="4"/>
  <c r="AD38" i="4"/>
  <c r="AY38" i="4" s="1"/>
  <c r="AC38" i="4"/>
  <c r="J38" i="4"/>
  <c r="I38" i="4"/>
  <c r="AG37" i="4"/>
  <c r="AZ37" i="4" s="1"/>
  <c r="AF37" i="4"/>
  <c r="AD37" i="4"/>
  <c r="AN37" i="4" s="1"/>
  <c r="AC37" i="4"/>
  <c r="AG36" i="4"/>
  <c r="AZ36" i="4" s="1"/>
  <c r="AF36" i="4"/>
  <c r="AD36" i="4"/>
  <c r="AT36" i="4" s="1"/>
  <c r="AC36" i="4"/>
  <c r="AG35" i="4"/>
  <c r="AZ35" i="4" s="1"/>
  <c r="AF35" i="4"/>
  <c r="AD35" i="4"/>
  <c r="AL35" i="4" s="1"/>
  <c r="AC35" i="4"/>
  <c r="AG34" i="4"/>
  <c r="AP34" i="4" s="1"/>
  <c r="AF34" i="4"/>
  <c r="AD34" i="4"/>
  <c r="AY34" i="4" s="1"/>
  <c r="AC34" i="4"/>
  <c r="J34" i="4"/>
  <c r="I34" i="4"/>
  <c r="AG33" i="4"/>
  <c r="AZ33" i="4" s="1"/>
  <c r="AF33" i="4"/>
  <c r="AD33" i="4"/>
  <c r="AX33" i="4" s="1"/>
  <c r="AC33" i="4"/>
  <c r="AG32" i="4"/>
  <c r="AZ32" i="4" s="1"/>
  <c r="AF32" i="4"/>
  <c r="AD32" i="4"/>
  <c r="AX32" i="4" s="1"/>
  <c r="AC32" i="4"/>
  <c r="AY31" i="4"/>
  <c r="AG31" i="4"/>
  <c r="AZ31" i="4" s="1"/>
  <c r="AF31" i="4"/>
  <c r="AD31" i="4"/>
  <c r="AX31" i="4" s="1"/>
  <c r="AC31" i="4"/>
  <c r="AG30" i="4"/>
  <c r="AP30" i="4" s="1"/>
  <c r="AF30" i="4"/>
  <c r="AD30" i="4"/>
  <c r="AY30" i="4" s="1"/>
  <c r="AC30" i="4"/>
  <c r="AG29" i="4"/>
  <c r="AZ29" i="4" s="1"/>
  <c r="AF29" i="4"/>
  <c r="AD29" i="4"/>
  <c r="AL29" i="4" s="1"/>
  <c r="AC29" i="4"/>
  <c r="AG28" i="4"/>
  <c r="AZ28" i="4" s="1"/>
  <c r="AF28" i="4"/>
  <c r="AC28" i="4"/>
  <c r="J28" i="4"/>
  <c r="I28" i="4"/>
  <c r="AG27" i="4"/>
  <c r="AF27" i="4"/>
  <c r="AU27" i="4"/>
  <c r="AC27" i="4"/>
  <c r="AG26" i="4"/>
  <c r="AP26" i="4" s="1"/>
  <c r="AF26" i="4"/>
  <c r="AV26" i="4"/>
  <c r="AC26" i="4"/>
  <c r="AG25" i="4"/>
  <c r="AF25" i="4"/>
  <c r="AW25" i="4"/>
  <c r="AC25" i="4"/>
  <c r="AG24" i="4"/>
  <c r="AF24" i="4"/>
  <c r="AS24" i="4"/>
  <c r="AC24" i="4"/>
  <c r="AG23" i="4"/>
  <c r="AF23" i="4"/>
  <c r="AS23" i="4"/>
  <c r="AC23" i="4"/>
  <c r="AG22" i="4"/>
  <c r="AF22" i="4"/>
  <c r="AS22" i="4"/>
  <c r="AC22" i="4"/>
  <c r="AG21" i="4"/>
  <c r="AF21" i="4"/>
  <c r="AK21" i="4"/>
  <c r="AC21" i="4"/>
  <c r="J21" i="4"/>
  <c r="I21" i="4"/>
  <c r="AG20" i="4"/>
  <c r="AF20" i="4"/>
  <c r="AS20" i="4"/>
  <c r="AC20" i="4"/>
  <c r="AG19" i="4"/>
  <c r="AF19" i="4"/>
  <c r="AS19" i="4"/>
  <c r="AC19" i="4"/>
  <c r="AG18" i="4"/>
  <c r="AF18" i="4"/>
  <c r="AS18" i="4"/>
  <c r="AC18" i="4"/>
  <c r="AG17" i="4"/>
  <c r="AF17" i="4"/>
  <c r="AC17" i="4"/>
  <c r="AG16" i="4"/>
  <c r="AF16" i="4"/>
  <c r="AS16" i="4"/>
  <c r="AC16" i="4"/>
  <c r="AG15" i="4"/>
  <c r="AF15" i="4"/>
  <c r="AS15" i="4"/>
  <c r="AC15" i="4"/>
  <c r="AG14" i="4"/>
  <c r="AF14" i="4"/>
  <c r="AD14" i="4"/>
  <c r="AC14" i="4"/>
  <c r="AT9" i="4"/>
  <c r="AO9" i="4"/>
  <c r="AN9" i="4"/>
  <c r="AM9" i="4"/>
  <c r="AL9" i="4"/>
  <c r="AK9" i="4"/>
  <c r="AJ9" i="4"/>
  <c r="AY255" i="3"/>
  <c r="AF255" i="3"/>
  <c r="AE255" i="3"/>
  <c r="AD255" i="3"/>
  <c r="AC255" i="3"/>
  <c r="BG255" i="3" s="1"/>
  <c r="AB255" i="3"/>
  <c r="BD254" i="3"/>
  <c r="AS254" i="3"/>
  <c r="AK254" i="3"/>
  <c r="AF254" i="3"/>
  <c r="AE254" i="3"/>
  <c r="AD254" i="3"/>
  <c r="AC254" i="3"/>
  <c r="BG254" i="3" s="1"/>
  <c r="AB254" i="3"/>
  <c r="AY253" i="3"/>
  <c r="AF253" i="3"/>
  <c r="AE253" i="3"/>
  <c r="AD253" i="3"/>
  <c r="AC253" i="3"/>
  <c r="AP253" i="3" s="1"/>
  <c r="AB253" i="3"/>
  <c r="BE252" i="3"/>
  <c r="AX252" i="3"/>
  <c r="AW252" i="3"/>
  <c r="AR252" i="3"/>
  <c r="AQ252" i="3"/>
  <c r="AK252" i="3"/>
  <c r="AJ252" i="3"/>
  <c r="AF252" i="3"/>
  <c r="AE252" i="3"/>
  <c r="AD252" i="3"/>
  <c r="AC252" i="3"/>
  <c r="BG252" i="3" s="1"/>
  <c r="AB252" i="3"/>
  <c r="BE251" i="3"/>
  <c r="BC251" i="3"/>
  <c r="AR251" i="3"/>
  <c r="AL251" i="3"/>
  <c r="AF251" i="3"/>
  <c r="AN251" i="3" s="1"/>
  <c r="AE251" i="3"/>
  <c r="AD251" i="3"/>
  <c r="AC251" i="3"/>
  <c r="BA251" i="3" s="1"/>
  <c r="AB251" i="3"/>
  <c r="BF250" i="3"/>
  <c r="AX250" i="3"/>
  <c r="AS250" i="3"/>
  <c r="AM250" i="3"/>
  <c r="AF250" i="3"/>
  <c r="AE250" i="3"/>
  <c r="AK250" i="3" s="1"/>
  <c r="AD250" i="3"/>
  <c r="AV250" i="3" s="1"/>
  <c r="AC250" i="3"/>
  <c r="BG250" i="3" s="1"/>
  <c r="AB250" i="3"/>
  <c r="BC249" i="3"/>
  <c r="BA249" i="3"/>
  <c r="AR249" i="3"/>
  <c r="AF249" i="3"/>
  <c r="AE249" i="3"/>
  <c r="AK249" i="3" s="1"/>
  <c r="AD249" i="3"/>
  <c r="AC249" i="3"/>
  <c r="AL249" i="3" s="1"/>
  <c r="AB249" i="3"/>
  <c r="BF248" i="3"/>
  <c r="BA248" i="3"/>
  <c r="AW248" i="3"/>
  <c r="AS248" i="3"/>
  <c r="AO248" i="3"/>
  <c r="AM248" i="3"/>
  <c r="AF248" i="3"/>
  <c r="AN248" i="3" s="1"/>
  <c r="AE248" i="3"/>
  <c r="AK248" i="3" s="1"/>
  <c r="AD248" i="3"/>
  <c r="AV248" i="3" s="1"/>
  <c r="AC248" i="3"/>
  <c r="BG248" i="3" s="1"/>
  <c r="AB248" i="3"/>
  <c r="AF247" i="3"/>
  <c r="AE247" i="3"/>
  <c r="AD247" i="3"/>
  <c r="AC247" i="3"/>
  <c r="AB247" i="3"/>
  <c r="AF246" i="3"/>
  <c r="AE246" i="3"/>
  <c r="AD246" i="3"/>
  <c r="AC246" i="3"/>
  <c r="AB246" i="3"/>
  <c r="AF245" i="3"/>
  <c r="AE245" i="3"/>
  <c r="AD245" i="3"/>
  <c r="AC245" i="3"/>
  <c r="AB245" i="3"/>
  <c r="BD244" i="3"/>
  <c r="AX244" i="3"/>
  <c r="AQ244" i="3"/>
  <c r="AJ244" i="3"/>
  <c r="AF244" i="3"/>
  <c r="AE244" i="3"/>
  <c r="AD244" i="3"/>
  <c r="AV244" i="3" s="1"/>
  <c r="AC244" i="3"/>
  <c r="BG244" i="3" s="1"/>
  <c r="AB244" i="3"/>
  <c r="BE243" i="3"/>
  <c r="BC243" i="3"/>
  <c r="AW243" i="3"/>
  <c r="AQ243" i="3"/>
  <c r="AL243" i="3"/>
  <c r="AJ243" i="3"/>
  <c r="AF243" i="3"/>
  <c r="AE243" i="3"/>
  <c r="AD243" i="3"/>
  <c r="AV243" i="3" s="1"/>
  <c r="AC243" i="3"/>
  <c r="BA243" i="3" s="1"/>
  <c r="AB243" i="3"/>
  <c r="AF242" i="3"/>
  <c r="AE242" i="3"/>
  <c r="AD242" i="3"/>
  <c r="AC242" i="3"/>
  <c r="AB242" i="3"/>
  <c r="AP241" i="3"/>
  <c r="AF241" i="3"/>
  <c r="AE241" i="3"/>
  <c r="AD241" i="3"/>
  <c r="AC241" i="3"/>
  <c r="AK241" i="3" s="1"/>
  <c r="AB241" i="3"/>
  <c r="BE240" i="3"/>
  <c r="AS240" i="3"/>
  <c r="AF240" i="3"/>
  <c r="AE240" i="3"/>
  <c r="AD240" i="3"/>
  <c r="AC240" i="3"/>
  <c r="AB240" i="3"/>
  <c r="BD239" i="3"/>
  <c r="AW239" i="3"/>
  <c r="AF239" i="3"/>
  <c r="AE239" i="3"/>
  <c r="AD239" i="3"/>
  <c r="AC239" i="3"/>
  <c r="AB239" i="3"/>
  <c r="AP238" i="3"/>
  <c r="AF238" i="3"/>
  <c r="AE238" i="3"/>
  <c r="AD238" i="3"/>
  <c r="AC238" i="3"/>
  <c r="AL238" i="3" s="1"/>
  <c r="AB238" i="3"/>
  <c r="AF237" i="3"/>
  <c r="AE237" i="3"/>
  <c r="AD237" i="3"/>
  <c r="AC237" i="3"/>
  <c r="AB237" i="3"/>
  <c r="BA236" i="3"/>
  <c r="AR236" i="3"/>
  <c r="AF236" i="3"/>
  <c r="BB236" i="3" s="1"/>
  <c r="AE236" i="3"/>
  <c r="AK236" i="3" s="1"/>
  <c r="AD236" i="3"/>
  <c r="AC236" i="3"/>
  <c r="BD236" i="3" s="1"/>
  <c r="AB236" i="3"/>
  <c r="BA235" i="3"/>
  <c r="AS235" i="3"/>
  <c r="AF235" i="3"/>
  <c r="BB235" i="3" s="1"/>
  <c r="AE235" i="3"/>
  <c r="AD235" i="3"/>
  <c r="AV235" i="3" s="1"/>
  <c r="AC235" i="3"/>
  <c r="BG235" i="3" s="1"/>
  <c r="AB235" i="3"/>
  <c r="AF234" i="3"/>
  <c r="AE234" i="3"/>
  <c r="AD234" i="3"/>
  <c r="AC234" i="3"/>
  <c r="AB234" i="3"/>
  <c r="AX233" i="3"/>
  <c r="AF233" i="3"/>
  <c r="AE233" i="3"/>
  <c r="AD233" i="3"/>
  <c r="AC233" i="3"/>
  <c r="BE233" i="3" s="1"/>
  <c r="AB233" i="3"/>
  <c r="AX232" i="3"/>
  <c r="AO232" i="3"/>
  <c r="AF232" i="3"/>
  <c r="BB232" i="3" s="1"/>
  <c r="AE232" i="3"/>
  <c r="AK232" i="3" s="1"/>
  <c r="AD232" i="3"/>
  <c r="AC232" i="3"/>
  <c r="BD232" i="3" s="1"/>
  <c r="AB232" i="3"/>
  <c r="BF231" i="3"/>
  <c r="AZ231" i="3"/>
  <c r="AR231" i="3"/>
  <c r="AM231" i="3"/>
  <c r="AF231" i="3"/>
  <c r="AE231" i="3"/>
  <c r="AK231" i="3" s="1"/>
  <c r="AD231" i="3"/>
  <c r="AC231" i="3"/>
  <c r="BG231" i="3" s="1"/>
  <c r="AB231" i="3"/>
  <c r="BG230" i="3"/>
  <c r="AF230" i="3"/>
  <c r="AE230" i="3"/>
  <c r="AD230" i="3"/>
  <c r="AC230" i="3"/>
  <c r="BC230" i="3" s="1"/>
  <c r="AB230" i="3"/>
  <c r="AS229" i="3"/>
  <c r="AF229" i="3"/>
  <c r="AE229" i="3"/>
  <c r="AD229" i="3"/>
  <c r="AC229" i="3"/>
  <c r="BE229" i="3" s="1"/>
  <c r="AB229" i="3"/>
  <c r="BF228" i="3"/>
  <c r="AW228" i="3"/>
  <c r="AN228" i="3"/>
  <c r="AF228" i="3"/>
  <c r="AE228" i="3"/>
  <c r="AD228" i="3"/>
  <c r="AC228" i="3"/>
  <c r="BD228" i="3" s="1"/>
  <c r="AB228" i="3"/>
  <c r="BE227" i="3"/>
  <c r="AX227" i="3"/>
  <c r="AQ227" i="3"/>
  <c r="AJ227" i="3"/>
  <c r="AF227" i="3"/>
  <c r="AE227" i="3"/>
  <c r="AD227" i="3"/>
  <c r="AV227" i="3" s="1"/>
  <c r="AC227" i="3"/>
  <c r="BG227" i="3" s="1"/>
  <c r="AB227" i="3"/>
  <c r="BC226" i="3"/>
  <c r="AP226" i="3"/>
  <c r="AF226" i="3"/>
  <c r="AE226" i="3"/>
  <c r="AD226" i="3"/>
  <c r="AC226" i="3"/>
  <c r="AL226" i="3" s="1"/>
  <c r="AB226" i="3"/>
  <c r="BF225" i="3"/>
  <c r="AO225" i="3"/>
  <c r="AF225" i="3"/>
  <c r="AE225" i="3"/>
  <c r="AD225" i="3"/>
  <c r="AC225" i="3"/>
  <c r="BE225" i="3" s="1"/>
  <c r="AB225" i="3"/>
  <c r="BE224" i="3"/>
  <c r="AS224" i="3"/>
  <c r="AF224" i="3"/>
  <c r="AE224" i="3"/>
  <c r="AD224" i="3"/>
  <c r="AC224" i="3"/>
  <c r="AB224" i="3"/>
  <c r="BD223" i="3"/>
  <c r="AW223" i="3"/>
  <c r="AF223" i="3"/>
  <c r="AE223" i="3"/>
  <c r="AD223" i="3"/>
  <c r="AC223" i="3"/>
  <c r="AB223" i="3"/>
  <c r="AP222" i="3"/>
  <c r="AF222" i="3"/>
  <c r="AE222" i="3"/>
  <c r="AD222" i="3"/>
  <c r="AC222" i="3"/>
  <c r="AL222" i="3" s="1"/>
  <c r="AB222" i="3"/>
  <c r="AF221" i="3"/>
  <c r="AE221" i="3"/>
  <c r="AD221" i="3"/>
  <c r="AC221" i="3"/>
  <c r="AB221" i="3"/>
  <c r="BA220" i="3"/>
  <c r="AR220" i="3"/>
  <c r="AF220" i="3"/>
  <c r="BB220" i="3" s="1"/>
  <c r="AE220" i="3"/>
  <c r="AD220" i="3"/>
  <c r="AC220" i="3"/>
  <c r="BD220" i="3" s="1"/>
  <c r="AB220" i="3"/>
  <c r="BA219" i="3"/>
  <c r="AS219" i="3"/>
  <c r="AF219" i="3"/>
  <c r="BB219" i="3" s="1"/>
  <c r="AE219" i="3"/>
  <c r="AD219" i="3"/>
  <c r="AC219" i="3"/>
  <c r="BG219" i="3" s="1"/>
  <c r="AB219" i="3"/>
  <c r="AF218" i="3"/>
  <c r="AE218" i="3"/>
  <c r="AD218" i="3"/>
  <c r="AC218" i="3"/>
  <c r="AB218" i="3"/>
  <c r="AO217" i="3"/>
  <c r="AF217" i="3"/>
  <c r="AE217" i="3"/>
  <c r="AD217" i="3"/>
  <c r="AC217" i="3"/>
  <c r="AL217" i="3" s="1"/>
  <c r="AB217" i="3"/>
  <c r="BF216" i="3"/>
  <c r="AF216" i="3"/>
  <c r="AE216" i="3"/>
  <c r="AD216" i="3"/>
  <c r="AC216" i="3"/>
  <c r="AB216" i="3"/>
  <c r="BD215" i="3"/>
  <c r="AW215" i="3"/>
  <c r="AO215" i="3"/>
  <c r="AF215" i="3"/>
  <c r="AE215" i="3"/>
  <c r="AK215" i="3" s="1"/>
  <c r="AD215" i="3"/>
  <c r="AV215" i="3" s="1"/>
  <c r="AC215" i="3"/>
  <c r="BG215" i="3" s="1"/>
  <c r="AB215" i="3"/>
  <c r="AF214" i="3"/>
  <c r="AE214" i="3"/>
  <c r="AD214" i="3"/>
  <c r="AC214" i="3"/>
  <c r="AB214" i="3"/>
  <c r="AO213" i="3"/>
  <c r="AF213" i="3"/>
  <c r="AE213" i="3"/>
  <c r="AD213" i="3"/>
  <c r="AC213" i="3"/>
  <c r="BC213" i="3" s="1"/>
  <c r="AB213" i="3"/>
  <c r="BA212" i="3"/>
  <c r="AO212" i="3"/>
  <c r="AF212" i="3"/>
  <c r="AE212" i="3"/>
  <c r="AD212" i="3"/>
  <c r="AC212" i="3"/>
  <c r="BC212" i="3" s="1"/>
  <c r="AB212" i="3"/>
  <c r="BF211" i="3"/>
  <c r="AZ211" i="3"/>
  <c r="AR211" i="3"/>
  <c r="AM211" i="3"/>
  <c r="AF211" i="3"/>
  <c r="AE211" i="3"/>
  <c r="AK211" i="3" s="1"/>
  <c r="AD211" i="3"/>
  <c r="AV211" i="3" s="1"/>
  <c r="AC211" i="3"/>
  <c r="BG211" i="3" s="1"/>
  <c r="AB211" i="3"/>
  <c r="BG210" i="3"/>
  <c r="AV210" i="3"/>
  <c r="AF210" i="3"/>
  <c r="AE210" i="3"/>
  <c r="AD210" i="3"/>
  <c r="AC210" i="3"/>
  <c r="AB210" i="3"/>
  <c r="BC209" i="3"/>
  <c r="AQ209" i="3"/>
  <c r="AK209" i="3"/>
  <c r="AF209" i="3"/>
  <c r="BB209" i="3" s="1"/>
  <c r="AE209" i="3"/>
  <c r="AD209" i="3"/>
  <c r="AC209" i="3"/>
  <c r="AZ209" i="3" s="1"/>
  <c r="AB209" i="3"/>
  <c r="BF208" i="3"/>
  <c r="AW208" i="3"/>
  <c r="AP208" i="3"/>
  <c r="AL208" i="3"/>
  <c r="AF208" i="3"/>
  <c r="BB208" i="3" s="1"/>
  <c r="AE208" i="3"/>
  <c r="AD208" i="3"/>
  <c r="AC208" i="3"/>
  <c r="BC208" i="3" s="1"/>
  <c r="AB208" i="3"/>
  <c r="BE207" i="3"/>
  <c r="AF207" i="3"/>
  <c r="AE207" i="3"/>
  <c r="AD207" i="3"/>
  <c r="AC207" i="3"/>
  <c r="AB207" i="3"/>
  <c r="AF206" i="3"/>
  <c r="AE206" i="3"/>
  <c r="AD206" i="3"/>
  <c r="AC206" i="3"/>
  <c r="AB206" i="3"/>
  <c r="BF205" i="3"/>
  <c r="AO205" i="3"/>
  <c r="AF205" i="3"/>
  <c r="AE205" i="3"/>
  <c r="AD205" i="3"/>
  <c r="AC205" i="3"/>
  <c r="BC205" i="3" s="1"/>
  <c r="AB205" i="3"/>
  <c r="AF204" i="3"/>
  <c r="AE204" i="3"/>
  <c r="AD204" i="3"/>
  <c r="AC204" i="3"/>
  <c r="AB204" i="3"/>
  <c r="AQ203" i="3"/>
  <c r="AF203" i="3"/>
  <c r="AE203" i="3"/>
  <c r="AD203" i="3"/>
  <c r="AC203" i="3"/>
  <c r="BG203" i="3" s="1"/>
  <c r="AB203" i="3"/>
  <c r="BG202" i="3"/>
  <c r="AF202" i="3"/>
  <c r="AE202" i="3"/>
  <c r="AD202" i="3"/>
  <c r="AC202" i="3"/>
  <c r="AP202" i="3" s="1"/>
  <c r="AB202" i="3"/>
  <c r="BE201" i="3"/>
  <c r="AX201" i="3"/>
  <c r="AQ201" i="3"/>
  <c r="AM201" i="3"/>
  <c r="AJ201" i="3"/>
  <c r="AF201" i="3"/>
  <c r="AN201" i="3" s="1"/>
  <c r="AE201" i="3"/>
  <c r="AD201" i="3"/>
  <c r="AV201" i="3" s="1"/>
  <c r="AC201" i="3"/>
  <c r="BG201" i="3" s="1"/>
  <c r="AB201" i="3"/>
  <c r="BD200" i="3"/>
  <c r="AZ200" i="3"/>
  <c r="AR200" i="3"/>
  <c r="AJ200" i="3"/>
  <c r="AF200" i="3"/>
  <c r="AN200" i="3" s="1"/>
  <c r="AE200" i="3"/>
  <c r="AD200" i="3"/>
  <c r="AV200" i="3" s="1"/>
  <c r="AC200" i="3"/>
  <c r="BG200" i="3" s="1"/>
  <c r="AB200" i="3"/>
  <c r="AZ199" i="3"/>
  <c r="AF199" i="3"/>
  <c r="AE199" i="3"/>
  <c r="AD199" i="3"/>
  <c r="AC199" i="3"/>
  <c r="AB199" i="3"/>
  <c r="BG198" i="3"/>
  <c r="BC198" i="3"/>
  <c r="AP198" i="3"/>
  <c r="AF198" i="3"/>
  <c r="AE198" i="3"/>
  <c r="AD198" i="3"/>
  <c r="AC198" i="3"/>
  <c r="AL198" i="3" s="1"/>
  <c r="AB198" i="3"/>
  <c r="BF197" i="3"/>
  <c r="BE197" i="3"/>
  <c r="BA197" i="3"/>
  <c r="AZ197" i="3"/>
  <c r="AS197" i="3"/>
  <c r="AR197" i="3"/>
  <c r="AM197" i="3"/>
  <c r="AF197" i="3"/>
  <c r="AN197" i="3" s="1"/>
  <c r="AE197" i="3"/>
  <c r="AK197" i="3" s="1"/>
  <c r="AD197" i="3"/>
  <c r="AC197" i="3"/>
  <c r="BG197" i="3" s="1"/>
  <c r="AB197" i="3"/>
  <c r="BE196" i="3"/>
  <c r="AZ196" i="3"/>
  <c r="AW196" i="3"/>
  <c r="AM196" i="3"/>
  <c r="AF196" i="3"/>
  <c r="AN196" i="3" s="1"/>
  <c r="AE196" i="3"/>
  <c r="AD196" i="3"/>
  <c r="AC196" i="3"/>
  <c r="BG196" i="3" s="1"/>
  <c r="AB196" i="3"/>
  <c r="BD195" i="3"/>
  <c r="AQ195" i="3"/>
  <c r="AM195" i="3"/>
  <c r="AF195" i="3"/>
  <c r="AE195" i="3"/>
  <c r="AD195" i="3"/>
  <c r="AV195" i="3" s="1"/>
  <c r="AC195" i="3"/>
  <c r="BG195" i="3" s="1"/>
  <c r="AB195" i="3"/>
  <c r="AF194" i="3"/>
  <c r="AE194" i="3"/>
  <c r="AD194" i="3"/>
  <c r="AC194" i="3"/>
  <c r="AB194" i="3"/>
  <c r="BF193" i="3"/>
  <c r="BA193" i="3"/>
  <c r="AZ193" i="3"/>
  <c r="AS193" i="3"/>
  <c r="AR193" i="3"/>
  <c r="AM193" i="3"/>
  <c r="AK193" i="3"/>
  <c r="AF193" i="3"/>
  <c r="AN193" i="3" s="1"/>
  <c r="AE193" i="3"/>
  <c r="AD193" i="3"/>
  <c r="AC193" i="3"/>
  <c r="BG193" i="3" s="1"/>
  <c r="AB193" i="3"/>
  <c r="BE192" i="3"/>
  <c r="AZ192" i="3"/>
  <c r="AW192" i="3"/>
  <c r="AM192" i="3"/>
  <c r="AF192" i="3"/>
  <c r="AN192" i="3" s="1"/>
  <c r="AE192" i="3"/>
  <c r="AD192" i="3"/>
  <c r="AC192" i="3"/>
  <c r="BG192" i="3" s="1"/>
  <c r="AB192" i="3"/>
  <c r="AF191" i="3"/>
  <c r="AE191" i="3"/>
  <c r="AD191" i="3"/>
  <c r="AC191" i="3"/>
  <c r="AB191" i="3"/>
  <c r="AF190" i="3"/>
  <c r="AE190" i="3"/>
  <c r="AD190" i="3"/>
  <c r="AC190" i="3"/>
  <c r="BG190" i="3" s="1"/>
  <c r="AB190" i="3"/>
  <c r="BB189" i="3"/>
  <c r="AW189" i="3"/>
  <c r="AF189" i="3"/>
  <c r="AE189" i="3"/>
  <c r="AD189" i="3"/>
  <c r="AC189" i="3"/>
  <c r="AB189" i="3"/>
  <c r="BA188" i="3"/>
  <c r="AF188" i="3"/>
  <c r="AE188" i="3"/>
  <c r="AD188" i="3"/>
  <c r="AC188" i="3"/>
  <c r="AB188" i="3"/>
  <c r="AZ187" i="3"/>
  <c r="AQ187" i="3"/>
  <c r="AF187" i="3"/>
  <c r="AE187" i="3"/>
  <c r="AD187" i="3"/>
  <c r="AC187" i="3"/>
  <c r="BG187" i="3" s="1"/>
  <c r="AB187" i="3"/>
  <c r="BG186" i="3"/>
  <c r="AF186" i="3"/>
  <c r="AE186" i="3"/>
  <c r="AD186" i="3"/>
  <c r="AC186" i="3"/>
  <c r="AP186" i="3" s="1"/>
  <c r="AB186" i="3"/>
  <c r="BF185" i="3"/>
  <c r="BE185" i="3"/>
  <c r="BA185" i="3"/>
  <c r="AZ185" i="3"/>
  <c r="AX185" i="3"/>
  <c r="AS185" i="3"/>
  <c r="AR185" i="3"/>
  <c r="AQ185" i="3"/>
  <c r="AM185" i="3"/>
  <c r="AJ185" i="3"/>
  <c r="AF185" i="3"/>
  <c r="AN185" i="3" s="1"/>
  <c r="AE185" i="3"/>
  <c r="AK185" i="3" s="1"/>
  <c r="AD185" i="3"/>
  <c r="AV185" i="3" s="1"/>
  <c r="AC185" i="3"/>
  <c r="BG185" i="3" s="1"/>
  <c r="AB185" i="3"/>
  <c r="BE184" i="3"/>
  <c r="BD184" i="3"/>
  <c r="AZ184" i="3"/>
  <c r="AW184" i="3"/>
  <c r="AR184" i="3"/>
  <c r="AM184" i="3"/>
  <c r="AJ184" i="3"/>
  <c r="AF184" i="3"/>
  <c r="AN184" i="3" s="1"/>
  <c r="AE184" i="3"/>
  <c r="AD184" i="3"/>
  <c r="AV184" i="3" s="1"/>
  <c r="AC184" i="3"/>
  <c r="BG184" i="3" s="1"/>
  <c r="AB184" i="3"/>
  <c r="AZ183" i="3"/>
  <c r="AF183" i="3"/>
  <c r="AE183" i="3"/>
  <c r="AD183" i="3"/>
  <c r="AC183" i="3"/>
  <c r="AB183" i="3"/>
  <c r="BG182" i="3"/>
  <c r="BC182" i="3"/>
  <c r="AP182" i="3"/>
  <c r="AF182" i="3"/>
  <c r="AE182" i="3"/>
  <c r="AD182" i="3"/>
  <c r="AC182" i="3"/>
  <c r="AL182" i="3" s="1"/>
  <c r="AB182" i="3"/>
  <c r="BF181" i="3"/>
  <c r="BE181" i="3"/>
  <c r="BA181" i="3"/>
  <c r="AZ181" i="3"/>
  <c r="AS181" i="3"/>
  <c r="AR181" i="3"/>
  <c r="AM181" i="3"/>
  <c r="AF181" i="3"/>
  <c r="AN181" i="3" s="1"/>
  <c r="AE181" i="3"/>
  <c r="AK181" i="3" s="1"/>
  <c r="AD181" i="3"/>
  <c r="AC181" i="3"/>
  <c r="BG181" i="3" s="1"/>
  <c r="AB181" i="3"/>
  <c r="BE180" i="3"/>
  <c r="AZ180" i="3"/>
  <c r="AW180" i="3"/>
  <c r="AM180" i="3"/>
  <c r="AF180" i="3"/>
  <c r="AN180" i="3" s="1"/>
  <c r="AE180" i="3"/>
  <c r="AD180" i="3"/>
  <c r="AC180" i="3"/>
  <c r="BG180" i="3" s="1"/>
  <c r="AB180" i="3"/>
  <c r="BD179" i="3"/>
  <c r="AQ179" i="3"/>
  <c r="AM179" i="3"/>
  <c r="AF179" i="3"/>
  <c r="AE179" i="3"/>
  <c r="AD179" i="3"/>
  <c r="AV179" i="3" s="1"/>
  <c r="AC179" i="3"/>
  <c r="BG179" i="3" s="1"/>
  <c r="AB179" i="3"/>
  <c r="AF178" i="3"/>
  <c r="AE178" i="3"/>
  <c r="AD178" i="3"/>
  <c r="AC178" i="3"/>
  <c r="AB178" i="3"/>
  <c r="BF177" i="3"/>
  <c r="BA177" i="3"/>
  <c r="AZ177" i="3"/>
  <c r="AS177" i="3"/>
  <c r="AR177" i="3"/>
  <c r="AM177" i="3"/>
  <c r="AK177" i="3"/>
  <c r="AF177" i="3"/>
  <c r="AN177" i="3" s="1"/>
  <c r="AE177" i="3"/>
  <c r="AD177" i="3"/>
  <c r="AC177" i="3"/>
  <c r="BG177" i="3" s="1"/>
  <c r="AB177" i="3"/>
  <c r="BE176" i="3"/>
  <c r="AZ176" i="3"/>
  <c r="AW176" i="3"/>
  <c r="AM176" i="3"/>
  <c r="AF176" i="3"/>
  <c r="AN176" i="3" s="1"/>
  <c r="AE176" i="3"/>
  <c r="AD176" i="3"/>
  <c r="AC176" i="3"/>
  <c r="BG176" i="3" s="1"/>
  <c r="AB176" i="3"/>
  <c r="AF175" i="3"/>
  <c r="AE175" i="3"/>
  <c r="AD175" i="3"/>
  <c r="AC175" i="3"/>
  <c r="AB175" i="3"/>
  <c r="AF174" i="3"/>
  <c r="AE174" i="3"/>
  <c r="AD174" i="3"/>
  <c r="AC174" i="3"/>
  <c r="BG174" i="3" s="1"/>
  <c r="AB174" i="3"/>
  <c r="AW173" i="3"/>
  <c r="AF173" i="3"/>
  <c r="AE173" i="3"/>
  <c r="AD173" i="3"/>
  <c r="AC173" i="3"/>
  <c r="BB173" i="3" s="1"/>
  <c r="AB173" i="3"/>
  <c r="BA172" i="3"/>
  <c r="AF172" i="3"/>
  <c r="AE172" i="3"/>
  <c r="AD172" i="3"/>
  <c r="AC172" i="3"/>
  <c r="AB172" i="3"/>
  <c r="AZ171" i="3"/>
  <c r="AQ171" i="3"/>
  <c r="AF171" i="3"/>
  <c r="AE171" i="3"/>
  <c r="AD171" i="3"/>
  <c r="AC171" i="3"/>
  <c r="BG171" i="3" s="1"/>
  <c r="AB171" i="3"/>
  <c r="BG170" i="3"/>
  <c r="AF170" i="3"/>
  <c r="AE170" i="3"/>
  <c r="AD170" i="3"/>
  <c r="AC170" i="3"/>
  <c r="AP170" i="3" s="1"/>
  <c r="AB170" i="3"/>
  <c r="BF169" i="3"/>
  <c r="BE169" i="3"/>
  <c r="BA169" i="3"/>
  <c r="AZ169" i="3"/>
  <c r="AX169" i="3"/>
  <c r="AS169" i="3"/>
  <c r="AR169" i="3"/>
  <c r="AQ169" i="3"/>
  <c r="AM169" i="3"/>
  <c r="AJ169" i="3"/>
  <c r="AF169" i="3"/>
  <c r="AN169" i="3" s="1"/>
  <c r="AE169" i="3"/>
  <c r="AK169" i="3" s="1"/>
  <c r="AD169" i="3"/>
  <c r="AV169" i="3" s="1"/>
  <c r="AC169" i="3"/>
  <c r="BG169" i="3" s="1"/>
  <c r="AB169" i="3"/>
  <c r="BE168" i="3"/>
  <c r="BD168" i="3"/>
  <c r="AZ168" i="3"/>
  <c r="AW168" i="3"/>
  <c r="AR168" i="3"/>
  <c r="AM168" i="3"/>
  <c r="AJ168" i="3"/>
  <c r="AF168" i="3"/>
  <c r="AN168" i="3" s="1"/>
  <c r="AE168" i="3"/>
  <c r="AD168" i="3"/>
  <c r="AV168" i="3" s="1"/>
  <c r="AC168" i="3"/>
  <c r="BG168" i="3" s="1"/>
  <c r="AB168" i="3"/>
  <c r="AZ167" i="3"/>
  <c r="AF167" i="3"/>
  <c r="AE167" i="3"/>
  <c r="AD167" i="3"/>
  <c r="AC167" i="3"/>
  <c r="AB167" i="3"/>
  <c r="AX166" i="3"/>
  <c r="AF166" i="3"/>
  <c r="AE166" i="3"/>
  <c r="AD166" i="3"/>
  <c r="AC166" i="3"/>
  <c r="BC166" i="3" s="1"/>
  <c r="AB166" i="3"/>
  <c r="BD165" i="3"/>
  <c r="BA165" i="3"/>
  <c r="AW165" i="3"/>
  <c r="AS165" i="3"/>
  <c r="AO165" i="3"/>
  <c r="AM165" i="3"/>
  <c r="AF165" i="3"/>
  <c r="BB165" i="3" s="1"/>
  <c r="AE165" i="3"/>
  <c r="AK165" i="3" s="1"/>
  <c r="AD165" i="3"/>
  <c r="AC165" i="3"/>
  <c r="BG165" i="3" s="1"/>
  <c r="AB165" i="3"/>
  <c r="BE164" i="3"/>
  <c r="AZ164" i="3"/>
  <c r="AW164" i="3"/>
  <c r="AM164" i="3"/>
  <c r="AF164" i="3"/>
  <c r="AN164" i="3" s="1"/>
  <c r="AE164" i="3"/>
  <c r="AD164" i="3"/>
  <c r="AC164" i="3"/>
  <c r="BG164" i="3" s="1"/>
  <c r="AB164" i="3"/>
  <c r="AF163" i="3"/>
  <c r="AE163" i="3"/>
  <c r="AD163" i="3"/>
  <c r="AC163" i="3"/>
  <c r="AB163" i="3"/>
  <c r="AF162" i="3"/>
  <c r="AE162" i="3"/>
  <c r="AD162" i="3"/>
  <c r="AC162" i="3"/>
  <c r="BF162" i="3" s="1"/>
  <c r="AB162" i="3"/>
  <c r="BF161" i="3"/>
  <c r="BA161" i="3"/>
  <c r="AZ161" i="3"/>
  <c r="AS161" i="3"/>
  <c r="AR161" i="3"/>
  <c r="AM161" i="3"/>
  <c r="AF161" i="3"/>
  <c r="BB161" i="3" s="1"/>
  <c r="AE161" i="3"/>
  <c r="AK161" i="3" s="1"/>
  <c r="AD161" i="3"/>
  <c r="AC161" i="3"/>
  <c r="BG161" i="3" s="1"/>
  <c r="AB161" i="3"/>
  <c r="BE160" i="3"/>
  <c r="AW160" i="3"/>
  <c r="AN160" i="3"/>
  <c r="AF160" i="3"/>
  <c r="AE160" i="3"/>
  <c r="AD160" i="3"/>
  <c r="AC160" i="3"/>
  <c r="BG160" i="3" s="1"/>
  <c r="AB160" i="3"/>
  <c r="AZ159" i="3"/>
  <c r="AQ159" i="3"/>
  <c r="AM159" i="3"/>
  <c r="AF159" i="3"/>
  <c r="AE159" i="3"/>
  <c r="AD159" i="3"/>
  <c r="AV159" i="3" s="1"/>
  <c r="AC159" i="3"/>
  <c r="BC159" i="3" s="1"/>
  <c r="AB159" i="3"/>
  <c r="BF158" i="3"/>
  <c r="BC158" i="3"/>
  <c r="AS158" i="3"/>
  <c r="AO158" i="3"/>
  <c r="AL158" i="3"/>
  <c r="AF158" i="3"/>
  <c r="BB158" i="3" s="1"/>
  <c r="AE158" i="3"/>
  <c r="AD158" i="3"/>
  <c r="AC158" i="3"/>
  <c r="AX158" i="3" s="1"/>
  <c r="AB158" i="3"/>
  <c r="BF157" i="3"/>
  <c r="BE157" i="3"/>
  <c r="BA157" i="3"/>
  <c r="AZ157" i="3"/>
  <c r="AW157" i="3"/>
  <c r="AS157" i="3"/>
  <c r="AR157" i="3"/>
  <c r="AO157" i="3"/>
  <c r="AM157" i="3"/>
  <c r="AJ157" i="3"/>
  <c r="AF157" i="3"/>
  <c r="AN157" i="3" s="1"/>
  <c r="AE157" i="3"/>
  <c r="AK157" i="3" s="1"/>
  <c r="AD157" i="3"/>
  <c r="AV157" i="3" s="1"/>
  <c r="AC157" i="3"/>
  <c r="BG157" i="3" s="1"/>
  <c r="AB157" i="3"/>
  <c r="BE156" i="3"/>
  <c r="BD156" i="3"/>
  <c r="AZ156" i="3"/>
  <c r="AW156" i="3"/>
  <c r="AR156" i="3"/>
  <c r="AM156" i="3"/>
  <c r="AJ156" i="3"/>
  <c r="AF156" i="3"/>
  <c r="AN156" i="3" s="1"/>
  <c r="AE156" i="3"/>
  <c r="AD156" i="3"/>
  <c r="AV156" i="3" s="1"/>
  <c r="AC156" i="3"/>
  <c r="BG156" i="3" s="1"/>
  <c r="AB156" i="3"/>
  <c r="AF155" i="3"/>
  <c r="AE155" i="3"/>
  <c r="AD155" i="3"/>
  <c r="AC155" i="3"/>
  <c r="AB155" i="3"/>
  <c r="BG154" i="3"/>
  <c r="BB154" i="3"/>
  <c r="AW154" i="3"/>
  <c r="AF154" i="3"/>
  <c r="AE154" i="3"/>
  <c r="AK154" i="3" s="1"/>
  <c r="AD154" i="3"/>
  <c r="AC154" i="3"/>
  <c r="BC154" i="3" s="1"/>
  <c r="AB154" i="3"/>
  <c r="BF153" i="3"/>
  <c r="BE153" i="3"/>
  <c r="BA153" i="3"/>
  <c r="AZ153" i="3"/>
  <c r="AS153" i="3"/>
  <c r="AR153" i="3"/>
  <c r="AM153" i="3"/>
  <c r="AF153" i="3"/>
  <c r="AN153" i="3" s="1"/>
  <c r="AE153" i="3"/>
  <c r="AK153" i="3" s="1"/>
  <c r="AD153" i="3"/>
  <c r="AC153" i="3"/>
  <c r="BG153" i="3" s="1"/>
  <c r="AB153" i="3"/>
  <c r="BG152" i="3"/>
  <c r="AZ152" i="3"/>
  <c r="AF152" i="3"/>
  <c r="AN152" i="3" s="1"/>
  <c r="AE152" i="3"/>
  <c r="AD152" i="3"/>
  <c r="AC152" i="3"/>
  <c r="BE152" i="3" s="1"/>
  <c r="AB152" i="3"/>
  <c r="AF151" i="3"/>
  <c r="AE151" i="3"/>
  <c r="AD151" i="3"/>
  <c r="AC151" i="3"/>
  <c r="AB151" i="3"/>
  <c r="AF150" i="3"/>
  <c r="AE150" i="3"/>
  <c r="AD150" i="3"/>
  <c r="AC150" i="3"/>
  <c r="AB150" i="3"/>
  <c r="BF149" i="3"/>
  <c r="BE149" i="3"/>
  <c r="BA149" i="3"/>
  <c r="AZ149" i="3"/>
  <c r="AS149" i="3"/>
  <c r="AR149" i="3"/>
  <c r="AM149" i="3"/>
  <c r="AF149" i="3"/>
  <c r="AN149" i="3" s="1"/>
  <c r="AE149" i="3"/>
  <c r="AK149" i="3" s="1"/>
  <c r="AD149" i="3"/>
  <c r="AC149" i="3"/>
  <c r="BG149" i="3" s="1"/>
  <c r="AB149" i="3"/>
  <c r="BE148" i="3"/>
  <c r="AQ148" i="3"/>
  <c r="AF148" i="3"/>
  <c r="AE148" i="3"/>
  <c r="AD148" i="3"/>
  <c r="AC148" i="3"/>
  <c r="BG148" i="3" s="1"/>
  <c r="AB148" i="3"/>
  <c r="AP147" i="3"/>
  <c r="AF147" i="3"/>
  <c r="BB147" i="3" s="1"/>
  <c r="AE147" i="3"/>
  <c r="AD147" i="3"/>
  <c r="AV147" i="3" s="1"/>
  <c r="AC147" i="3"/>
  <c r="BC147" i="3" s="1"/>
  <c r="AB147" i="3"/>
  <c r="BG146" i="3"/>
  <c r="BB146" i="3"/>
  <c r="AF146" i="3"/>
  <c r="AE146" i="3"/>
  <c r="AK146" i="3" s="1"/>
  <c r="AD146" i="3"/>
  <c r="AC146" i="3"/>
  <c r="BC146" i="3" s="1"/>
  <c r="AB146" i="3"/>
  <c r="BF145" i="3"/>
  <c r="BA145" i="3"/>
  <c r="AS145" i="3"/>
  <c r="AF145" i="3"/>
  <c r="AN145" i="3" s="1"/>
  <c r="AE145" i="3"/>
  <c r="AD145" i="3"/>
  <c r="AC145" i="3"/>
  <c r="BG145" i="3" s="1"/>
  <c r="AB145" i="3"/>
  <c r="BA144" i="3"/>
  <c r="AF144" i="3"/>
  <c r="AE144" i="3"/>
  <c r="AD144" i="3"/>
  <c r="AC144" i="3"/>
  <c r="AB144" i="3"/>
  <c r="AF143" i="3"/>
  <c r="AE143" i="3"/>
  <c r="AD143" i="3"/>
  <c r="AC143" i="3"/>
  <c r="AB143" i="3"/>
  <c r="AF142" i="3"/>
  <c r="AE142" i="3"/>
  <c r="AD142" i="3"/>
  <c r="AC142" i="3"/>
  <c r="AB142" i="3"/>
  <c r="BF141" i="3"/>
  <c r="BA141" i="3"/>
  <c r="AS141" i="3"/>
  <c r="AF141" i="3"/>
  <c r="AN141" i="3" s="1"/>
  <c r="AE141" i="3"/>
  <c r="AD141" i="3"/>
  <c r="AC141" i="3"/>
  <c r="BG141" i="3" s="1"/>
  <c r="AB141" i="3"/>
  <c r="AF140" i="3"/>
  <c r="AE140" i="3"/>
  <c r="AD140" i="3"/>
  <c r="AC140" i="3"/>
  <c r="AB140" i="3"/>
  <c r="AV139" i="3"/>
  <c r="AF139" i="3"/>
  <c r="BB139" i="3" s="1"/>
  <c r="AE139" i="3"/>
  <c r="AD139" i="3"/>
  <c r="AC139" i="3"/>
  <c r="BC139" i="3" s="1"/>
  <c r="AB139" i="3"/>
  <c r="BG138" i="3"/>
  <c r="AF138" i="3"/>
  <c r="AE138" i="3"/>
  <c r="AD138" i="3"/>
  <c r="AC138" i="3"/>
  <c r="BC138" i="3" s="1"/>
  <c r="AB138" i="3"/>
  <c r="BB137" i="3"/>
  <c r="AW137" i="3"/>
  <c r="AO137" i="3"/>
  <c r="AF137" i="3"/>
  <c r="AE137" i="3"/>
  <c r="AD137" i="3"/>
  <c r="AC137" i="3"/>
  <c r="AB137" i="3"/>
  <c r="BG136" i="3"/>
  <c r="BE136" i="3"/>
  <c r="BC136" i="3"/>
  <c r="AZ136" i="3"/>
  <c r="AW136" i="3"/>
  <c r="AQ136" i="3"/>
  <c r="AL136" i="3"/>
  <c r="AJ136" i="3"/>
  <c r="AF136" i="3"/>
  <c r="AN136" i="3" s="1"/>
  <c r="AE136" i="3"/>
  <c r="AD136" i="3"/>
  <c r="AV136" i="3" s="1"/>
  <c r="AC136" i="3"/>
  <c r="BA136" i="3" s="1"/>
  <c r="AB136" i="3"/>
  <c r="AF135" i="3"/>
  <c r="AE135" i="3"/>
  <c r="AD135" i="3"/>
  <c r="AC135" i="3"/>
  <c r="AB135" i="3"/>
  <c r="AF134" i="3"/>
  <c r="AE134" i="3"/>
  <c r="AD134" i="3"/>
  <c r="AC134" i="3"/>
  <c r="AB134" i="3"/>
  <c r="BB133" i="3"/>
  <c r="AW133" i="3"/>
  <c r="AO133" i="3"/>
  <c r="AF133" i="3"/>
  <c r="AE133" i="3"/>
  <c r="AD133" i="3"/>
  <c r="AC133" i="3"/>
  <c r="AB133" i="3"/>
  <c r="BE132" i="3"/>
  <c r="BC132" i="3"/>
  <c r="AZ132" i="3"/>
  <c r="AQ132" i="3"/>
  <c r="AN132" i="3"/>
  <c r="AL132" i="3"/>
  <c r="AF132" i="3"/>
  <c r="AE132" i="3"/>
  <c r="AD132" i="3"/>
  <c r="AC132" i="3"/>
  <c r="BG132" i="3" s="1"/>
  <c r="AB132" i="3"/>
  <c r="AF131" i="3"/>
  <c r="BB131" i="3" s="1"/>
  <c r="AE131" i="3"/>
  <c r="AD131" i="3"/>
  <c r="AC131" i="3"/>
  <c r="BC131" i="3" s="1"/>
  <c r="AB131" i="3"/>
  <c r="AF130" i="3"/>
  <c r="AE130" i="3"/>
  <c r="AD130" i="3"/>
  <c r="AC130" i="3"/>
  <c r="AB130" i="3"/>
  <c r="BF129" i="3"/>
  <c r="BE129" i="3"/>
  <c r="BD129" i="3"/>
  <c r="BA129" i="3"/>
  <c r="AZ129" i="3"/>
  <c r="AX129" i="3"/>
  <c r="AS129" i="3"/>
  <c r="AR129" i="3"/>
  <c r="AQ129" i="3"/>
  <c r="AM129" i="3"/>
  <c r="AJ129" i="3"/>
  <c r="AF129" i="3"/>
  <c r="AN129" i="3" s="1"/>
  <c r="AE129" i="3"/>
  <c r="AK129" i="3" s="1"/>
  <c r="AD129" i="3"/>
  <c r="AV129" i="3" s="1"/>
  <c r="AC129" i="3"/>
  <c r="BG129" i="3" s="1"/>
  <c r="AB129" i="3"/>
  <c r="BG128" i="3"/>
  <c r="BE128" i="3"/>
  <c r="AZ128" i="3"/>
  <c r="AW128" i="3"/>
  <c r="AL128" i="3"/>
  <c r="AF128" i="3"/>
  <c r="AN128" i="3" s="1"/>
  <c r="AE128" i="3"/>
  <c r="AD128" i="3"/>
  <c r="AC128" i="3"/>
  <c r="BC128" i="3" s="1"/>
  <c r="AB128" i="3"/>
  <c r="AF127" i="3"/>
  <c r="AE127" i="3"/>
  <c r="AD127" i="3"/>
  <c r="AC127" i="3"/>
  <c r="AB127" i="3"/>
  <c r="AF126" i="3"/>
  <c r="AE126" i="3"/>
  <c r="AD126" i="3"/>
  <c r="AC126" i="3"/>
  <c r="AB126" i="3"/>
  <c r="BD125" i="3"/>
  <c r="AW125" i="3"/>
  <c r="AO125" i="3"/>
  <c r="AF125" i="3"/>
  <c r="AE125" i="3"/>
  <c r="AD125" i="3"/>
  <c r="AC125" i="3"/>
  <c r="AB125" i="3"/>
  <c r="BE124" i="3"/>
  <c r="BC124" i="3"/>
  <c r="AZ124" i="3"/>
  <c r="AQ124" i="3"/>
  <c r="AN124" i="3"/>
  <c r="AL124" i="3"/>
  <c r="AF124" i="3"/>
  <c r="AE124" i="3"/>
  <c r="AD124" i="3"/>
  <c r="AC124" i="3"/>
  <c r="BG124" i="3" s="1"/>
  <c r="AB124" i="3"/>
  <c r="AF123" i="3"/>
  <c r="BB123" i="3" s="1"/>
  <c r="AE123" i="3"/>
  <c r="AD123" i="3"/>
  <c r="AC123" i="3"/>
  <c r="BC123" i="3" s="1"/>
  <c r="AB123" i="3"/>
  <c r="AF122" i="3"/>
  <c r="AE122" i="3"/>
  <c r="AD122" i="3"/>
  <c r="AC122" i="3"/>
  <c r="AB122" i="3"/>
  <c r="BE121" i="3"/>
  <c r="BD121" i="3"/>
  <c r="AZ121" i="3"/>
  <c r="AX121" i="3"/>
  <c r="AR121" i="3"/>
  <c r="AQ121" i="3"/>
  <c r="AM121" i="3"/>
  <c r="AJ121" i="3"/>
  <c r="AF121" i="3"/>
  <c r="AN121" i="3" s="1"/>
  <c r="AE121" i="3"/>
  <c r="AK121" i="3" s="1"/>
  <c r="AD121" i="3"/>
  <c r="AV121" i="3" s="1"/>
  <c r="AC121" i="3"/>
  <c r="BG121" i="3" s="1"/>
  <c r="AB121" i="3"/>
  <c r="BG120" i="3"/>
  <c r="BE120" i="3"/>
  <c r="AZ120" i="3"/>
  <c r="AW120" i="3"/>
  <c r="AL120" i="3"/>
  <c r="AJ120" i="3"/>
  <c r="AF120" i="3"/>
  <c r="AN120" i="3" s="1"/>
  <c r="AE120" i="3"/>
  <c r="AD120" i="3"/>
  <c r="AV120" i="3" s="1"/>
  <c r="AC120" i="3"/>
  <c r="BC120" i="3" s="1"/>
  <c r="AB120" i="3"/>
  <c r="AF119" i="3"/>
  <c r="AE119" i="3"/>
  <c r="AD119" i="3"/>
  <c r="AC119" i="3"/>
  <c r="AB119" i="3"/>
  <c r="AF118" i="3"/>
  <c r="AE118" i="3"/>
  <c r="AD118" i="3"/>
  <c r="AC118" i="3"/>
  <c r="AB118" i="3"/>
  <c r="BD117" i="3"/>
  <c r="AF117" i="3"/>
  <c r="AE117" i="3"/>
  <c r="AD117" i="3"/>
  <c r="AC117" i="3"/>
  <c r="AB117" i="3"/>
  <c r="AZ116" i="3"/>
  <c r="AN116" i="3"/>
  <c r="AF116" i="3"/>
  <c r="AE116" i="3"/>
  <c r="AD116" i="3"/>
  <c r="AC116" i="3"/>
  <c r="BC116" i="3" s="1"/>
  <c r="AB116" i="3"/>
  <c r="BG115" i="3"/>
  <c r="BA115" i="3"/>
  <c r="AZ115" i="3"/>
  <c r="AS115" i="3"/>
  <c r="AR115" i="3"/>
  <c r="AM115" i="3"/>
  <c r="AF115" i="3"/>
  <c r="AN115" i="3" s="1"/>
  <c r="AE115" i="3"/>
  <c r="AK115" i="3" s="1"/>
  <c r="AD115" i="3"/>
  <c r="AC115" i="3"/>
  <c r="BE115" i="3" s="1"/>
  <c r="AB115" i="3"/>
  <c r="BE114" i="3"/>
  <c r="AW114" i="3"/>
  <c r="AR114" i="3"/>
  <c r="AN114" i="3"/>
  <c r="AF114" i="3"/>
  <c r="AE114" i="3"/>
  <c r="AD114" i="3"/>
  <c r="AC114" i="3"/>
  <c r="BD114" i="3" s="1"/>
  <c r="AB114" i="3"/>
  <c r="AF113" i="3"/>
  <c r="AE113" i="3"/>
  <c r="AD113" i="3"/>
  <c r="AC113" i="3"/>
  <c r="AB113" i="3"/>
  <c r="AF112" i="3"/>
  <c r="AE112" i="3"/>
  <c r="AD112" i="3"/>
  <c r="AC112" i="3"/>
  <c r="BF112" i="3" s="1"/>
  <c r="AB112" i="3"/>
  <c r="BF111" i="3"/>
  <c r="BE111" i="3"/>
  <c r="AZ111" i="3"/>
  <c r="AX111" i="3"/>
  <c r="AR111" i="3"/>
  <c r="AQ111" i="3"/>
  <c r="AJ111" i="3"/>
  <c r="AF111" i="3"/>
  <c r="AE111" i="3"/>
  <c r="AK111" i="3" s="1"/>
  <c r="AD111" i="3"/>
  <c r="AV111" i="3" s="1"/>
  <c r="AC111" i="3"/>
  <c r="BG111" i="3" s="1"/>
  <c r="AB111" i="3"/>
  <c r="AF110" i="3"/>
  <c r="AE110" i="3"/>
  <c r="AD110" i="3"/>
  <c r="AC110" i="3"/>
  <c r="AB110" i="3"/>
  <c r="AQ109" i="3"/>
  <c r="AF109" i="3"/>
  <c r="AE109" i="3"/>
  <c r="AD109" i="3"/>
  <c r="AC109" i="3"/>
  <c r="AB109" i="3"/>
  <c r="AF108" i="3"/>
  <c r="AE108" i="3"/>
  <c r="AD108" i="3"/>
  <c r="AC108" i="3"/>
  <c r="BF108" i="3" s="1"/>
  <c r="AB108" i="3"/>
  <c r="BF107" i="3"/>
  <c r="BE107" i="3"/>
  <c r="AZ107" i="3"/>
  <c r="AX107" i="3"/>
  <c r="AR107" i="3"/>
  <c r="AQ107" i="3"/>
  <c r="AJ107" i="3"/>
  <c r="AF107" i="3"/>
  <c r="AE107" i="3"/>
  <c r="AK107" i="3" s="1"/>
  <c r="AD107" i="3"/>
  <c r="AV107" i="3" s="1"/>
  <c r="AC107" i="3"/>
  <c r="BG107" i="3" s="1"/>
  <c r="AB107" i="3"/>
  <c r="BA106" i="3"/>
  <c r="AF106" i="3"/>
  <c r="AE106" i="3"/>
  <c r="AD106" i="3"/>
  <c r="AC106" i="3"/>
  <c r="AB106" i="3"/>
  <c r="AQ105" i="3"/>
  <c r="AF105" i="3"/>
  <c r="AE105" i="3"/>
  <c r="AD105" i="3"/>
  <c r="AC105" i="3"/>
  <c r="BG105" i="3" s="1"/>
  <c r="AB105" i="3"/>
  <c r="AF104" i="3"/>
  <c r="AE104" i="3"/>
  <c r="AD104" i="3"/>
  <c r="AC104" i="3"/>
  <c r="BF104" i="3" s="1"/>
  <c r="AB104" i="3"/>
  <c r="BD103" i="3"/>
  <c r="AW103" i="3"/>
  <c r="AO103" i="3"/>
  <c r="AF103" i="3"/>
  <c r="AE103" i="3"/>
  <c r="AD103" i="3"/>
  <c r="AC103" i="3"/>
  <c r="AB103" i="3"/>
  <c r="AW102" i="3"/>
  <c r="AF102" i="3"/>
  <c r="AE102" i="3"/>
  <c r="AD102" i="3"/>
  <c r="AC102" i="3"/>
  <c r="BD102" i="3" s="1"/>
  <c r="AB102" i="3"/>
  <c r="AV101" i="3"/>
  <c r="AQ101" i="3"/>
  <c r="AF101" i="3"/>
  <c r="AE101" i="3"/>
  <c r="AD101" i="3"/>
  <c r="AC101" i="3"/>
  <c r="BG101" i="3" s="1"/>
  <c r="AB101" i="3"/>
  <c r="AF100" i="3"/>
  <c r="AE100" i="3"/>
  <c r="AD100" i="3"/>
  <c r="AC100" i="3"/>
  <c r="BG100" i="3" s="1"/>
  <c r="AB100" i="3"/>
  <c r="BA99" i="3"/>
  <c r="AS99" i="3"/>
  <c r="AM99" i="3"/>
  <c r="AF99" i="3"/>
  <c r="AN99" i="3" s="1"/>
  <c r="AE99" i="3"/>
  <c r="AD99" i="3"/>
  <c r="AC99" i="3"/>
  <c r="BG99" i="3" s="1"/>
  <c r="AB99" i="3"/>
  <c r="AW98" i="3"/>
  <c r="AR98" i="3"/>
  <c r="AF98" i="3"/>
  <c r="AE98" i="3"/>
  <c r="AD98" i="3"/>
  <c r="AC98" i="3"/>
  <c r="BD98" i="3" s="1"/>
  <c r="AB98" i="3"/>
  <c r="BD97" i="3"/>
  <c r="AQ97" i="3"/>
  <c r="AM97" i="3"/>
  <c r="AF97" i="3"/>
  <c r="AE97" i="3"/>
  <c r="AD97" i="3"/>
  <c r="AC97" i="3"/>
  <c r="BG97" i="3" s="1"/>
  <c r="AB97" i="3"/>
  <c r="AF96" i="3"/>
  <c r="AE96" i="3"/>
  <c r="AD96" i="3"/>
  <c r="AC96" i="3"/>
  <c r="BG96" i="3" s="1"/>
  <c r="AB96" i="3"/>
  <c r="BF95" i="3"/>
  <c r="BA95" i="3"/>
  <c r="AZ95" i="3"/>
  <c r="AS95" i="3"/>
  <c r="AR95" i="3"/>
  <c r="AM95" i="3"/>
  <c r="AK95" i="3"/>
  <c r="AF95" i="3"/>
  <c r="AN95" i="3" s="1"/>
  <c r="AE95" i="3"/>
  <c r="AD95" i="3"/>
  <c r="AC95" i="3"/>
  <c r="BG95" i="3" s="1"/>
  <c r="AB95" i="3"/>
  <c r="BE94" i="3"/>
  <c r="AW94" i="3"/>
  <c r="AR94" i="3"/>
  <c r="AN94" i="3"/>
  <c r="AF94" i="3"/>
  <c r="AE94" i="3"/>
  <c r="AD94" i="3"/>
  <c r="AC94" i="3"/>
  <c r="BD94" i="3" s="1"/>
  <c r="AB94" i="3"/>
  <c r="BD93" i="3"/>
  <c r="AZ93" i="3"/>
  <c r="AM93" i="3"/>
  <c r="AK93" i="3"/>
  <c r="AF93" i="3"/>
  <c r="AE93" i="3"/>
  <c r="AD93" i="3"/>
  <c r="AV93" i="3" s="1"/>
  <c r="AC93" i="3"/>
  <c r="BG93" i="3" s="1"/>
  <c r="AB93" i="3"/>
  <c r="AF92" i="3"/>
  <c r="AE92" i="3"/>
  <c r="AD92" i="3"/>
  <c r="AC92" i="3"/>
  <c r="BG92" i="3" s="1"/>
  <c r="AB92" i="3"/>
  <c r="AF91" i="3"/>
  <c r="AE91" i="3"/>
  <c r="AD91" i="3"/>
  <c r="AC91" i="3"/>
  <c r="AB91" i="3"/>
  <c r="AW90" i="3"/>
  <c r="AF90" i="3"/>
  <c r="AE90" i="3"/>
  <c r="AD90" i="3"/>
  <c r="AC90" i="3"/>
  <c r="BD90" i="3" s="1"/>
  <c r="AB90" i="3"/>
  <c r="AZ89" i="3"/>
  <c r="AX89" i="3"/>
  <c r="AO89" i="3"/>
  <c r="AM89" i="3"/>
  <c r="AF89" i="3"/>
  <c r="BB89" i="3" s="1"/>
  <c r="AE89" i="3"/>
  <c r="AD89" i="3"/>
  <c r="AC89" i="3"/>
  <c r="BG89" i="3" s="1"/>
  <c r="AB89" i="3"/>
  <c r="BG88" i="3"/>
  <c r="AF88" i="3"/>
  <c r="AE88" i="3"/>
  <c r="AD88" i="3"/>
  <c r="AC88" i="3"/>
  <c r="BC88" i="3" s="1"/>
  <c r="AB88" i="3"/>
  <c r="BB87" i="3"/>
  <c r="AW87" i="3"/>
  <c r="AF87" i="3"/>
  <c r="AE87" i="3"/>
  <c r="AD87" i="3"/>
  <c r="AC87" i="3"/>
  <c r="AB87" i="3"/>
  <c r="AF86" i="3"/>
  <c r="AE86" i="3"/>
  <c r="AD86" i="3"/>
  <c r="AC86" i="3"/>
  <c r="BC86" i="3" s="1"/>
  <c r="AB86" i="3"/>
  <c r="AF85" i="3"/>
  <c r="AE85" i="3"/>
  <c r="AD85" i="3"/>
  <c r="AC85" i="3"/>
  <c r="AB85" i="3"/>
  <c r="BB84" i="3"/>
  <c r="AW84" i="3"/>
  <c r="AF84" i="3"/>
  <c r="AE84" i="3"/>
  <c r="AK84" i="3" s="1"/>
  <c r="AD84" i="3"/>
  <c r="AC84" i="3"/>
  <c r="AP84" i="3" s="1"/>
  <c r="AB84" i="3"/>
  <c r="BF83" i="3"/>
  <c r="BE83" i="3"/>
  <c r="BA83" i="3"/>
  <c r="AZ83" i="3"/>
  <c r="AS83" i="3"/>
  <c r="AR83" i="3"/>
  <c r="AM83" i="3"/>
  <c r="AF83" i="3"/>
  <c r="AN83" i="3" s="1"/>
  <c r="AE83" i="3"/>
  <c r="AK83" i="3" s="1"/>
  <c r="AD83" i="3"/>
  <c r="AC83" i="3"/>
  <c r="BG83" i="3" s="1"/>
  <c r="AB83" i="3"/>
  <c r="BG82" i="3"/>
  <c r="AZ82" i="3"/>
  <c r="AN82" i="3"/>
  <c r="AF82" i="3"/>
  <c r="AE82" i="3"/>
  <c r="AD82" i="3"/>
  <c r="AC82" i="3"/>
  <c r="BE82" i="3" s="1"/>
  <c r="AB82" i="3"/>
  <c r="AF81" i="3"/>
  <c r="AE81" i="3"/>
  <c r="AD81" i="3"/>
  <c r="AC81" i="3"/>
  <c r="BC81" i="3" s="1"/>
  <c r="AB81" i="3"/>
  <c r="AF80" i="3"/>
  <c r="AE80" i="3"/>
  <c r="AD80" i="3"/>
  <c r="AC80" i="3"/>
  <c r="BC80" i="3" s="1"/>
  <c r="AB80" i="3"/>
  <c r="BF79" i="3"/>
  <c r="BE79" i="3"/>
  <c r="AZ79" i="3"/>
  <c r="AX79" i="3"/>
  <c r="AR79" i="3"/>
  <c r="AQ79" i="3"/>
  <c r="AM79" i="3"/>
  <c r="AJ79" i="3"/>
  <c r="AF79" i="3"/>
  <c r="AE79" i="3"/>
  <c r="AK79" i="3" s="1"/>
  <c r="AD79" i="3"/>
  <c r="AV79" i="3" s="1"/>
  <c r="AC79" i="3"/>
  <c r="BG79" i="3" s="1"/>
  <c r="AB79" i="3"/>
  <c r="BE78" i="3"/>
  <c r="AZ78" i="3"/>
  <c r="AF78" i="3"/>
  <c r="AN78" i="3" s="1"/>
  <c r="AE78" i="3"/>
  <c r="AD78" i="3"/>
  <c r="AC78" i="3"/>
  <c r="BC78" i="3" s="1"/>
  <c r="AB78" i="3"/>
  <c r="BG77" i="3"/>
  <c r="AP77" i="3"/>
  <c r="AO77" i="3"/>
  <c r="AF77" i="3"/>
  <c r="AE77" i="3"/>
  <c r="AD77" i="3"/>
  <c r="AC77" i="3"/>
  <c r="BB77" i="3" s="1"/>
  <c r="AB77" i="3"/>
  <c r="BG76" i="3"/>
  <c r="AW76" i="3"/>
  <c r="AF76" i="3"/>
  <c r="AE76" i="3"/>
  <c r="AD76" i="3"/>
  <c r="AC76" i="3"/>
  <c r="BF76" i="3" s="1"/>
  <c r="AB76" i="3"/>
  <c r="BB75" i="3"/>
  <c r="AW75" i="3"/>
  <c r="AF75" i="3"/>
  <c r="AE75" i="3"/>
  <c r="AD75" i="3"/>
  <c r="AC75" i="3"/>
  <c r="AB75" i="3"/>
  <c r="BE74" i="3"/>
  <c r="BC74" i="3"/>
  <c r="AW74" i="3"/>
  <c r="AV74" i="3"/>
  <c r="AL74" i="3"/>
  <c r="AF74" i="3"/>
  <c r="AN74" i="3" s="1"/>
  <c r="AE74" i="3"/>
  <c r="AD74" i="3"/>
  <c r="AC74" i="3"/>
  <c r="BA74" i="3" s="1"/>
  <c r="AB74" i="3"/>
  <c r="AF73" i="3"/>
  <c r="AE73" i="3"/>
  <c r="AD73" i="3"/>
  <c r="AC73" i="3"/>
  <c r="BC73" i="3" s="1"/>
  <c r="AB73" i="3"/>
  <c r="AF72" i="3"/>
  <c r="AE72" i="3"/>
  <c r="AD72" i="3"/>
  <c r="AC72" i="3"/>
  <c r="BC72" i="3" s="1"/>
  <c r="AB72" i="3"/>
  <c r="BD71" i="3"/>
  <c r="AF71" i="3"/>
  <c r="AE71" i="3"/>
  <c r="AD71" i="3"/>
  <c r="AC71" i="3"/>
  <c r="AB71" i="3"/>
  <c r="AZ70" i="3"/>
  <c r="AN70" i="3"/>
  <c r="AF70" i="3"/>
  <c r="AE70" i="3"/>
  <c r="AD70" i="3"/>
  <c r="AC70" i="3"/>
  <c r="BC70" i="3" s="1"/>
  <c r="AB70" i="3"/>
  <c r="BF69" i="3"/>
  <c r="AP69" i="3"/>
  <c r="AF69" i="3"/>
  <c r="AE69" i="3"/>
  <c r="AD69" i="3"/>
  <c r="AC69" i="3"/>
  <c r="AB69" i="3"/>
  <c r="AF68" i="3"/>
  <c r="AE68" i="3"/>
  <c r="AD68" i="3"/>
  <c r="AC68" i="3"/>
  <c r="AB68" i="3"/>
  <c r="BE67" i="3"/>
  <c r="BD67" i="3"/>
  <c r="AZ67" i="3"/>
  <c r="AX67" i="3"/>
  <c r="AR67" i="3"/>
  <c r="AQ67" i="3"/>
  <c r="AM67" i="3"/>
  <c r="AJ67" i="3"/>
  <c r="AF67" i="3"/>
  <c r="AE67" i="3"/>
  <c r="AK67" i="3" s="1"/>
  <c r="AD67" i="3"/>
  <c r="AV67" i="3" s="1"/>
  <c r="AC67" i="3"/>
  <c r="BG67" i="3" s="1"/>
  <c r="AB67" i="3"/>
  <c r="BE66" i="3"/>
  <c r="AW66" i="3"/>
  <c r="AF66" i="3"/>
  <c r="AN66" i="3" s="1"/>
  <c r="AE66" i="3"/>
  <c r="AD66" i="3"/>
  <c r="AC66" i="3"/>
  <c r="BC66" i="3" s="1"/>
  <c r="AB66" i="3"/>
  <c r="AF65" i="3"/>
  <c r="AE65" i="3"/>
  <c r="AD65" i="3"/>
  <c r="AC65" i="3"/>
  <c r="BC65" i="3" s="1"/>
  <c r="AB65" i="3"/>
  <c r="AF64" i="3"/>
  <c r="AE64" i="3"/>
  <c r="AD64" i="3"/>
  <c r="AC64" i="3"/>
  <c r="BC64" i="3" s="1"/>
  <c r="AB64" i="3"/>
  <c r="BF63" i="3"/>
  <c r="BE63" i="3"/>
  <c r="AZ63" i="3"/>
  <c r="AX63" i="3"/>
  <c r="AR63" i="3"/>
  <c r="AQ63" i="3"/>
  <c r="AM63" i="3"/>
  <c r="AJ63" i="3"/>
  <c r="AF63" i="3"/>
  <c r="AE63" i="3"/>
  <c r="AK63" i="3" s="1"/>
  <c r="AD63" i="3"/>
  <c r="AV63" i="3" s="1"/>
  <c r="AC63" i="3"/>
  <c r="BG63" i="3" s="1"/>
  <c r="AB63" i="3"/>
  <c r="BE62" i="3"/>
  <c r="AZ62" i="3"/>
  <c r="AF62" i="3"/>
  <c r="AN62" i="3" s="1"/>
  <c r="AE62" i="3"/>
  <c r="AD62" i="3"/>
  <c r="AC62" i="3"/>
  <c r="BC62" i="3" s="1"/>
  <c r="AB62" i="3"/>
  <c r="I62" i="3"/>
  <c r="H62" i="3"/>
  <c r="BD61" i="3"/>
  <c r="AW61" i="3"/>
  <c r="AO61" i="3"/>
  <c r="AF61" i="3"/>
  <c r="AN61" i="3" s="1"/>
  <c r="AE61" i="3"/>
  <c r="AD61" i="3"/>
  <c r="AC61" i="3"/>
  <c r="BG61" i="3" s="1"/>
  <c r="AB61" i="3"/>
  <c r="I61" i="3"/>
  <c r="H61" i="3"/>
  <c r="BF60" i="3"/>
  <c r="BA60" i="3"/>
  <c r="AO60" i="3"/>
  <c r="AF60" i="3"/>
  <c r="AE60" i="3"/>
  <c r="AD60" i="3"/>
  <c r="AC60" i="3"/>
  <c r="BC60" i="3" s="1"/>
  <c r="AB60" i="3"/>
  <c r="I60" i="3"/>
  <c r="H60" i="3"/>
  <c r="AF59" i="3"/>
  <c r="AE59" i="3"/>
  <c r="AD59" i="3"/>
  <c r="AC59" i="3"/>
  <c r="BC59" i="3" s="1"/>
  <c r="AB59" i="3"/>
  <c r="I59" i="3"/>
  <c r="H59" i="3"/>
  <c r="BC58" i="3"/>
  <c r="BA58" i="3"/>
  <c r="AQ58" i="3"/>
  <c r="AL58" i="3"/>
  <c r="AJ58" i="3"/>
  <c r="AF58" i="3"/>
  <c r="AE58" i="3"/>
  <c r="AD58" i="3"/>
  <c r="AV58" i="3" s="1"/>
  <c r="AC58" i="3"/>
  <c r="BG58" i="3" s="1"/>
  <c r="AB58" i="3"/>
  <c r="I58" i="3"/>
  <c r="H58" i="3"/>
  <c r="BA57" i="3"/>
  <c r="AS57" i="3"/>
  <c r="AN57" i="3"/>
  <c r="AF57" i="3"/>
  <c r="BB57" i="3" s="1"/>
  <c r="AE57" i="3"/>
  <c r="AD57" i="3"/>
  <c r="AC57" i="3"/>
  <c r="BG57" i="3" s="1"/>
  <c r="AB57" i="3"/>
  <c r="I57" i="3"/>
  <c r="H57" i="3"/>
  <c r="BG56" i="3"/>
  <c r="BF56" i="3"/>
  <c r="AX56" i="3"/>
  <c r="AW56" i="3"/>
  <c r="AO56" i="3"/>
  <c r="AL56" i="3"/>
  <c r="AF56" i="3"/>
  <c r="AE56" i="3"/>
  <c r="AK56" i="3" s="1"/>
  <c r="AD56" i="3"/>
  <c r="AC56" i="3"/>
  <c r="BC56" i="3" s="1"/>
  <c r="AB56" i="3"/>
  <c r="I56" i="3"/>
  <c r="H56" i="3"/>
  <c r="BB55" i="3"/>
  <c r="AZ55" i="3"/>
  <c r="AO55" i="3"/>
  <c r="AK55" i="3"/>
  <c r="AF55" i="3"/>
  <c r="AE55" i="3"/>
  <c r="AD55" i="3"/>
  <c r="AC55" i="3"/>
  <c r="BG55" i="3" s="1"/>
  <c r="AB55" i="3"/>
  <c r="I55" i="3"/>
  <c r="H55" i="3"/>
  <c r="AF54" i="3"/>
  <c r="AE54" i="3"/>
  <c r="AD54" i="3"/>
  <c r="AC54" i="3"/>
  <c r="AN54" i="3" s="1"/>
  <c r="AB54" i="3"/>
  <c r="AF53" i="3"/>
  <c r="AE53" i="3"/>
  <c r="AD53" i="3"/>
  <c r="AC53" i="3"/>
  <c r="BG53" i="3" s="1"/>
  <c r="AB53" i="3"/>
  <c r="AF52" i="3"/>
  <c r="AE52" i="3"/>
  <c r="AD52" i="3"/>
  <c r="AC52" i="3"/>
  <c r="AB52" i="3"/>
  <c r="AF51" i="3"/>
  <c r="AE51" i="3"/>
  <c r="AD51" i="3"/>
  <c r="AC51" i="3"/>
  <c r="BC51" i="3" s="1"/>
  <c r="AB51" i="3"/>
  <c r="AF50" i="3"/>
  <c r="AE50" i="3"/>
  <c r="AD50" i="3"/>
  <c r="AC50" i="3"/>
  <c r="BG50" i="3" s="1"/>
  <c r="AB50" i="3"/>
  <c r="BA49" i="3"/>
  <c r="AS49" i="3"/>
  <c r="AF49" i="3"/>
  <c r="BB49" i="3" s="1"/>
  <c r="AE49" i="3"/>
  <c r="AD49" i="3"/>
  <c r="AC49" i="3"/>
  <c r="BG49" i="3" s="1"/>
  <c r="AB49" i="3"/>
  <c r="I49" i="3"/>
  <c r="H49" i="3"/>
  <c r="BG48" i="3"/>
  <c r="BF48" i="3"/>
  <c r="BA48" i="3"/>
  <c r="AX48" i="3"/>
  <c r="AP48" i="3"/>
  <c r="AK48" i="3"/>
  <c r="AF48" i="3"/>
  <c r="BC48" i="3" s="1"/>
  <c r="AE48" i="3"/>
  <c r="AL48" i="3" s="1"/>
  <c r="AD48" i="3"/>
  <c r="AW48" i="3" s="1"/>
  <c r="AC48" i="3"/>
  <c r="BB48" i="3" s="1"/>
  <c r="AB48" i="3"/>
  <c r="BF47" i="3"/>
  <c r="AZ47" i="3"/>
  <c r="AF47" i="3"/>
  <c r="AE47" i="3"/>
  <c r="AD47" i="3"/>
  <c r="AI47" i="3" s="1"/>
  <c r="AC47" i="3"/>
  <c r="AB47" i="3"/>
  <c r="BG46" i="3"/>
  <c r="BE46" i="3"/>
  <c r="BA46" i="3"/>
  <c r="AV46" i="3"/>
  <c r="AP46" i="3"/>
  <c r="AN46" i="3"/>
  <c r="AL46" i="3"/>
  <c r="AF46" i="3"/>
  <c r="AE46" i="3"/>
  <c r="AZ46" i="3" s="1"/>
  <c r="AD46" i="3"/>
  <c r="AC46" i="3"/>
  <c r="BC46" i="3" s="1"/>
  <c r="AB46" i="3"/>
  <c r="BF45" i="3"/>
  <c r="BE45" i="3"/>
  <c r="BA45" i="3"/>
  <c r="AS45" i="3"/>
  <c r="AR45" i="3"/>
  <c r="AN45" i="3"/>
  <c r="AM45" i="3"/>
  <c r="AF45" i="3"/>
  <c r="AE45" i="3"/>
  <c r="AZ45" i="3" s="1"/>
  <c r="AD45" i="3"/>
  <c r="AC45" i="3"/>
  <c r="BG45" i="3" s="1"/>
  <c r="AB45" i="3"/>
  <c r="AF44" i="3"/>
  <c r="AE44" i="3"/>
  <c r="AD44" i="3"/>
  <c r="AC44" i="3"/>
  <c r="BG44" i="3" s="1"/>
  <c r="AB44" i="3"/>
  <c r="AV43" i="3"/>
  <c r="AQ43" i="3"/>
  <c r="AF43" i="3"/>
  <c r="AE43" i="3"/>
  <c r="AZ43" i="3" s="1"/>
  <c r="AD43" i="3"/>
  <c r="AI43" i="3" s="1"/>
  <c r="AC43" i="3"/>
  <c r="BE43" i="3" s="1"/>
  <c r="AB43" i="3"/>
  <c r="BE42" i="3"/>
  <c r="BD42" i="3"/>
  <c r="AZ42" i="3"/>
  <c r="AW42" i="3"/>
  <c r="AR42" i="3"/>
  <c r="AM42" i="3"/>
  <c r="AJ42" i="3"/>
  <c r="AF42" i="3"/>
  <c r="AN42" i="3" s="1"/>
  <c r="AE42" i="3"/>
  <c r="AD42" i="3"/>
  <c r="AV42" i="3" s="1"/>
  <c r="AC42" i="3"/>
  <c r="BF42" i="3" s="1"/>
  <c r="AB42" i="3"/>
  <c r="I42" i="3"/>
  <c r="H42" i="3"/>
  <c r="BA41" i="3"/>
  <c r="AS41" i="3"/>
  <c r="AM41" i="3"/>
  <c r="AF41" i="3"/>
  <c r="BB41" i="3" s="1"/>
  <c r="AE41" i="3"/>
  <c r="AD41" i="3"/>
  <c r="AC41" i="3"/>
  <c r="BG41" i="3" s="1"/>
  <c r="AB41" i="3"/>
  <c r="AF40" i="3"/>
  <c r="AE40" i="3"/>
  <c r="AD40" i="3"/>
  <c r="AC40" i="3"/>
  <c r="BD40" i="3" s="1"/>
  <c r="AB40" i="3"/>
  <c r="AZ39" i="3"/>
  <c r="AQ39" i="3"/>
  <c r="AF39" i="3"/>
  <c r="AE39" i="3"/>
  <c r="AD39" i="3"/>
  <c r="AC39" i="3"/>
  <c r="BE39" i="3" s="1"/>
  <c r="AB39" i="3"/>
  <c r="BE38" i="3"/>
  <c r="AZ38" i="3"/>
  <c r="AW38" i="3"/>
  <c r="AM38" i="3"/>
  <c r="AF38" i="3"/>
  <c r="AN38" i="3" s="1"/>
  <c r="AE38" i="3"/>
  <c r="AD38" i="3"/>
  <c r="AC38" i="3"/>
  <c r="BF38" i="3" s="1"/>
  <c r="AB38" i="3"/>
  <c r="BF37" i="3"/>
  <c r="BA37" i="3"/>
  <c r="AZ37" i="3"/>
  <c r="AS37" i="3"/>
  <c r="AR37" i="3"/>
  <c r="AM37" i="3"/>
  <c r="AK37" i="3"/>
  <c r="AF37" i="3"/>
  <c r="BB37" i="3" s="1"/>
  <c r="AE37" i="3"/>
  <c r="AD37" i="3"/>
  <c r="AC37" i="3"/>
  <c r="BG37" i="3" s="1"/>
  <c r="AB37" i="3"/>
  <c r="AF36" i="3"/>
  <c r="AE36" i="3"/>
  <c r="AD36" i="3"/>
  <c r="AC36" i="3"/>
  <c r="BD36" i="3" s="1"/>
  <c r="AB36" i="3"/>
  <c r="AZ35" i="3"/>
  <c r="AQ35" i="3"/>
  <c r="AM35" i="3"/>
  <c r="AF35" i="3"/>
  <c r="AE35" i="3"/>
  <c r="AD35" i="3"/>
  <c r="AV35" i="3" s="1"/>
  <c r="AC35" i="3"/>
  <c r="BE35" i="3" s="1"/>
  <c r="AB35" i="3"/>
  <c r="BE34" i="3"/>
  <c r="BD34" i="3"/>
  <c r="AZ34" i="3"/>
  <c r="AW34" i="3"/>
  <c r="AR34" i="3"/>
  <c r="AM34" i="3"/>
  <c r="AJ34" i="3"/>
  <c r="AF34" i="3"/>
  <c r="AN34" i="3" s="1"/>
  <c r="AE34" i="3"/>
  <c r="AD34" i="3"/>
  <c r="AV34" i="3" s="1"/>
  <c r="AC34" i="3"/>
  <c r="BF34" i="3" s="1"/>
  <c r="AB34" i="3"/>
  <c r="BF33" i="3"/>
  <c r="BE33" i="3"/>
  <c r="BA33" i="3"/>
  <c r="AZ33" i="3"/>
  <c r="AX33" i="3"/>
  <c r="AS33" i="3"/>
  <c r="AR33" i="3"/>
  <c r="AQ33" i="3"/>
  <c r="AM33" i="3"/>
  <c r="AJ33" i="3"/>
  <c r="AF33" i="3"/>
  <c r="AN33" i="3" s="1"/>
  <c r="AE33" i="3"/>
  <c r="AK33" i="3" s="1"/>
  <c r="AD33" i="3"/>
  <c r="AV33" i="3" s="1"/>
  <c r="AC33" i="3"/>
  <c r="BG33" i="3" s="1"/>
  <c r="AB33" i="3"/>
  <c r="AF32" i="3"/>
  <c r="AE32" i="3"/>
  <c r="AD32" i="3"/>
  <c r="AC32" i="3"/>
  <c r="BG32" i="3" s="1"/>
  <c r="AB32" i="3"/>
  <c r="I32" i="3"/>
  <c r="H32" i="3"/>
  <c r="AZ31" i="3"/>
  <c r="AQ31" i="3"/>
  <c r="AF31" i="3"/>
  <c r="AE31" i="3"/>
  <c r="AD31" i="3"/>
  <c r="AC31" i="3"/>
  <c r="BE31" i="3" s="1"/>
  <c r="AB31" i="3"/>
  <c r="I31" i="3"/>
  <c r="H31" i="3"/>
  <c r="AF30" i="3"/>
  <c r="AE30" i="3"/>
  <c r="AD30" i="3"/>
  <c r="AC30" i="3"/>
  <c r="AB30" i="3"/>
  <c r="I30" i="3"/>
  <c r="H30" i="3"/>
  <c r="BF29" i="3"/>
  <c r="BB29" i="3"/>
  <c r="BA29" i="3"/>
  <c r="AV29" i="3"/>
  <c r="AS29" i="3"/>
  <c r="AN29" i="3"/>
  <c r="AM29" i="3"/>
  <c r="AF29" i="3"/>
  <c r="AO29" i="3" s="1"/>
  <c r="AE29" i="3"/>
  <c r="AZ29" i="3" s="1"/>
  <c r="AD29" i="3"/>
  <c r="AC29" i="3"/>
  <c r="BG29" i="3" s="1"/>
  <c r="AB29" i="3"/>
  <c r="BG28" i="3"/>
  <c r="AF28" i="3"/>
  <c r="AE28" i="3"/>
  <c r="AD28" i="3"/>
  <c r="AC28" i="3"/>
  <c r="AB28" i="3"/>
  <c r="AF27" i="3"/>
  <c r="AE27" i="3"/>
  <c r="AD27" i="3"/>
  <c r="AC27" i="3"/>
  <c r="AB27" i="3"/>
  <c r="BA26" i="3"/>
  <c r="AQ26" i="3"/>
  <c r="AF26" i="3"/>
  <c r="AE26" i="3"/>
  <c r="AD26" i="3"/>
  <c r="AC26" i="3"/>
  <c r="BF26" i="3" s="1"/>
  <c r="AB26" i="3"/>
  <c r="BB25" i="3"/>
  <c r="AV25" i="3"/>
  <c r="AN25" i="3"/>
  <c r="AF25" i="3"/>
  <c r="AO25" i="3" s="1"/>
  <c r="AE25" i="3"/>
  <c r="AD25" i="3"/>
  <c r="AC25" i="3"/>
  <c r="BG25" i="3" s="1"/>
  <c r="AB25" i="3"/>
  <c r="AF24" i="3"/>
  <c r="AE24" i="3"/>
  <c r="AD24" i="3"/>
  <c r="AC24" i="3"/>
  <c r="BF24" i="3" s="1"/>
  <c r="AB24" i="3"/>
  <c r="AV23" i="3"/>
  <c r="AF23" i="3"/>
  <c r="AE23" i="3"/>
  <c r="AZ23" i="3" s="1"/>
  <c r="AD23" i="3"/>
  <c r="AC23" i="3"/>
  <c r="AB23" i="3"/>
  <c r="BE22" i="3"/>
  <c r="AW22" i="3"/>
  <c r="AV22" i="3"/>
  <c r="AN22" i="3"/>
  <c r="AM22" i="3"/>
  <c r="AF22" i="3"/>
  <c r="AE22" i="3"/>
  <c r="AZ22" i="3" s="1"/>
  <c r="AD22" i="3"/>
  <c r="AC22" i="3"/>
  <c r="BF22" i="3" s="1"/>
  <c r="AB22" i="3"/>
  <c r="BF21" i="3"/>
  <c r="BB21" i="3"/>
  <c r="BA21" i="3"/>
  <c r="AV21" i="3"/>
  <c r="AS21" i="3"/>
  <c r="AN21" i="3"/>
  <c r="AM21" i="3"/>
  <c r="AF21" i="3"/>
  <c r="AO21" i="3" s="1"/>
  <c r="AE21" i="3"/>
  <c r="AZ21" i="3" s="1"/>
  <c r="AD21" i="3"/>
  <c r="AC21" i="3"/>
  <c r="BG21" i="3" s="1"/>
  <c r="AB21" i="3"/>
  <c r="AF20" i="3"/>
  <c r="AE20" i="3"/>
  <c r="AD20" i="3"/>
  <c r="AC20" i="3"/>
  <c r="BF20" i="3" s="1"/>
  <c r="AB20" i="3"/>
  <c r="I20" i="3"/>
  <c r="H20" i="3"/>
  <c r="BD19" i="3"/>
  <c r="BC19" i="3"/>
  <c r="AQ19" i="3"/>
  <c r="AM19" i="3"/>
  <c r="AL19" i="3"/>
  <c r="AF19" i="3"/>
  <c r="AE19" i="3"/>
  <c r="AD19" i="3"/>
  <c r="AV19" i="3" s="1"/>
  <c r="AC19" i="3"/>
  <c r="AZ19" i="3" s="1"/>
  <c r="AB19" i="3"/>
  <c r="BE18" i="3"/>
  <c r="BD18" i="3"/>
  <c r="AW18" i="3"/>
  <c r="AV18" i="3"/>
  <c r="AM18" i="3"/>
  <c r="AF18" i="3"/>
  <c r="AN18" i="3" s="1"/>
  <c r="AE18" i="3"/>
  <c r="AD18" i="3"/>
  <c r="AC18" i="3"/>
  <c r="BF18" i="3" s="1"/>
  <c r="AB18" i="3"/>
  <c r="BF17" i="3"/>
  <c r="BA17" i="3"/>
  <c r="AS17" i="3"/>
  <c r="AF17" i="3"/>
  <c r="AN17" i="3" s="1"/>
  <c r="AE17" i="3"/>
  <c r="AD17" i="3"/>
  <c r="AC17" i="3"/>
  <c r="BG17" i="3" s="1"/>
  <c r="AB17" i="3"/>
  <c r="AF16" i="3"/>
  <c r="AE16" i="3"/>
  <c r="AD16" i="3"/>
  <c r="AC16" i="3"/>
  <c r="BC16" i="3" s="1"/>
  <c r="AB16" i="3"/>
  <c r="AF15" i="3"/>
  <c r="AE15" i="3"/>
  <c r="AD15" i="3"/>
  <c r="AC15" i="3"/>
  <c r="BD15" i="3" s="1"/>
  <c r="AB15" i="3"/>
  <c r="BE14" i="3"/>
  <c r="BA14" i="3"/>
  <c r="AW14" i="3"/>
  <c r="AQ14" i="3"/>
  <c r="AL14" i="3"/>
  <c r="AJ14" i="3"/>
  <c r="AF14" i="3"/>
  <c r="AN14" i="3" s="1"/>
  <c r="AE14" i="3"/>
  <c r="AD14" i="3"/>
  <c r="AV14" i="3" s="1"/>
  <c r="AC14" i="3"/>
  <c r="BD14" i="3" s="1"/>
  <c r="AB14" i="3"/>
  <c r="AX13" i="3"/>
  <c r="AQ13" i="3"/>
  <c r="AF13" i="3"/>
  <c r="AE13" i="3"/>
  <c r="AD13" i="3"/>
  <c r="AC13" i="3"/>
  <c r="BE13" i="3" s="1"/>
  <c r="AB13" i="3"/>
  <c r="BC12" i="3"/>
  <c r="AR12" i="3"/>
  <c r="AF12" i="3"/>
  <c r="AE12" i="3"/>
  <c r="AD12" i="3"/>
  <c r="AC12" i="3"/>
  <c r="AB12" i="3"/>
  <c r="BC11" i="3"/>
  <c r="AX11" i="3"/>
  <c r="AQ11" i="3"/>
  <c r="AF11" i="3"/>
  <c r="AE11" i="3"/>
  <c r="AD11" i="3"/>
  <c r="AC11" i="3"/>
  <c r="BG11" i="3" s="1"/>
  <c r="AB11" i="3"/>
  <c r="AF10" i="3"/>
  <c r="AE10" i="3"/>
  <c r="AD10" i="3"/>
  <c r="AC10" i="3"/>
  <c r="AB10" i="3"/>
  <c r="BF255" i="2"/>
  <c r="BA255" i="2"/>
  <c r="AZ255" i="2"/>
  <c r="AS255" i="2"/>
  <c r="AR255" i="2"/>
  <c r="AM255" i="2"/>
  <c r="AJ255" i="2"/>
  <c r="AF255" i="2"/>
  <c r="BB255" i="2" s="1"/>
  <c r="AE255" i="2"/>
  <c r="AK255" i="2" s="1"/>
  <c r="AD255" i="2"/>
  <c r="AV255" i="2" s="1"/>
  <c r="AC255" i="2"/>
  <c r="BG255" i="2" s="1"/>
  <c r="AB255" i="2"/>
  <c r="AX254" i="2"/>
  <c r="AF254" i="2"/>
  <c r="BB254" i="2" s="1"/>
  <c r="AE254" i="2"/>
  <c r="AD254" i="2"/>
  <c r="AC254" i="2"/>
  <c r="BF254" i="2" s="1"/>
  <c r="AB254" i="2"/>
  <c r="AW253" i="2"/>
  <c r="AR253" i="2"/>
  <c r="AF253" i="2"/>
  <c r="AE253" i="2"/>
  <c r="AD253" i="2"/>
  <c r="AC253" i="2"/>
  <c r="BG253" i="2" s="1"/>
  <c r="AB253" i="2"/>
  <c r="BF252" i="2"/>
  <c r="BA252" i="2"/>
  <c r="AZ252" i="2"/>
  <c r="AW252" i="2"/>
  <c r="AS252" i="2"/>
  <c r="AR252" i="2"/>
  <c r="AO252" i="2"/>
  <c r="AM252" i="2"/>
  <c r="AJ252" i="2"/>
  <c r="AF252" i="2"/>
  <c r="BB252" i="2" s="1"/>
  <c r="AE252" i="2"/>
  <c r="AK252" i="2" s="1"/>
  <c r="AD252" i="2"/>
  <c r="AV252" i="2" s="1"/>
  <c r="AC252" i="2"/>
  <c r="BG252" i="2" s="1"/>
  <c r="AB252" i="2"/>
  <c r="AF251" i="2"/>
  <c r="AE251" i="2"/>
  <c r="AD251" i="2"/>
  <c r="AC251" i="2"/>
  <c r="BE251" i="2" s="1"/>
  <c r="AB251" i="2"/>
  <c r="BF250" i="2"/>
  <c r="AF250" i="2"/>
  <c r="AE250" i="2"/>
  <c r="AD250" i="2"/>
  <c r="AC250" i="2"/>
  <c r="AB250" i="2"/>
  <c r="AW249" i="2"/>
  <c r="AF249" i="2"/>
  <c r="AE249" i="2"/>
  <c r="AD249" i="2"/>
  <c r="AC249" i="2"/>
  <c r="BG249" i="2" s="1"/>
  <c r="AB249" i="2"/>
  <c r="BA248" i="2"/>
  <c r="AS248" i="2"/>
  <c r="AM248" i="2"/>
  <c r="AF248" i="2"/>
  <c r="BB248" i="2" s="1"/>
  <c r="AE248" i="2"/>
  <c r="AD248" i="2"/>
  <c r="AC248" i="2"/>
  <c r="BG248" i="2" s="1"/>
  <c r="AB248" i="2"/>
  <c r="AF247" i="2"/>
  <c r="AE247" i="2"/>
  <c r="AD247" i="2"/>
  <c r="AC247" i="2"/>
  <c r="BE247" i="2" s="1"/>
  <c r="AB247" i="2"/>
  <c r="AZ246" i="2"/>
  <c r="AO246" i="2"/>
  <c r="AF246" i="2"/>
  <c r="BB246" i="2" s="1"/>
  <c r="AE246" i="2"/>
  <c r="AD246" i="2"/>
  <c r="AC246" i="2"/>
  <c r="BG246" i="2" s="1"/>
  <c r="AB246" i="2"/>
  <c r="AF245" i="2"/>
  <c r="AE245" i="2"/>
  <c r="AD245" i="2"/>
  <c r="AC245" i="2"/>
  <c r="AB245" i="2"/>
  <c r="BD244" i="2"/>
  <c r="AW244" i="2"/>
  <c r="AO244" i="2"/>
  <c r="AF244" i="2"/>
  <c r="AE244" i="2"/>
  <c r="AD244" i="2"/>
  <c r="AC244" i="2"/>
  <c r="AB244" i="2"/>
  <c r="AF243" i="2"/>
  <c r="AE243" i="2"/>
  <c r="AD243" i="2"/>
  <c r="AC243" i="2"/>
  <c r="BE243" i="2" s="1"/>
  <c r="AB243" i="2"/>
  <c r="AF242" i="2"/>
  <c r="AE242" i="2"/>
  <c r="AD242" i="2"/>
  <c r="AC242" i="2"/>
  <c r="AB242" i="2"/>
  <c r="AF241" i="2"/>
  <c r="AE241" i="2"/>
  <c r="AD241" i="2"/>
  <c r="AC241" i="2"/>
  <c r="BG241" i="2" s="1"/>
  <c r="AB241" i="2"/>
  <c r="BF240" i="2"/>
  <c r="BE240" i="2"/>
  <c r="AZ240" i="2"/>
  <c r="AX240" i="2"/>
  <c r="AR240" i="2"/>
  <c r="AQ240" i="2"/>
  <c r="AJ240" i="2"/>
  <c r="AF240" i="2"/>
  <c r="AE240" i="2"/>
  <c r="AK240" i="2" s="1"/>
  <c r="AD240" i="2"/>
  <c r="AV240" i="2" s="1"/>
  <c r="AC240" i="2"/>
  <c r="BG240" i="2" s="1"/>
  <c r="AB240" i="2"/>
  <c r="AF239" i="2"/>
  <c r="AE239" i="2"/>
  <c r="AD239" i="2"/>
  <c r="AC239" i="2"/>
  <c r="AB239" i="2"/>
  <c r="AZ238" i="2"/>
  <c r="AO238" i="2"/>
  <c r="AF238" i="2"/>
  <c r="BB238" i="2" s="1"/>
  <c r="AE238" i="2"/>
  <c r="AD238" i="2"/>
  <c r="AC238" i="2"/>
  <c r="BG238" i="2" s="1"/>
  <c r="AB238" i="2"/>
  <c r="AF237" i="2"/>
  <c r="AE237" i="2"/>
  <c r="AD237" i="2"/>
  <c r="AC237" i="2"/>
  <c r="BG237" i="2" s="1"/>
  <c r="AB237" i="2"/>
  <c r="BD236" i="2"/>
  <c r="AF236" i="2"/>
  <c r="AE236" i="2"/>
  <c r="AD236" i="2"/>
  <c r="AC236" i="2"/>
  <c r="AB236" i="2"/>
  <c r="AW235" i="2"/>
  <c r="AF235" i="2"/>
  <c r="AE235" i="2"/>
  <c r="AD235" i="2"/>
  <c r="AC235" i="2"/>
  <c r="BD235" i="2" s="1"/>
  <c r="AB235" i="2"/>
  <c r="AZ234" i="2"/>
  <c r="AX234" i="2"/>
  <c r="AO234" i="2"/>
  <c r="AM234" i="2"/>
  <c r="AF234" i="2"/>
  <c r="BB234" i="2" s="1"/>
  <c r="AE234" i="2"/>
  <c r="AD234" i="2"/>
  <c r="AV234" i="2" s="1"/>
  <c r="AC234" i="2"/>
  <c r="BG234" i="2" s="1"/>
  <c r="AB234" i="2"/>
  <c r="AF233" i="2"/>
  <c r="AE233" i="2"/>
  <c r="AD233" i="2"/>
  <c r="AC233" i="2"/>
  <c r="BG233" i="2" s="1"/>
  <c r="AB233" i="2"/>
  <c r="BA232" i="2"/>
  <c r="AS232" i="2"/>
  <c r="AM232" i="2"/>
  <c r="AF232" i="2"/>
  <c r="BB232" i="2" s="1"/>
  <c r="AE232" i="2"/>
  <c r="AD232" i="2"/>
  <c r="AC232" i="2"/>
  <c r="BG232" i="2" s="1"/>
  <c r="AB232" i="2"/>
  <c r="AW231" i="2"/>
  <c r="AR231" i="2"/>
  <c r="AF231" i="2"/>
  <c r="AE231" i="2"/>
  <c r="AD231" i="2"/>
  <c r="AC231" i="2"/>
  <c r="BD231" i="2" s="1"/>
  <c r="AB231" i="2"/>
  <c r="BF230" i="2"/>
  <c r="AX230" i="2"/>
  <c r="AS230" i="2"/>
  <c r="AM230" i="2"/>
  <c r="AK230" i="2"/>
  <c r="AF230" i="2"/>
  <c r="BB230" i="2" s="1"/>
  <c r="AE230" i="2"/>
  <c r="AD230" i="2"/>
  <c r="AV230" i="2" s="1"/>
  <c r="AC230" i="2"/>
  <c r="BG230" i="2" s="1"/>
  <c r="AB230" i="2"/>
  <c r="AF229" i="2"/>
  <c r="AE229" i="2"/>
  <c r="AD229" i="2"/>
  <c r="AC229" i="2"/>
  <c r="BG229" i="2" s="1"/>
  <c r="AB229" i="2"/>
  <c r="BF228" i="2"/>
  <c r="BA228" i="2"/>
  <c r="AZ228" i="2"/>
  <c r="AS228" i="2"/>
  <c r="AR228" i="2"/>
  <c r="AM228" i="2"/>
  <c r="AF228" i="2"/>
  <c r="BB228" i="2" s="1"/>
  <c r="AE228" i="2"/>
  <c r="AK228" i="2" s="1"/>
  <c r="AD228" i="2"/>
  <c r="AV228" i="2" s="1"/>
  <c r="AC228" i="2"/>
  <c r="BG228" i="2" s="1"/>
  <c r="AB228" i="2"/>
  <c r="BE227" i="2"/>
  <c r="AR227" i="2"/>
  <c r="AN227" i="2"/>
  <c r="AF227" i="2"/>
  <c r="AE227" i="2"/>
  <c r="AD227" i="2"/>
  <c r="AC227" i="2"/>
  <c r="BD227" i="2" s="1"/>
  <c r="AB227" i="2"/>
  <c r="BD226" i="2"/>
  <c r="AQ226" i="2"/>
  <c r="AF226" i="2"/>
  <c r="AE226" i="2"/>
  <c r="AD226" i="2"/>
  <c r="AC226" i="2"/>
  <c r="AB226" i="2"/>
  <c r="AF225" i="2"/>
  <c r="AE225" i="2"/>
  <c r="AD225" i="2"/>
  <c r="AC225" i="2"/>
  <c r="BG225" i="2" s="1"/>
  <c r="AB225" i="2"/>
  <c r="BF224" i="2"/>
  <c r="BE224" i="2"/>
  <c r="AZ224" i="2"/>
  <c r="AX224" i="2"/>
  <c r="AR224" i="2"/>
  <c r="AQ224" i="2"/>
  <c r="AJ224" i="2"/>
  <c r="AF224" i="2"/>
  <c r="AE224" i="2"/>
  <c r="AK224" i="2" s="1"/>
  <c r="AD224" i="2"/>
  <c r="AV224" i="2" s="1"/>
  <c r="AC224" i="2"/>
  <c r="BG224" i="2" s="1"/>
  <c r="AB224" i="2"/>
  <c r="BA223" i="2"/>
  <c r="AF223" i="2"/>
  <c r="AE223" i="2"/>
  <c r="AD223" i="2"/>
  <c r="AC223" i="2"/>
  <c r="AB223" i="2"/>
  <c r="AZ222" i="2"/>
  <c r="AO222" i="2"/>
  <c r="AF222" i="2"/>
  <c r="BB222" i="2" s="1"/>
  <c r="AE222" i="2"/>
  <c r="AD222" i="2"/>
  <c r="AC222" i="2"/>
  <c r="BG222" i="2" s="1"/>
  <c r="AB222" i="2"/>
  <c r="AF221" i="2"/>
  <c r="AE221" i="2"/>
  <c r="AD221" i="2"/>
  <c r="AC221" i="2"/>
  <c r="BG221" i="2" s="1"/>
  <c r="AB221" i="2"/>
  <c r="BD220" i="2"/>
  <c r="AW220" i="2"/>
  <c r="AO220" i="2"/>
  <c r="AF220" i="2"/>
  <c r="AE220" i="2"/>
  <c r="AD220" i="2"/>
  <c r="AC220" i="2"/>
  <c r="AB220" i="2"/>
  <c r="AW219" i="2"/>
  <c r="AF219" i="2"/>
  <c r="AE219" i="2"/>
  <c r="AD219" i="2"/>
  <c r="AC219" i="2"/>
  <c r="BD219" i="2" s="1"/>
  <c r="AB219" i="2"/>
  <c r="AZ218" i="2"/>
  <c r="AX218" i="2"/>
  <c r="AO218" i="2"/>
  <c r="AM218" i="2"/>
  <c r="AF218" i="2"/>
  <c r="BB218" i="2" s="1"/>
  <c r="AE218" i="2"/>
  <c r="AD218" i="2"/>
  <c r="AC218" i="2"/>
  <c r="BG218" i="2" s="1"/>
  <c r="AB218" i="2"/>
  <c r="AF217" i="2"/>
  <c r="AE217" i="2"/>
  <c r="AD217" i="2"/>
  <c r="AC217" i="2"/>
  <c r="BG217" i="2" s="1"/>
  <c r="AB217" i="2"/>
  <c r="BA216" i="2"/>
  <c r="AS216" i="2"/>
  <c r="AM216" i="2"/>
  <c r="AF216" i="2"/>
  <c r="BB216" i="2" s="1"/>
  <c r="AE216" i="2"/>
  <c r="AD216" i="2"/>
  <c r="AC216" i="2"/>
  <c r="BG216" i="2" s="1"/>
  <c r="AB216" i="2"/>
  <c r="AW215" i="2"/>
  <c r="AR215" i="2"/>
  <c r="AF215" i="2"/>
  <c r="AE215" i="2"/>
  <c r="AD215" i="2"/>
  <c r="AC215" i="2"/>
  <c r="BD215" i="2" s="1"/>
  <c r="AB215" i="2"/>
  <c r="BF214" i="2"/>
  <c r="AX214" i="2"/>
  <c r="AS214" i="2"/>
  <c r="AO214" i="2"/>
  <c r="AM214" i="2"/>
  <c r="AK214" i="2"/>
  <c r="AF214" i="2"/>
  <c r="BB214" i="2" s="1"/>
  <c r="AE214" i="2"/>
  <c r="AD214" i="2"/>
  <c r="AV214" i="2" s="1"/>
  <c r="AC214" i="2"/>
  <c r="BG214" i="2" s="1"/>
  <c r="AB214" i="2"/>
  <c r="AF213" i="2"/>
  <c r="AE213" i="2"/>
  <c r="AD213" i="2"/>
  <c r="AC213" i="2"/>
  <c r="BG213" i="2" s="1"/>
  <c r="AB213" i="2"/>
  <c r="BF212" i="2"/>
  <c r="BA212" i="2"/>
  <c r="AZ212" i="2"/>
  <c r="AS212" i="2"/>
  <c r="AR212" i="2"/>
  <c r="AM212" i="2"/>
  <c r="AF212" i="2"/>
  <c r="BB212" i="2" s="1"/>
  <c r="AE212" i="2"/>
  <c r="AK212" i="2" s="1"/>
  <c r="AD212" i="2"/>
  <c r="AC212" i="2"/>
  <c r="BG212" i="2" s="1"/>
  <c r="AB212" i="2"/>
  <c r="BE211" i="2"/>
  <c r="AW211" i="2"/>
  <c r="AR211" i="2"/>
  <c r="AN211" i="2"/>
  <c r="AF211" i="2"/>
  <c r="AE211" i="2"/>
  <c r="AD211" i="2"/>
  <c r="AC211" i="2"/>
  <c r="BD211" i="2" s="1"/>
  <c r="AB211" i="2"/>
  <c r="BD210" i="2"/>
  <c r="AQ210" i="2"/>
  <c r="AF210" i="2"/>
  <c r="AE210" i="2"/>
  <c r="AD210" i="2"/>
  <c r="AC210" i="2"/>
  <c r="AB210" i="2"/>
  <c r="AF209" i="2"/>
  <c r="AE209" i="2"/>
  <c r="AD209" i="2"/>
  <c r="AC209" i="2"/>
  <c r="BG209" i="2" s="1"/>
  <c r="AB209" i="2"/>
  <c r="BF208" i="2"/>
  <c r="BE208" i="2"/>
  <c r="AZ208" i="2"/>
  <c r="AX208" i="2"/>
  <c r="AR208" i="2"/>
  <c r="AQ208" i="2"/>
  <c r="AJ208" i="2"/>
  <c r="AF208" i="2"/>
  <c r="AE208" i="2"/>
  <c r="AK208" i="2" s="1"/>
  <c r="AD208" i="2"/>
  <c r="AV208" i="2" s="1"/>
  <c r="AC208" i="2"/>
  <c r="BG208" i="2" s="1"/>
  <c r="AB208" i="2"/>
  <c r="BA207" i="2"/>
  <c r="AF207" i="2"/>
  <c r="AE207" i="2"/>
  <c r="AD207" i="2"/>
  <c r="AC207" i="2"/>
  <c r="AB207" i="2"/>
  <c r="AZ206" i="2"/>
  <c r="AO206" i="2"/>
  <c r="AF206" i="2"/>
  <c r="BB206" i="2" s="1"/>
  <c r="AE206" i="2"/>
  <c r="AD206" i="2"/>
  <c r="AC206" i="2"/>
  <c r="BG206" i="2" s="1"/>
  <c r="AB206" i="2"/>
  <c r="AF205" i="2"/>
  <c r="AE205" i="2"/>
  <c r="AD205" i="2"/>
  <c r="AC205" i="2"/>
  <c r="BG205" i="2" s="1"/>
  <c r="AB205" i="2"/>
  <c r="BD204" i="2"/>
  <c r="AF204" i="2"/>
  <c r="AE204" i="2"/>
  <c r="AD204" i="2"/>
  <c r="AC204" i="2"/>
  <c r="AB204" i="2"/>
  <c r="AW203" i="2"/>
  <c r="AF203" i="2"/>
  <c r="AE203" i="2"/>
  <c r="AD203" i="2"/>
  <c r="AC203" i="2"/>
  <c r="BD203" i="2" s="1"/>
  <c r="AB203" i="2"/>
  <c r="AZ202" i="2"/>
  <c r="AX202" i="2"/>
  <c r="AO202" i="2"/>
  <c r="AM202" i="2"/>
  <c r="AF202" i="2"/>
  <c r="BB202" i="2" s="1"/>
  <c r="AE202" i="2"/>
  <c r="AD202" i="2"/>
  <c r="AV202" i="2" s="1"/>
  <c r="AC202" i="2"/>
  <c r="BG202" i="2" s="1"/>
  <c r="AB202" i="2"/>
  <c r="AF201" i="2"/>
  <c r="AE201" i="2"/>
  <c r="AD201" i="2"/>
  <c r="AC201" i="2"/>
  <c r="BG201" i="2" s="1"/>
  <c r="AB201" i="2"/>
  <c r="BA200" i="2"/>
  <c r="AS200" i="2"/>
  <c r="AM200" i="2"/>
  <c r="AF200" i="2"/>
  <c r="BB200" i="2" s="1"/>
  <c r="AE200" i="2"/>
  <c r="AD200" i="2"/>
  <c r="AC200" i="2"/>
  <c r="BG200" i="2" s="1"/>
  <c r="AB200" i="2"/>
  <c r="AW199" i="2"/>
  <c r="AR199" i="2"/>
  <c r="AF199" i="2"/>
  <c r="AE199" i="2"/>
  <c r="AD199" i="2"/>
  <c r="AC199" i="2"/>
  <c r="BD199" i="2" s="1"/>
  <c r="AB199" i="2"/>
  <c r="BF198" i="2"/>
  <c r="AX198" i="2"/>
  <c r="AV198" i="2"/>
  <c r="AO198" i="2"/>
  <c r="AM198" i="2"/>
  <c r="AF198" i="2"/>
  <c r="BB198" i="2" s="1"/>
  <c r="AE198" i="2"/>
  <c r="AD198" i="2"/>
  <c r="AC198" i="2"/>
  <c r="BG198" i="2" s="1"/>
  <c r="AB198" i="2"/>
  <c r="AF197" i="2"/>
  <c r="AE197" i="2"/>
  <c r="AD197" i="2"/>
  <c r="AC197" i="2"/>
  <c r="AB197" i="2"/>
  <c r="BA196" i="2"/>
  <c r="AS196" i="2"/>
  <c r="AM196" i="2"/>
  <c r="AF196" i="2"/>
  <c r="AN196" i="2" s="1"/>
  <c r="AE196" i="2"/>
  <c r="AD196" i="2"/>
  <c r="AC196" i="2"/>
  <c r="BG196" i="2" s="1"/>
  <c r="AB196" i="2"/>
  <c r="AW195" i="2"/>
  <c r="AR195" i="2"/>
  <c r="AF195" i="2"/>
  <c r="AE195" i="2"/>
  <c r="AD195" i="2"/>
  <c r="AC195" i="2"/>
  <c r="BD195" i="2" s="1"/>
  <c r="AB195" i="2"/>
  <c r="BF194" i="2"/>
  <c r="AZ194" i="2"/>
  <c r="AX194" i="2"/>
  <c r="AS194" i="2"/>
  <c r="AO194" i="2"/>
  <c r="AM194" i="2"/>
  <c r="AK194" i="2"/>
  <c r="AF194" i="2"/>
  <c r="BB194" i="2" s="1"/>
  <c r="AE194" i="2"/>
  <c r="AD194" i="2"/>
  <c r="AV194" i="2" s="1"/>
  <c r="AC194" i="2"/>
  <c r="BG194" i="2" s="1"/>
  <c r="AB194" i="2"/>
  <c r="BG193" i="2"/>
  <c r="BC193" i="2"/>
  <c r="AF193" i="2"/>
  <c r="AE193" i="2"/>
  <c r="AD193" i="2"/>
  <c r="AC193" i="2"/>
  <c r="AP193" i="2" s="1"/>
  <c r="AB193" i="2"/>
  <c r="BF192" i="2"/>
  <c r="BA192" i="2"/>
  <c r="AS192" i="2"/>
  <c r="AM192" i="2"/>
  <c r="AF192" i="2"/>
  <c r="AN192" i="2" s="1"/>
  <c r="AE192" i="2"/>
  <c r="AD192" i="2"/>
  <c r="AC192" i="2"/>
  <c r="BG192" i="2" s="1"/>
  <c r="AB192" i="2"/>
  <c r="AW191" i="2"/>
  <c r="AR191" i="2"/>
  <c r="AF191" i="2"/>
  <c r="AE191" i="2"/>
  <c r="AD191" i="2"/>
  <c r="AC191" i="2"/>
  <c r="BD191" i="2" s="1"/>
  <c r="AB191" i="2"/>
  <c r="BF190" i="2"/>
  <c r="AX190" i="2"/>
  <c r="AV190" i="2"/>
  <c r="AO190" i="2"/>
  <c r="AM190" i="2"/>
  <c r="AF190" i="2"/>
  <c r="BB190" i="2" s="1"/>
  <c r="AE190" i="2"/>
  <c r="AD190" i="2"/>
  <c r="AC190" i="2"/>
  <c r="BG190" i="2" s="1"/>
  <c r="AB190" i="2"/>
  <c r="AF189" i="2"/>
  <c r="AE189" i="2"/>
  <c r="AD189" i="2"/>
  <c r="AC189" i="2"/>
  <c r="BG189" i="2" s="1"/>
  <c r="AB189" i="2"/>
  <c r="BE188" i="2"/>
  <c r="BD188" i="2"/>
  <c r="BB188" i="2"/>
  <c r="AZ188" i="2"/>
  <c r="AX188" i="2"/>
  <c r="AW188" i="2"/>
  <c r="AS188" i="2"/>
  <c r="AR188" i="2"/>
  <c r="AQ188" i="2"/>
  <c r="AM188" i="2"/>
  <c r="AJ188" i="2"/>
  <c r="AF188" i="2"/>
  <c r="AN188" i="2" s="1"/>
  <c r="AE188" i="2"/>
  <c r="AK188" i="2" s="1"/>
  <c r="AD188" i="2"/>
  <c r="AC188" i="2"/>
  <c r="BG188" i="2" s="1"/>
  <c r="AB188" i="2"/>
  <c r="AF187" i="2"/>
  <c r="AE187" i="2"/>
  <c r="AD187" i="2"/>
  <c r="AC187" i="2"/>
  <c r="BE187" i="2" s="1"/>
  <c r="AB187" i="2"/>
  <c r="BF186" i="2"/>
  <c r="AX186" i="2"/>
  <c r="AO186" i="2"/>
  <c r="AF186" i="2"/>
  <c r="AE186" i="2"/>
  <c r="AD186" i="2"/>
  <c r="AC186" i="2"/>
  <c r="BG186" i="2" s="1"/>
  <c r="AB186" i="2"/>
  <c r="AF185" i="2"/>
  <c r="AE185" i="2"/>
  <c r="AD185" i="2"/>
  <c r="AC185" i="2"/>
  <c r="BE185" i="2" s="1"/>
  <c r="AB185" i="2"/>
  <c r="AW184" i="2"/>
  <c r="AO184" i="2"/>
  <c r="AF184" i="2"/>
  <c r="AE184" i="2"/>
  <c r="AD184" i="2"/>
  <c r="AC184" i="2"/>
  <c r="BD184" i="2" s="1"/>
  <c r="AB184" i="2"/>
  <c r="AW183" i="2"/>
  <c r="AF183" i="2"/>
  <c r="AE183" i="2"/>
  <c r="AD183" i="2"/>
  <c r="AC183" i="2"/>
  <c r="BC183" i="2" s="1"/>
  <c r="AB183" i="2"/>
  <c r="AZ182" i="2"/>
  <c r="AX182" i="2"/>
  <c r="AO182" i="2"/>
  <c r="AM182" i="2"/>
  <c r="AF182" i="2"/>
  <c r="BB182" i="2" s="1"/>
  <c r="AE182" i="2"/>
  <c r="AD182" i="2"/>
  <c r="AC182" i="2"/>
  <c r="BG182" i="2" s="1"/>
  <c r="AB182" i="2"/>
  <c r="BE181" i="2"/>
  <c r="AW181" i="2"/>
  <c r="AR181" i="2"/>
  <c r="AN181" i="2"/>
  <c r="AF181" i="2"/>
  <c r="AE181" i="2"/>
  <c r="AD181" i="2"/>
  <c r="AC181" i="2"/>
  <c r="BC181" i="2" s="1"/>
  <c r="AB181" i="2"/>
  <c r="BE180" i="2"/>
  <c r="AX180" i="2"/>
  <c r="AQ180" i="2"/>
  <c r="AF180" i="2"/>
  <c r="AE180" i="2"/>
  <c r="AD180" i="2"/>
  <c r="AC180" i="2"/>
  <c r="AB180" i="2"/>
  <c r="BA179" i="2"/>
  <c r="AV179" i="2"/>
  <c r="AF179" i="2"/>
  <c r="AE179" i="2"/>
  <c r="AD179" i="2"/>
  <c r="AC179" i="2"/>
  <c r="BC179" i="2" s="1"/>
  <c r="AB179" i="2"/>
  <c r="BG178" i="2"/>
  <c r="AZ178" i="2"/>
  <c r="AX178" i="2"/>
  <c r="AO178" i="2"/>
  <c r="AL178" i="2"/>
  <c r="AF178" i="2"/>
  <c r="BB178" i="2" s="1"/>
  <c r="AE178" i="2"/>
  <c r="AD178" i="2"/>
  <c r="AC178" i="2"/>
  <c r="BF178" i="2" s="1"/>
  <c r="AB178" i="2"/>
  <c r="BG177" i="2"/>
  <c r="BA177" i="2"/>
  <c r="AX177" i="2"/>
  <c r="AP177" i="2"/>
  <c r="AO177" i="2"/>
  <c r="AF177" i="2"/>
  <c r="BB177" i="2" s="1"/>
  <c r="AE177" i="2"/>
  <c r="AK177" i="2" s="1"/>
  <c r="AD177" i="2"/>
  <c r="AC177" i="2"/>
  <c r="BF177" i="2" s="1"/>
  <c r="AB177" i="2"/>
  <c r="BF176" i="2"/>
  <c r="BA176" i="2"/>
  <c r="AZ176" i="2"/>
  <c r="AS176" i="2"/>
  <c r="AR176" i="2"/>
  <c r="AM176" i="2"/>
  <c r="AJ176" i="2"/>
  <c r="AF176" i="2"/>
  <c r="BB176" i="2" s="1"/>
  <c r="AE176" i="2"/>
  <c r="AK176" i="2" s="1"/>
  <c r="AD176" i="2"/>
  <c r="AV176" i="2" s="1"/>
  <c r="AC176" i="2"/>
  <c r="BG176" i="2" s="1"/>
  <c r="AB176" i="2"/>
  <c r="AF175" i="2"/>
  <c r="AE175" i="2"/>
  <c r="AD175" i="2"/>
  <c r="AC175" i="2"/>
  <c r="BC175" i="2" s="1"/>
  <c r="AB175" i="2"/>
  <c r="BF174" i="2"/>
  <c r="AQ174" i="2"/>
  <c r="AF174" i="2"/>
  <c r="AE174" i="2"/>
  <c r="AD174" i="2"/>
  <c r="AC174" i="2"/>
  <c r="BG174" i="2" s="1"/>
  <c r="AB174" i="2"/>
  <c r="AF173" i="2"/>
  <c r="AE173" i="2"/>
  <c r="AD173" i="2"/>
  <c r="AC173" i="2"/>
  <c r="AB173" i="2"/>
  <c r="BD172" i="2"/>
  <c r="AW172" i="2"/>
  <c r="AO172" i="2"/>
  <c r="AF172" i="2"/>
  <c r="AN172" i="2" s="1"/>
  <c r="AE172" i="2"/>
  <c r="AD172" i="2"/>
  <c r="AC172" i="2"/>
  <c r="BG172" i="2" s="1"/>
  <c r="AB172" i="2"/>
  <c r="AP171" i="2"/>
  <c r="AF171" i="2"/>
  <c r="AE171" i="2"/>
  <c r="AD171" i="2"/>
  <c r="AV171" i="2" s="1"/>
  <c r="AC171" i="2"/>
  <c r="BC171" i="2" s="1"/>
  <c r="AB171" i="2"/>
  <c r="BG170" i="2"/>
  <c r="BF170" i="2"/>
  <c r="AX170" i="2"/>
  <c r="AQ170" i="2"/>
  <c r="AL170" i="2"/>
  <c r="AK170" i="2"/>
  <c r="AF170" i="2"/>
  <c r="AE170" i="2"/>
  <c r="AD170" i="2"/>
  <c r="AV170" i="2" s="1"/>
  <c r="AC170" i="2"/>
  <c r="BC170" i="2" s="1"/>
  <c r="AB170" i="2"/>
  <c r="BG169" i="2"/>
  <c r="BF169" i="2"/>
  <c r="AX169" i="2"/>
  <c r="AW169" i="2"/>
  <c r="AO169" i="2"/>
  <c r="AL169" i="2"/>
  <c r="AF169" i="2"/>
  <c r="AE169" i="2"/>
  <c r="AK169" i="2" s="1"/>
  <c r="AD169" i="2"/>
  <c r="AC169" i="2"/>
  <c r="BC169" i="2" s="1"/>
  <c r="AB169" i="2"/>
  <c r="AX168" i="2"/>
  <c r="AQ168" i="2"/>
  <c r="AF168" i="2"/>
  <c r="AE168" i="2"/>
  <c r="AD168" i="2"/>
  <c r="AC168" i="2"/>
  <c r="BE168" i="2" s="1"/>
  <c r="AB168" i="2"/>
  <c r="AF167" i="2"/>
  <c r="AE167" i="2"/>
  <c r="AD167" i="2"/>
  <c r="AC167" i="2"/>
  <c r="BC167" i="2" s="1"/>
  <c r="AB167" i="2"/>
  <c r="BF166" i="2"/>
  <c r="BC166" i="2"/>
  <c r="AZ166" i="2"/>
  <c r="AQ166" i="2"/>
  <c r="AO166" i="2"/>
  <c r="AL166" i="2"/>
  <c r="AF166" i="2"/>
  <c r="AE166" i="2"/>
  <c r="AD166" i="2"/>
  <c r="AC166" i="2"/>
  <c r="BG166" i="2" s="1"/>
  <c r="AB166" i="2"/>
  <c r="BF165" i="2"/>
  <c r="AR165" i="2"/>
  <c r="AF165" i="2"/>
  <c r="AE165" i="2"/>
  <c r="AD165" i="2"/>
  <c r="AC165" i="2"/>
  <c r="BG165" i="2" s="1"/>
  <c r="AB165" i="2"/>
  <c r="BF164" i="2"/>
  <c r="BD164" i="2"/>
  <c r="BA164" i="2"/>
  <c r="AZ164" i="2"/>
  <c r="AW164" i="2"/>
  <c r="AS164" i="2"/>
  <c r="AR164" i="2"/>
  <c r="AO164" i="2"/>
  <c r="AM164" i="2"/>
  <c r="AJ164" i="2"/>
  <c r="AF164" i="2"/>
  <c r="AN164" i="2" s="1"/>
  <c r="AE164" i="2"/>
  <c r="AK164" i="2" s="1"/>
  <c r="AD164" i="2"/>
  <c r="AV164" i="2" s="1"/>
  <c r="AC164" i="2"/>
  <c r="BG164" i="2" s="1"/>
  <c r="AB164" i="2"/>
  <c r="BG163" i="2"/>
  <c r="AF163" i="2"/>
  <c r="AE163" i="2"/>
  <c r="AD163" i="2"/>
  <c r="AC163" i="2"/>
  <c r="AB163" i="2"/>
  <c r="BC162" i="2"/>
  <c r="AP162" i="2"/>
  <c r="AF162" i="2"/>
  <c r="AE162" i="2"/>
  <c r="AD162" i="2"/>
  <c r="AC162" i="2"/>
  <c r="AB162" i="2"/>
  <c r="BC161" i="2"/>
  <c r="AR161" i="2"/>
  <c r="AF161" i="2"/>
  <c r="AE161" i="2"/>
  <c r="AD161" i="2"/>
  <c r="AC161" i="2"/>
  <c r="AB161" i="2"/>
  <c r="BD160" i="2"/>
  <c r="AW160" i="2"/>
  <c r="AO160" i="2"/>
  <c r="AF160" i="2"/>
  <c r="BB160" i="2" s="1"/>
  <c r="AE160" i="2"/>
  <c r="AD160" i="2"/>
  <c r="AC160" i="2"/>
  <c r="BG160" i="2" s="1"/>
  <c r="AB160" i="2"/>
  <c r="AF159" i="2"/>
  <c r="AE159" i="2"/>
  <c r="AD159" i="2"/>
  <c r="AC159" i="2"/>
  <c r="AB159" i="2"/>
  <c r="AZ158" i="2"/>
  <c r="AO158" i="2"/>
  <c r="AF158" i="2"/>
  <c r="BB158" i="2" s="1"/>
  <c r="AE158" i="2"/>
  <c r="AD158" i="2"/>
  <c r="AC158" i="2"/>
  <c r="BG158" i="2" s="1"/>
  <c r="AB158" i="2"/>
  <c r="AF157" i="2"/>
  <c r="AE157" i="2"/>
  <c r="AD157" i="2"/>
  <c r="AC157" i="2"/>
  <c r="BG157" i="2" s="1"/>
  <c r="AB157" i="2"/>
  <c r="AW156" i="2"/>
  <c r="AO156" i="2"/>
  <c r="AF156" i="2"/>
  <c r="AE156" i="2"/>
  <c r="AD156" i="2"/>
  <c r="AC156" i="2"/>
  <c r="BD156" i="2" s="1"/>
  <c r="AB156" i="2"/>
  <c r="AW155" i="2"/>
  <c r="AF155" i="2"/>
  <c r="AE155" i="2"/>
  <c r="AD155" i="2"/>
  <c r="AC155" i="2"/>
  <c r="BD155" i="2" s="1"/>
  <c r="AB155" i="2"/>
  <c r="AZ154" i="2"/>
  <c r="AX154" i="2"/>
  <c r="AO154" i="2"/>
  <c r="AM154" i="2"/>
  <c r="AF154" i="2"/>
  <c r="BB154" i="2" s="1"/>
  <c r="AE154" i="2"/>
  <c r="AD154" i="2"/>
  <c r="AV154" i="2" s="1"/>
  <c r="AC154" i="2"/>
  <c r="BG154" i="2" s="1"/>
  <c r="AB154" i="2"/>
  <c r="AF153" i="2"/>
  <c r="AE153" i="2"/>
  <c r="AD153" i="2"/>
  <c r="AC153" i="2"/>
  <c r="BG153" i="2" s="1"/>
  <c r="AB153" i="2"/>
  <c r="BA152" i="2"/>
  <c r="AS152" i="2"/>
  <c r="AM152" i="2"/>
  <c r="AF152" i="2"/>
  <c r="BB152" i="2" s="1"/>
  <c r="AE152" i="2"/>
  <c r="AD152" i="2"/>
  <c r="AC152" i="2"/>
  <c r="BG152" i="2" s="1"/>
  <c r="AB152" i="2"/>
  <c r="AW151" i="2"/>
  <c r="AR151" i="2"/>
  <c r="AF151" i="2"/>
  <c r="AE151" i="2"/>
  <c r="AD151" i="2"/>
  <c r="AC151" i="2"/>
  <c r="BD151" i="2" s="1"/>
  <c r="AB151" i="2"/>
  <c r="BF150" i="2"/>
  <c r="AX150" i="2"/>
  <c r="AS150" i="2"/>
  <c r="AM150" i="2"/>
  <c r="AK150" i="2"/>
  <c r="AF150" i="2"/>
  <c r="AE150" i="2"/>
  <c r="AD150" i="2"/>
  <c r="AV150" i="2" s="1"/>
  <c r="AC150" i="2"/>
  <c r="BG150" i="2" s="1"/>
  <c r="AB150" i="2"/>
  <c r="AF149" i="2"/>
  <c r="AE149" i="2"/>
  <c r="AD149" i="2"/>
  <c r="AC149" i="2"/>
  <c r="BG149" i="2" s="1"/>
  <c r="AB149" i="2"/>
  <c r="BF148" i="2"/>
  <c r="BA148" i="2"/>
  <c r="AZ148" i="2"/>
  <c r="AS148" i="2"/>
  <c r="AR148" i="2"/>
  <c r="AM148" i="2"/>
  <c r="AK148" i="2"/>
  <c r="AF148" i="2"/>
  <c r="BB148" i="2" s="1"/>
  <c r="AE148" i="2"/>
  <c r="AD148" i="2"/>
  <c r="AC148" i="2"/>
  <c r="BG148" i="2" s="1"/>
  <c r="AB148" i="2"/>
  <c r="BE147" i="2"/>
  <c r="AR147" i="2"/>
  <c r="AN147" i="2"/>
  <c r="AF147" i="2"/>
  <c r="AE147" i="2"/>
  <c r="AD147" i="2"/>
  <c r="AC147" i="2"/>
  <c r="BD147" i="2" s="1"/>
  <c r="AB147" i="2"/>
  <c r="AF146" i="2"/>
  <c r="AE146" i="2"/>
  <c r="AD146" i="2"/>
  <c r="AC146" i="2"/>
  <c r="AB146" i="2"/>
  <c r="AF145" i="2"/>
  <c r="AE145" i="2"/>
  <c r="AD145" i="2"/>
  <c r="AC145" i="2"/>
  <c r="BG145" i="2" s="1"/>
  <c r="AB145" i="2"/>
  <c r="BF144" i="2"/>
  <c r="BE144" i="2"/>
  <c r="AZ144" i="2"/>
  <c r="AX144" i="2"/>
  <c r="AR144" i="2"/>
  <c r="AQ144" i="2"/>
  <c r="AK144" i="2"/>
  <c r="AJ144" i="2"/>
  <c r="AF144" i="2"/>
  <c r="AE144" i="2"/>
  <c r="AD144" i="2"/>
  <c r="AV144" i="2" s="1"/>
  <c r="AC144" i="2"/>
  <c r="BG144" i="2" s="1"/>
  <c r="AB144" i="2"/>
  <c r="BE143" i="2"/>
  <c r="BA143" i="2"/>
  <c r="AN143" i="2"/>
  <c r="AF143" i="2"/>
  <c r="AE143" i="2"/>
  <c r="AD143" i="2"/>
  <c r="AC143" i="2"/>
  <c r="AB143" i="2"/>
  <c r="AF142" i="2"/>
  <c r="AE142" i="2"/>
  <c r="AD142" i="2"/>
  <c r="AC142" i="2"/>
  <c r="AB142" i="2"/>
  <c r="AF141" i="2"/>
  <c r="AE141" i="2"/>
  <c r="AD141" i="2"/>
  <c r="AC141" i="2"/>
  <c r="BG141" i="2" s="1"/>
  <c r="AB141" i="2"/>
  <c r="BF140" i="2"/>
  <c r="BE140" i="2"/>
  <c r="AZ140" i="2"/>
  <c r="AX140" i="2"/>
  <c r="AR140" i="2"/>
  <c r="AQ140" i="2"/>
  <c r="AJ140" i="2"/>
  <c r="AF140" i="2"/>
  <c r="AE140" i="2"/>
  <c r="AK140" i="2" s="1"/>
  <c r="AD140" i="2"/>
  <c r="AV140" i="2" s="1"/>
  <c r="AC140" i="2"/>
  <c r="BG140" i="2" s="1"/>
  <c r="AB140" i="2"/>
  <c r="AF139" i="2"/>
  <c r="AE139" i="2"/>
  <c r="AD139" i="2"/>
  <c r="AC139" i="2"/>
  <c r="BD139" i="2" s="1"/>
  <c r="AB139" i="2"/>
  <c r="AZ138" i="2"/>
  <c r="AO138" i="2"/>
  <c r="AF138" i="2"/>
  <c r="BB138" i="2" s="1"/>
  <c r="AE138" i="2"/>
  <c r="AD138" i="2"/>
  <c r="AC138" i="2"/>
  <c r="BG138" i="2" s="1"/>
  <c r="AB138" i="2"/>
  <c r="AF137" i="2"/>
  <c r="AE137" i="2"/>
  <c r="AD137" i="2"/>
  <c r="AC137" i="2"/>
  <c r="BG137" i="2" s="1"/>
  <c r="AB137" i="2"/>
  <c r="AF136" i="2"/>
  <c r="AE136" i="2"/>
  <c r="AD136" i="2"/>
  <c r="AC136" i="2"/>
  <c r="BG136" i="2" s="1"/>
  <c r="AB136" i="2"/>
  <c r="AW135" i="2"/>
  <c r="AF135" i="2"/>
  <c r="AE135" i="2"/>
  <c r="AD135" i="2"/>
  <c r="AC135" i="2"/>
  <c r="BD135" i="2" s="1"/>
  <c r="AB135" i="2"/>
  <c r="BF134" i="2"/>
  <c r="AZ134" i="2"/>
  <c r="AX134" i="2"/>
  <c r="AS134" i="2"/>
  <c r="AO134" i="2"/>
  <c r="AM134" i="2"/>
  <c r="AF134" i="2"/>
  <c r="BB134" i="2" s="1"/>
  <c r="AE134" i="2"/>
  <c r="AK134" i="2" s="1"/>
  <c r="AD134" i="2"/>
  <c r="AV134" i="2" s="1"/>
  <c r="AC134" i="2"/>
  <c r="BG134" i="2" s="1"/>
  <c r="AB134" i="2"/>
  <c r="AF133" i="2"/>
  <c r="AE133" i="2"/>
  <c r="AD133" i="2"/>
  <c r="AC133" i="2"/>
  <c r="BG133" i="2" s="1"/>
  <c r="AB133" i="2"/>
  <c r="BA132" i="2"/>
  <c r="AS132" i="2"/>
  <c r="AM132" i="2"/>
  <c r="AF132" i="2"/>
  <c r="BB132" i="2" s="1"/>
  <c r="AE132" i="2"/>
  <c r="AD132" i="2"/>
  <c r="AC132" i="2"/>
  <c r="BG132" i="2" s="1"/>
  <c r="AB132" i="2"/>
  <c r="BE131" i="2"/>
  <c r="AW131" i="2"/>
  <c r="AR131" i="2"/>
  <c r="AF131" i="2"/>
  <c r="AN131" i="2" s="1"/>
  <c r="AE131" i="2"/>
  <c r="AD131" i="2"/>
  <c r="AC131" i="2"/>
  <c r="BD131" i="2" s="1"/>
  <c r="AB131" i="2"/>
  <c r="BF130" i="2"/>
  <c r="AX130" i="2"/>
  <c r="AS130" i="2"/>
  <c r="AM130" i="2"/>
  <c r="AK130" i="2"/>
  <c r="AF130" i="2"/>
  <c r="AE130" i="2"/>
  <c r="AD130" i="2"/>
  <c r="AV130" i="2" s="1"/>
  <c r="AC130" i="2"/>
  <c r="BG130" i="2" s="1"/>
  <c r="AB130" i="2"/>
  <c r="AF129" i="2"/>
  <c r="AE129" i="2"/>
  <c r="AD129" i="2"/>
  <c r="AC129" i="2"/>
  <c r="BG129" i="2" s="1"/>
  <c r="AB129" i="2"/>
  <c r="BF128" i="2"/>
  <c r="BE128" i="2"/>
  <c r="BA128" i="2"/>
  <c r="AZ128" i="2"/>
  <c r="AX128" i="2"/>
  <c r="AS128" i="2"/>
  <c r="AR128" i="2"/>
  <c r="AQ128" i="2"/>
  <c r="AM128" i="2"/>
  <c r="AJ128" i="2"/>
  <c r="AF128" i="2"/>
  <c r="BB128" i="2" s="1"/>
  <c r="AE128" i="2"/>
  <c r="AK128" i="2" s="1"/>
  <c r="AD128" i="2"/>
  <c r="AV128" i="2" s="1"/>
  <c r="AC128" i="2"/>
  <c r="BG128" i="2" s="1"/>
  <c r="AB128" i="2"/>
  <c r="BE127" i="2"/>
  <c r="AR127" i="2"/>
  <c r="AN127" i="2"/>
  <c r="AF127" i="2"/>
  <c r="AE127" i="2"/>
  <c r="AD127" i="2"/>
  <c r="AC127" i="2"/>
  <c r="BD127" i="2" s="1"/>
  <c r="AB127" i="2"/>
  <c r="AF126" i="2"/>
  <c r="AE126" i="2"/>
  <c r="AD126" i="2"/>
  <c r="AC126" i="2"/>
  <c r="BG126" i="2" s="1"/>
  <c r="AB126" i="2"/>
  <c r="AF125" i="2"/>
  <c r="AE125" i="2"/>
  <c r="AD125" i="2"/>
  <c r="AC125" i="2"/>
  <c r="BG125" i="2" s="1"/>
  <c r="AB125" i="2"/>
  <c r="BF124" i="2"/>
  <c r="BE124" i="2"/>
  <c r="AZ124" i="2"/>
  <c r="AX124" i="2"/>
  <c r="AR124" i="2"/>
  <c r="AQ124" i="2"/>
  <c r="AJ124" i="2"/>
  <c r="AF124" i="2"/>
  <c r="AE124" i="2"/>
  <c r="AK124" i="2" s="1"/>
  <c r="AD124" i="2"/>
  <c r="AV124" i="2" s="1"/>
  <c r="AC124" i="2"/>
  <c r="BG124" i="2" s="1"/>
  <c r="AB124" i="2"/>
  <c r="AF123" i="2"/>
  <c r="AE123" i="2"/>
  <c r="AD123" i="2"/>
  <c r="AC123" i="2"/>
  <c r="BD123" i="2" s="1"/>
  <c r="AB123" i="2"/>
  <c r="AZ122" i="2"/>
  <c r="AO122" i="2"/>
  <c r="AF122" i="2"/>
  <c r="BB122" i="2" s="1"/>
  <c r="AE122" i="2"/>
  <c r="AD122" i="2"/>
  <c r="AC122" i="2"/>
  <c r="BG122" i="2" s="1"/>
  <c r="AB122" i="2"/>
  <c r="AF121" i="2"/>
  <c r="AE121" i="2"/>
  <c r="AD121" i="2"/>
  <c r="AC121" i="2"/>
  <c r="BG121" i="2" s="1"/>
  <c r="AB121" i="2"/>
  <c r="AF120" i="2"/>
  <c r="AE120" i="2"/>
  <c r="AD120" i="2"/>
  <c r="AC120" i="2"/>
  <c r="BG120" i="2" s="1"/>
  <c r="AB120" i="2"/>
  <c r="AW119" i="2"/>
  <c r="AF119" i="2"/>
  <c r="AE119" i="2"/>
  <c r="AD119" i="2"/>
  <c r="AC119" i="2"/>
  <c r="BD119" i="2" s="1"/>
  <c r="AB119" i="2"/>
  <c r="BF118" i="2"/>
  <c r="AZ118" i="2"/>
  <c r="AX118" i="2"/>
  <c r="AS118" i="2"/>
  <c r="AO118" i="2"/>
  <c r="AM118" i="2"/>
  <c r="AF118" i="2"/>
  <c r="BB118" i="2" s="1"/>
  <c r="AE118" i="2"/>
  <c r="AK118" i="2" s="1"/>
  <c r="AD118" i="2"/>
  <c r="AV118" i="2" s="1"/>
  <c r="AC118" i="2"/>
  <c r="BG118" i="2" s="1"/>
  <c r="AB118" i="2"/>
  <c r="AF117" i="2"/>
  <c r="AE117" i="2"/>
  <c r="AD117" i="2"/>
  <c r="AC117" i="2"/>
  <c r="BG117" i="2" s="1"/>
  <c r="AB117" i="2"/>
  <c r="BA116" i="2"/>
  <c r="AS116" i="2"/>
  <c r="AM116" i="2"/>
  <c r="AF116" i="2"/>
  <c r="BB116" i="2" s="1"/>
  <c r="AE116" i="2"/>
  <c r="AD116" i="2"/>
  <c r="AC116" i="2"/>
  <c r="BG116" i="2" s="1"/>
  <c r="AB116" i="2"/>
  <c r="BE115" i="2"/>
  <c r="AW115" i="2"/>
  <c r="AR115" i="2"/>
  <c r="AF115" i="2"/>
  <c r="AN115" i="2" s="1"/>
  <c r="AE115" i="2"/>
  <c r="AD115" i="2"/>
  <c r="AC115" i="2"/>
  <c r="BD115" i="2" s="1"/>
  <c r="AB115" i="2"/>
  <c r="BF114" i="2"/>
  <c r="AX114" i="2"/>
  <c r="AS114" i="2"/>
  <c r="AM114" i="2"/>
  <c r="AK114" i="2"/>
  <c r="AF114" i="2"/>
  <c r="AE114" i="2"/>
  <c r="AD114" i="2"/>
  <c r="AV114" i="2" s="1"/>
  <c r="AC114" i="2"/>
  <c r="BG114" i="2" s="1"/>
  <c r="AB114" i="2"/>
  <c r="AF113" i="2"/>
  <c r="AE113" i="2"/>
  <c r="AD113" i="2"/>
  <c r="AC113" i="2"/>
  <c r="BG113" i="2" s="1"/>
  <c r="AB113" i="2"/>
  <c r="BF112" i="2"/>
  <c r="BE112" i="2"/>
  <c r="BA112" i="2"/>
  <c r="AZ112" i="2"/>
  <c r="AX112" i="2"/>
  <c r="AS112" i="2"/>
  <c r="AR112" i="2"/>
  <c r="AQ112" i="2"/>
  <c r="AM112" i="2"/>
  <c r="AJ112" i="2"/>
  <c r="AF112" i="2"/>
  <c r="BB112" i="2" s="1"/>
  <c r="AE112" i="2"/>
  <c r="AK112" i="2" s="1"/>
  <c r="AD112" i="2"/>
  <c r="AV112" i="2" s="1"/>
  <c r="AC112" i="2"/>
  <c r="BG112" i="2" s="1"/>
  <c r="AB112" i="2"/>
  <c r="BE111" i="2"/>
  <c r="AR111" i="2"/>
  <c r="AN111" i="2"/>
  <c r="AF111" i="2"/>
  <c r="AE111" i="2"/>
  <c r="AD111" i="2"/>
  <c r="AC111" i="2"/>
  <c r="BD111" i="2" s="1"/>
  <c r="AB111" i="2"/>
  <c r="AF110" i="2"/>
  <c r="AE110" i="2"/>
  <c r="AD110" i="2"/>
  <c r="AC110" i="2"/>
  <c r="BG110" i="2" s="1"/>
  <c r="AB110" i="2"/>
  <c r="AF109" i="2"/>
  <c r="AE109" i="2"/>
  <c r="AD109" i="2"/>
  <c r="AC109" i="2"/>
  <c r="BG109" i="2" s="1"/>
  <c r="AB109" i="2"/>
  <c r="BF108" i="2"/>
  <c r="BE108" i="2"/>
  <c r="AZ108" i="2"/>
  <c r="AX108" i="2"/>
  <c r="AR108" i="2"/>
  <c r="AQ108" i="2"/>
  <c r="AJ108" i="2"/>
  <c r="AF108" i="2"/>
  <c r="AE108" i="2"/>
  <c r="AK108" i="2" s="1"/>
  <c r="AD108" i="2"/>
  <c r="AV108" i="2" s="1"/>
  <c r="AC108" i="2"/>
  <c r="BG108" i="2" s="1"/>
  <c r="AB108" i="2"/>
  <c r="AF107" i="2"/>
  <c r="AE107" i="2"/>
  <c r="AD107" i="2"/>
  <c r="AC107" i="2"/>
  <c r="BD107" i="2" s="1"/>
  <c r="AB107" i="2"/>
  <c r="AZ106" i="2"/>
  <c r="AO106" i="2"/>
  <c r="AF106" i="2"/>
  <c r="BB106" i="2" s="1"/>
  <c r="AE106" i="2"/>
  <c r="AD106" i="2"/>
  <c r="AC106" i="2"/>
  <c r="BG106" i="2" s="1"/>
  <c r="AB106" i="2"/>
  <c r="AF105" i="2"/>
  <c r="AE105" i="2"/>
  <c r="AD105" i="2"/>
  <c r="AC105" i="2"/>
  <c r="BG105" i="2" s="1"/>
  <c r="AB105" i="2"/>
  <c r="AF104" i="2"/>
  <c r="AE104" i="2"/>
  <c r="AD104" i="2"/>
  <c r="AC104" i="2"/>
  <c r="BG104" i="2" s="1"/>
  <c r="AB104" i="2"/>
  <c r="AW103" i="2"/>
  <c r="AF103" i="2"/>
  <c r="AE103" i="2"/>
  <c r="AD103" i="2"/>
  <c r="AC103" i="2"/>
  <c r="BD103" i="2" s="1"/>
  <c r="AB103" i="2"/>
  <c r="BF102" i="2"/>
  <c r="AZ102" i="2"/>
  <c r="AX102" i="2"/>
  <c r="AS102" i="2"/>
  <c r="AO102" i="2"/>
  <c r="AM102" i="2"/>
  <c r="AF102" i="2"/>
  <c r="BB102" i="2" s="1"/>
  <c r="AE102" i="2"/>
  <c r="AK102" i="2" s="1"/>
  <c r="AD102" i="2"/>
  <c r="AV102" i="2" s="1"/>
  <c r="AC102" i="2"/>
  <c r="BG102" i="2" s="1"/>
  <c r="AB102" i="2"/>
  <c r="AF101" i="2"/>
  <c r="AE101" i="2"/>
  <c r="AD101" i="2"/>
  <c r="AC101" i="2"/>
  <c r="BG101" i="2" s="1"/>
  <c r="AB101" i="2"/>
  <c r="BA100" i="2"/>
  <c r="AS100" i="2"/>
  <c r="AM100" i="2"/>
  <c r="AF100" i="2"/>
  <c r="BB100" i="2" s="1"/>
  <c r="AE100" i="2"/>
  <c r="AD100" i="2"/>
  <c r="AC100" i="2"/>
  <c r="BG100" i="2" s="1"/>
  <c r="AB100" i="2"/>
  <c r="BE99" i="2"/>
  <c r="AW99" i="2"/>
  <c r="AR99" i="2"/>
  <c r="AF99" i="2"/>
  <c r="AN99" i="2" s="1"/>
  <c r="AE99" i="2"/>
  <c r="AD99" i="2"/>
  <c r="AC99" i="2"/>
  <c r="BD99" i="2" s="1"/>
  <c r="AB99" i="2"/>
  <c r="BF98" i="2"/>
  <c r="AX98" i="2"/>
  <c r="AS98" i="2"/>
  <c r="AM98" i="2"/>
  <c r="AK98" i="2"/>
  <c r="AF98" i="2"/>
  <c r="AE98" i="2"/>
  <c r="AD98" i="2"/>
  <c r="AV98" i="2" s="1"/>
  <c r="AC98" i="2"/>
  <c r="BG98" i="2" s="1"/>
  <c r="AB98" i="2"/>
  <c r="AF97" i="2"/>
  <c r="AE97" i="2"/>
  <c r="AD97" i="2"/>
  <c r="AC97" i="2"/>
  <c r="BG97" i="2" s="1"/>
  <c r="AB97" i="2"/>
  <c r="BF96" i="2"/>
  <c r="BE96" i="2"/>
  <c r="BA96" i="2"/>
  <c r="AZ96" i="2"/>
  <c r="AX96" i="2"/>
  <c r="AS96" i="2"/>
  <c r="AR96" i="2"/>
  <c r="AQ96" i="2"/>
  <c r="AM96" i="2"/>
  <c r="AJ96" i="2"/>
  <c r="AF96" i="2"/>
  <c r="BB96" i="2" s="1"/>
  <c r="AE96" i="2"/>
  <c r="AK96" i="2" s="1"/>
  <c r="AD96" i="2"/>
  <c r="AV96" i="2" s="1"/>
  <c r="AC96" i="2"/>
  <c r="BG96" i="2" s="1"/>
  <c r="AB96" i="2"/>
  <c r="BE95" i="2"/>
  <c r="AR95" i="2"/>
  <c r="AN95" i="2"/>
  <c r="AF95" i="2"/>
  <c r="AE95" i="2"/>
  <c r="AD95" i="2"/>
  <c r="AC95" i="2"/>
  <c r="BD95" i="2" s="1"/>
  <c r="AB95" i="2"/>
  <c r="AF94" i="2"/>
  <c r="AE94" i="2"/>
  <c r="AD94" i="2"/>
  <c r="AC94" i="2"/>
  <c r="BG94" i="2" s="1"/>
  <c r="AB94" i="2"/>
  <c r="AF93" i="2"/>
  <c r="AE93" i="2"/>
  <c r="AD93" i="2"/>
  <c r="AC93" i="2"/>
  <c r="BG93" i="2" s="1"/>
  <c r="AB93" i="2"/>
  <c r="BF92" i="2"/>
  <c r="BE92" i="2"/>
  <c r="AZ92" i="2"/>
  <c r="AX92" i="2"/>
  <c r="AR92" i="2"/>
  <c r="AQ92" i="2"/>
  <c r="AJ92" i="2"/>
  <c r="AF92" i="2"/>
  <c r="AE92" i="2"/>
  <c r="AK92" i="2" s="1"/>
  <c r="AD92" i="2"/>
  <c r="AV92" i="2" s="1"/>
  <c r="AC92" i="2"/>
  <c r="BG92" i="2" s="1"/>
  <c r="AB92" i="2"/>
  <c r="AF91" i="2"/>
  <c r="AE91" i="2"/>
  <c r="AD91" i="2"/>
  <c r="AC91" i="2"/>
  <c r="BD91" i="2" s="1"/>
  <c r="AB91" i="2"/>
  <c r="AZ90" i="2"/>
  <c r="AO90" i="2"/>
  <c r="AF90" i="2"/>
  <c r="BB90" i="2" s="1"/>
  <c r="AE90" i="2"/>
  <c r="AD90" i="2"/>
  <c r="AC90" i="2"/>
  <c r="BG90" i="2" s="1"/>
  <c r="AB90" i="2"/>
  <c r="AF89" i="2"/>
  <c r="AE89" i="2"/>
  <c r="AD89" i="2"/>
  <c r="AC89" i="2"/>
  <c r="BG89" i="2" s="1"/>
  <c r="AB89" i="2"/>
  <c r="AF88" i="2"/>
  <c r="AE88" i="2"/>
  <c r="AD88" i="2"/>
  <c r="AC88" i="2"/>
  <c r="BG88" i="2" s="1"/>
  <c r="AB88" i="2"/>
  <c r="AW87" i="2"/>
  <c r="AF87" i="2"/>
  <c r="AE87" i="2"/>
  <c r="AD87" i="2"/>
  <c r="AC87" i="2"/>
  <c r="BD87" i="2" s="1"/>
  <c r="AB87" i="2"/>
  <c r="BF86" i="2"/>
  <c r="AZ86" i="2"/>
  <c r="AX86" i="2"/>
  <c r="AS86" i="2"/>
  <c r="AO86" i="2"/>
  <c r="AM86" i="2"/>
  <c r="AF86" i="2"/>
  <c r="BB86" i="2" s="1"/>
  <c r="AE86" i="2"/>
  <c r="AK86" i="2" s="1"/>
  <c r="AD86" i="2"/>
  <c r="AV86" i="2" s="1"/>
  <c r="AC86" i="2"/>
  <c r="BG86" i="2" s="1"/>
  <c r="AB86" i="2"/>
  <c r="AF85" i="2"/>
  <c r="AE85" i="2"/>
  <c r="AD85" i="2"/>
  <c r="AC85" i="2"/>
  <c r="BG85" i="2" s="1"/>
  <c r="AB85" i="2"/>
  <c r="BA84" i="2"/>
  <c r="AS84" i="2"/>
  <c r="AM84" i="2"/>
  <c r="AF84" i="2"/>
  <c r="BB84" i="2" s="1"/>
  <c r="AE84" i="2"/>
  <c r="AD84" i="2"/>
  <c r="AC84" i="2"/>
  <c r="BG84" i="2" s="1"/>
  <c r="AB84" i="2"/>
  <c r="BE83" i="2"/>
  <c r="AW83" i="2"/>
  <c r="AR83" i="2"/>
  <c r="AF83" i="2"/>
  <c r="AN83" i="2" s="1"/>
  <c r="AE83" i="2"/>
  <c r="AD83" i="2"/>
  <c r="AC83" i="2"/>
  <c r="BD83" i="2" s="1"/>
  <c r="AB83" i="2"/>
  <c r="BF82" i="2"/>
  <c r="AX82" i="2"/>
  <c r="AS82" i="2"/>
  <c r="AM82" i="2"/>
  <c r="AK82" i="2"/>
  <c r="AF82" i="2"/>
  <c r="AE82" i="2"/>
  <c r="AD82" i="2"/>
  <c r="AV82" i="2" s="1"/>
  <c r="AC82" i="2"/>
  <c r="BG82" i="2" s="1"/>
  <c r="AB82" i="2"/>
  <c r="AF81" i="2"/>
  <c r="AE81" i="2"/>
  <c r="AD81" i="2"/>
  <c r="AC81" i="2"/>
  <c r="BG81" i="2" s="1"/>
  <c r="AB81" i="2"/>
  <c r="BF80" i="2"/>
  <c r="BE80" i="2"/>
  <c r="BA80" i="2"/>
  <c r="AZ80" i="2"/>
  <c r="AX80" i="2"/>
  <c r="AS80" i="2"/>
  <c r="AR80" i="2"/>
  <c r="AQ80" i="2"/>
  <c r="AM80" i="2"/>
  <c r="AJ80" i="2"/>
  <c r="AF80" i="2"/>
  <c r="BB80" i="2" s="1"/>
  <c r="AE80" i="2"/>
  <c r="AK80" i="2" s="1"/>
  <c r="AD80" i="2"/>
  <c r="AV80" i="2" s="1"/>
  <c r="AC80" i="2"/>
  <c r="BG80" i="2" s="1"/>
  <c r="AB80" i="2"/>
  <c r="BE79" i="2"/>
  <c r="AR79" i="2"/>
  <c r="AN79" i="2"/>
  <c r="AF79" i="2"/>
  <c r="AE79" i="2"/>
  <c r="AD79" i="2"/>
  <c r="AC79" i="2"/>
  <c r="BD79" i="2" s="1"/>
  <c r="AB79" i="2"/>
  <c r="AF78" i="2"/>
  <c r="AE78" i="2"/>
  <c r="AD78" i="2"/>
  <c r="AC78" i="2"/>
  <c r="BG78" i="2" s="1"/>
  <c r="AB78" i="2"/>
  <c r="AF77" i="2"/>
  <c r="AE77" i="2"/>
  <c r="AD77" i="2"/>
  <c r="AC77" i="2"/>
  <c r="BG77" i="2" s="1"/>
  <c r="AB77" i="2"/>
  <c r="BF76" i="2"/>
  <c r="BE76" i="2"/>
  <c r="AZ76" i="2"/>
  <c r="AX76" i="2"/>
  <c r="AR76" i="2"/>
  <c r="AQ76" i="2"/>
  <c r="AJ76" i="2"/>
  <c r="AF76" i="2"/>
  <c r="AE76" i="2"/>
  <c r="AK76" i="2" s="1"/>
  <c r="AD76" i="2"/>
  <c r="AV76" i="2" s="1"/>
  <c r="AC76" i="2"/>
  <c r="BG76" i="2" s="1"/>
  <c r="AB76" i="2"/>
  <c r="AF75" i="2"/>
  <c r="AE75" i="2"/>
  <c r="AD75" i="2"/>
  <c r="AC75" i="2"/>
  <c r="BD75" i="2" s="1"/>
  <c r="AB75" i="2"/>
  <c r="AZ74" i="2"/>
  <c r="AO74" i="2"/>
  <c r="AF74" i="2"/>
  <c r="BB74" i="2" s="1"/>
  <c r="AE74" i="2"/>
  <c r="AD74" i="2"/>
  <c r="AC74" i="2"/>
  <c r="BG74" i="2" s="1"/>
  <c r="AB74" i="2"/>
  <c r="BG73" i="2"/>
  <c r="AF73" i="2"/>
  <c r="AE73" i="2"/>
  <c r="AD73" i="2"/>
  <c r="AC73" i="2"/>
  <c r="AP73" i="2" s="1"/>
  <c r="AB73" i="2"/>
  <c r="BF72" i="2"/>
  <c r="BE72" i="2"/>
  <c r="BA72" i="2"/>
  <c r="AZ72" i="2"/>
  <c r="AX72" i="2"/>
  <c r="AS72" i="2"/>
  <c r="AR72" i="2"/>
  <c r="AQ72" i="2"/>
  <c r="AM72" i="2"/>
  <c r="AJ72" i="2"/>
  <c r="AF72" i="2"/>
  <c r="AN72" i="2" s="1"/>
  <c r="AE72" i="2"/>
  <c r="AK72" i="2" s="1"/>
  <c r="AD72" i="2"/>
  <c r="AV72" i="2" s="1"/>
  <c r="AC72" i="2"/>
  <c r="BG72" i="2" s="1"/>
  <c r="AB72" i="2"/>
  <c r="BE71" i="2"/>
  <c r="AR71" i="2"/>
  <c r="AN71" i="2"/>
  <c r="AF71" i="2"/>
  <c r="AE71" i="2"/>
  <c r="AD71" i="2"/>
  <c r="AC71" i="2"/>
  <c r="BD71" i="2" s="1"/>
  <c r="AB71" i="2"/>
  <c r="AF70" i="2"/>
  <c r="AE70" i="2"/>
  <c r="AD70" i="2"/>
  <c r="AC70" i="2"/>
  <c r="BG70" i="2" s="1"/>
  <c r="AB70" i="2"/>
  <c r="AF69" i="2"/>
  <c r="AE69" i="2"/>
  <c r="AD69" i="2"/>
  <c r="AC69" i="2"/>
  <c r="AB69" i="2"/>
  <c r="BF68" i="2"/>
  <c r="BE68" i="2"/>
  <c r="BD68" i="2"/>
  <c r="BA68" i="2"/>
  <c r="AZ68" i="2"/>
  <c r="AX68" i="2"/>
  <c r="AS68" i="2"/>
  <c r="AR68" i="2"/>
  <c r="AQ68" i="2"/>
  <c r="AM68" i="2"/>
  <c r="AJ68" i="2"/>
  <c r="AF68" i="2"/>
  <c r="AN68" i="2" s="1"/>
  <c r="AE68" i="2"/>
  <c r="AK68" i="2" s="1"/>
  <c r="AD68" i="2"/>
  <c r="AV68" i="2" s="1"/>
  <c r="AC68" i="2"/>
  <c r="BG68" i="2" s="1"/>
  <c r="AB68" i="2"/>
  <c r="BE67" i="2"/>
  <c r="AR67" i="2"/>
  <c r="AN67" i="2"/>
  <c r="AF67" i="2"/>
  <c r="AE67" i="2"/>
  <c r="AD67" i="2"/>
  <c r="AC67" i="2"/>
  <c r="BD67" i="2" s="1"/>
  <c r="AB67" i="2"/>
  <c r="I67" i="2"/>
  <c r="H67" i="2"/>
  <c r="BA66" i="2"/>
  <c r="AS66" i="2"/>
  <c r="AM66" i="2"/>
  <c r="AF66" i="2"/>
  <c r="AN66" i="2" s="1"/>
  <c r="AE66" i="2"/>
  <c r="AD66" i="2"/>
  <c r="AC66" i="2"/>
  <c r="BG66" i="2" s="1"/>
  <c r="AB66" i="2"/>
  <c r="I66" i="2"/>
  <c r="H66" i="2"/>
  <c r="AF65" i="2"/>
  <c r="AE65" i="2"/>
  <c r="AD65" i="2"/>
  <c r="AC65" i="2"/>
  <c r="BG65" i="2" s="1"/>
  <c r="AB65" i="2"/>
  <c r="I65" i="2"/>
  <c r="H65" i="2"/>
  <c r="BD64" i="2"/>
  <c r="AQ64" i="2"/>
  <c r="AM64" i="2"/>
  <c r="AF64" i="2"/>
  <c r="AE64" i="2"/>
  <c r="AD64" i="2"/>
  <c r="AC64" i="2"/>
  <c r="BG64" i="2" s="1"/>
  <c r="AB64" i="2"/>
  <c r="I64" i="2"/>
  <c r="H64" i="2"/>
  <c r="AW63" i="2"/>
  <c r="AR63" i="2"/>
  <c r="AM63" i="2"/>
  <c r="AJ63" i="2"/>
  <c r="AF63" i="2"/>
  <c r="AE63" i="2"/>
  <c r="AD63" i="2"/>
  <c r="AC63" i="2"/>
  <c r="BD63" i="2" s="1"/>
  <c r="AB63" i="2"/>
  <c r="I63" i="2"/>
  <c r="H63" i="2"/>
  <c r="BA62" i="2"/>
  <c r="AS62" i="2"/>
  <c r="AM62" i="2"/>
  <c r="AF62" i="2"/>
  <c r="AN62" i="2" s="1"/>
  <c r="AE62" i="2"/>
  <c r="AD62" i="2"/>
  <c r="AC62" i="2"/>
  <c r="BG62" i="2" s="1"/>
  <c r="AB62" i="2"/>
  <c r="I62" i="2"/>
  <c r="H62" i="2"/>
  <c r="AF61" i="2"/>
  <c r="AE61" i="2"/>
  <c r="AD61" i="2"/>
  <c r="AC61" i="2"/>
  <c r="AB61" i="2"/>
  <c r="I61" i="2"/>
  <c r="H61" i="2"/>
  <c r="AZ60" i="2"/>
  <c r="AQ60" i="2"/>
  <c r="AM60" i="2"/>
  <c r="AF60" i="2"/>
  <c r="AE60" i="2"/>
  <c r="AD60" i="2"/>
  <c r="AV60" i="2" s="1"/>
  <c r="AC60" i="2"/>
  <c r="BG60" i="2" s="1"/>
  <c r="AB60" i="2"/>
  <c r="I60" i="2"/>
  <c r="H60" i="2"/>
  <c r="AF59" i="2"/>
  <c r="AE59" i="2"/>
  <c r="AD59" i="2"/>
  <c r="AC59" i="2"/>
  <c r="BG59" i="2" s="1"/>
  <c r="AB59" i="2"/>
  <c r="I59" i="2"/>
  <c r="H59" i="2"/>
  <c r="BF58" i="2"/>
  <c r="BE58" i="2"/>
  <c r="BA58" i="2"/>
  <c r="AZ58" i="2"/>
  <c r="AX58" i="2"/>
  <c r="AS58" i="2"/>
  <c r="AR58" i="2"/>
  <c r="AQ58" i="2"/>
  <c r="AM58" i="2"/>
  <c r="AJ58" i="2"/>
  <c r="AF58" i="2"/>
  <c r="AN58" i="2" s="1"/>
  <c r="AE58" i="2"/>
  <c r="AK58" i="2" s="1"/>
  <c r="AD58" i="2"/>
  <c r="AV58" i="2" s="1"/>
  <c r="AC58" i="2"/>
  <c r="BG58" i="2" s="1"/>
  <c r="AB58" i="2"/>
  <c r="I58" i="2"/>
  <c r="H58" i="2"/>
  <c r="AF57" i="2"/>
  <c r="AE57" i="2"/>
  <c r="AD57" i="2"/>
  <c r="AC57" i="2"/>
  <c r="BG57" i="2" s="1"/>
  <c r="AB57" i="2"/>
  <c r="I57" i="2"/>
  <c r="H57" i="2"/>
  <c r="BD56" i="2"/>
  <c r="AV56" i="2"/>
  <c r="AQ56" i="2"/>
  <c r="AM56" i="2"/>
  <c r="AF56" i="2"/>
  <c r="AE56" i="2"/>
  <c r="AD56" i="2"/>
  <c r="AC56" i="2"/>
  <c r="BG56" i="2" s="1"/>
  <c r="AB56" i="2"/>
  <c r="I56" i="2"/>
  <c r="H56" i="2"/>
  <c r="AF55" i="2"/>
  <c r="AE55" i="2"/>
  <c r="AD55" i="2"/>
  <c r="AC55" i="2"/>
  <c r="BG55" i="2" s="1"/>
  <c r="AB55" i="2"/>
  <c r="I55" i="2"/>
  <c r="H55" i="2"/>
  <c r="BF54" i="2"/>
  <c r="BE54" i="2"/>
  <c r="BA54" i="2"/>
  <c r="AZ54" i="2"/>
  <c r="AX54" i="2"/>
  <c r="AS54" i="2"/>
  <c r="AR54" i="2"/>
  <c r="AQ54" i="2"/>
  <c r="AM54" i="2"/>
  <c r="AJ54" i="2"/>
  <c r="AF54" i="2"/>
  <c r="AN54" i="2" s="1"/>
  <c r="AE54" i="2"/>
  <c r="AK54" i="2" s="1"/>
  <c r="AD54" i="2"/>
  <c r="AV54" i="2" s="1"/>
  <c r="AC54" i="2"/>
  <c r="BG54" i="2" s="1"/>
  <c r="AB54" i="2"/>
  <c r="I54" i="2"/>
  <c r="H54" i="2"/>
  <c r="BC53" i="2"/>
  <c r="AP53" i="2"/>
  <c r="AF53" i="2"/>
  <c r="AE53" i="2"/>
  <c r="AD53" i="2"/>
  <c r="AC53" i="2"/>
  <c r="AL53" i="2" s="1"/>
  <c r="AB53" i="2"/>
  <c r="I53" i="2"/>
  <c r="H53" i="2"/>
  <c r="BD52" i="2"/>
  <c r="AV52" i="2"/>
  <c r="AQ52" i="2"/>
  <c r="AM52" i="2"/>
  <c r="AF52" i="2"/>
  <c r="AE52" i="2"/>
  <c r="AD52" i="2"/>
  <c r="AC52" i="2"/>
  <c r="BG52" i="2" s="1"/>
  <c r="AB52" i="2"/>
  <c r="I52" i="2"/>
  <c r="H52" i="2"/>
  <c r="AF51" i="2"/>
  <c r="AE51" i="2"/>
  <c r="AD51" i="2"/>
  <c r="AC51" i="2"/>
  <c r="BG51" i="2" s="1"/>
  <c r="AB51" i="2"/>
  <c r="I51" i="2"/>
  <c r="H51" i="2"/>
  <c r="BF50" i="2"/>
  <c r="BA50" i="2"/>
  <c r="AS50" i="2"/>
  <c r="AM50" i="2"/>
  <c r="AF50" i="2"/>
  <c r="AN50" i="2" s="1"/>
  <c r="AE50" i="2"/>
  <c r="AD50" i="2"/>
  <c r="AC50" i="2"/>
  <c r="BG50" i="2" s="1"/>
  <c r="AB50" i="2"/>
  <c r="I50" i="2"/>
  <c r="H50" i="2"/>
  <c r="AF49" i="2"/>
  <c r="AE49" i="2"/>
  <c r="AD49" i="2"/>
  <c r="AC49" i="2"/>
  <c r="BG49" i="2" s="1"/>
  <c r="AB49" i="2"/>
  <c r="I49" i="2"/>
  <c r="H49" i="2"/>
  <c r="AF48" i="2"/>
  <c r="AE48" i="2"/>
  <c r="AD48" i="2"/>
  <c r="AC48" i="2"/>
  <c r="BG48" i="2" s="1"/>
  <c r="AB48" i="2"/>
  <c r="I48" i="2"/>
  <c r="H48" i="2"/>
  <c r="BE47" i="2"/>
  <c r="BD47" i="2"/>
  <c r="AZ47" i="2"/>
  <c r="AW47" i="2"/>
  <c r="AR47" i="2"/>
  <c r="AM47" i="2"/>
  <c r="AJ47" i="2"/>
  <c r="AF47" i="2"/>
  <c r="AN47" i="2" s="1"/>
  <c r="AE47" i="2"/>
  <c r="AD47" i="2"/>
  <c r="AV47" i="2" s="1"/>
  <c r="AC47" i="2"/>
  <c r="BG47" i="2" s="1"/>
  <c r="AB47" i="2"/>
  <c r="I47" i="2"/>
  <c r="H47" i="2"/>
  <c r="AF46" i="2"/>
  <c r="AE46" i="2"/>
  <c r="AD46" i="2"/>
  <c r="AC46" i="2"/>
  <c r="BG46" i="2" s="1"/>
  <c r="AB46" i="2"/>
  <c r="I46" i="2"/>
  <c r="H46" i="2"/>
  <c r="AF45" i="2"/>
  <c r="AE45" i="2"/>
  <c r="AD45" i="2"/>
  <c r="AC45" i="2"/>
  <c r="AB45" i="2"/>
  <c r="AF44" i="2"/>
  <c r="AE44" i="2"/>
  <c r="AD44" i="2"/>
  <c r="AC44" i="2"/>
  <c r="AV44" i="2" s="1"/>
  <c r="AB44" i="2"/>
  <c r="BE43" i="2"/>
  <c r="BD43" i="2"/>
  <c r="BA43" i="2"/>
  <c r="AW43" i="2"/>
  <c r="AV43" i="2"/>
  <c r="AR43" i="2"/>
  <c r="AM43" i="2"/>
  <c r="AJ43" i="2"/>
  <c r="AF43" i="2"/>
  <c r="AN43" i="2" s="1"/>
  <c r="AE43" i="2"/>
  <c r="AD43" i="2"/>
  <c r="AC43" i="2"/>
  <c r="BG43" i="2" s="1"/>
  <c r="AB43" i="2"/>
  <c r="I43" i="2"/>
  <c r="H43" i="2"/>
  <c r="BD42" i="2"/>
  <c r="AW42" i="2"/>
  <c r="AO42" i="2"/>
  <c r="AF42" i="2"/>
  <c r="BB42" i="2" s="1"/>
  <c r="AE42" i="2"/>
  <c r="AD42" i="2"/>
  <c r="AC42" i="2"/>
  <c r="BG42" i="2" s="1"/>
  <c r="AB42" i="2"/>
  <c r="I42" i="2"/>
  <c r="H42" i="2"/>
  <c r="BC41" i="2"/>
  <c r="AF41" i="2"/>
  <c r="AE41" i="2"/>
  <c r="AD41" i="2"/>
  <c r="AC41" i="2"/>
  <c r="AX41" i="2" s="1"/>
  <c r="AB41" i="2"/>
  <c r="BD40" i="2"/>
  <c r="BA40" i="2"/>
  <c r="AW40" i="2"/>
  <c r="AS40" i="2"/>
  <c r="AO40" i="2"/>
  <c r="AM40" i="2"/>
  <c r="AF40" i="2"/>
  <c r="BB40" i="2" s="1"/>
  <c r="AE40" i="2"/>
  <c r="AK40" i="2" s="1"/>
  <c r="AD40" i="2"/>
  <c r="AV40" i="2" s="1"/>
  <c r="AC40" i="2"/>
  <c r="BG40" i="2" s="1"/>
  <c r="AB40" i="2"/>
  <c r="BE39" i="2"/>
  <c r="AW39" i="2"/>
  <c r="AF39" i="2"/>
  <c r="AN39" i="2" s="1"/>
  <c r="AE39" i="2"/>
  <c r="AD39" i="2"/>
  <c r="AC39" i="2"/>
  <c r="BG39" i="2" s="1"/>
  <c r="AB39" i="2"/>
  <c r="AF38" i="2"/>
  <c r="AE38" i="2"/>
  <c r="AD38" i="2"/>
  <c r="AC38" i="2"/>
  <c r="BG38" i="2" s="1"/>
  <c r="AB38" i="2"/>
  <c r="AF37" i="2"/>
  <c r="AE37" i="2"/>
  <c r="AD37" i="2"/>
  <c r="AC37" i="2"/>
  <c r="BC37" i="2" s="1"/>
  <c r="AB37" i="2"/>
  <c r="AF36" i="2"/>
  <c r="AE36" i="2"/>
  <c r="AD36" i="2"/>
  <c r="AC36" i="2"/>
  <c r="BG36" i="2" s="1"/>
  <c r="AB36" i="2"/>
  <c r="AQ35" i="2"/>
  <c r="AF35" i="2"/>
  <c r="AE35" i="2"/>
  <c r="AD35" i="2"/>
  <c r="I35" i="2" s="1"/>
  <c r="O35" i="2" s="1"/>
  <c r="AC35" i="2"/>
  <c r="AL35" i="2" s="1"/>
  <c r="AB35" i="2"/>
  <c r="BC34" i="2"/>
  <c r="AF34" i="2"/>
  <c r="AE34" i="2"/>
  <c r="AD34" i="2"/>
  <c r="AC34" i="2"/>
  <c r="AX34" i="2" s="1"/>
  <c r="AB34" i="2"/>
  <c r="I34" i="2"/>
  <c r="O34" i="2" s="1"/>
  <c r="AF33" i="2"/>
  <c r="AE33" i="2"/>
  <c r="AD33" i="2"/>
  <c r="AC33" i="2"/>
  <c r="AB33" i="2"/>
  <c r="I33" i="2"/>
  <c r="O33" i="2" s="1"/>
  <c r="BF32" i="2"/>
  <c r="BA32" i="2"/>
  <c r="AW32" i="2"/>
  <c r="AS32" i="2"/>
  <c r="AO32" i="2"/>
  <c r="AM32" i="2"/>
  <c r="AF32" i="2"/>
  <c r="AN32" i="2" s="1"/>
  <c r="AE32" i="2"/>
  <c r="AK32" i="2" s="1"/>
  <c r="AD32" i="2"/>
  <c r="AC32" i="2"/>
  <c r="BG32" i="2" s="1"/>
  <c r="AB32" i="2"/>
  <c r="I32" i="2"/>
  <c r="H32" i="2"/>
  <c r="BC31" i="2"/>
  <c r="AX31" i="2"/>
  <c r="AR31" i="2"/>
  <c r="AF31" i="2"/>
  <c r="AE31" i="2"/>
  <c r="AD31" i="2"/>
  <c r="AC31" i="2"/>
  <c r="AL31" i="2" s="1"/>
  <c r="AB31" i="2"/>
  <c r="I31" i="2"/>
  <c r="H31" i="2"/>
  <c r="BC30" i="2"/>
  <c r="BB30" i="2"/>
  <c r="AX30" i="2"/>
  <c r="AQ30" i="2"/>
  <c r="AP30" i="2"/>
  <c r="AL30" i="2"/>
  <c r="AF30" i="2"/>
  <c r="AE30" i="2"/>
  <c r="AD30" i="2"/>
  <c r="AC30" i="2"/>
  <c r="BG30" i="2" s="1"/>
  <c r="AB30" i="2"/>
  <c r="I30" i="2"/>
  <c r="H30" i="2"/>
  <c r="AF29" i="2"/>
  <c r="AE29" i="2"/>
  <c r="AD29" i="2"/>
  <c r="AC29" i="2"/>
  <c r="AB29" i="2"/>
  <c r="BD28" i="2"/>
  <c r="AW28" i="2"/>
  <c r="AO28" i="2"/>
  <c r="AF28" i="2"/>
  <c r="BB28" i="2" s="1"/>
  <c r="AE28" i="2"/>
  <c r="AD28" i="2"/>
  <c r="AC28" i="2"/>
  <c r="BG28" i="2" s="1"/>
  <c r="AB28" i="2"/>
  <c r="AF27" i="2"/>
  <c r="AE27" i="2"/>
  <c r="AD27" i="2"/>
  <c r="AC27" i="2"/>
  <c r="AB27" i="2"/>
  <c r="BC26" i="2"/>
  <c r="AX26" i="2"/>
  <c r="AQ26" i="2"/>
  <c r="AF26" i="2"/>
  <c r="AE26" i="2"/>
  <c r="AD26" i="2"/>
  <c r="AC26" i="2"/>
  <c r="AL26" i="2" s="1"/>
  <c r="AB26" i="2"/>
  <c r="BG25" i="2"/>
  <c r="BE25" i="2"/>
  <c r="AZ25" i="2"/>
  <c r="AW25" i="2"/>
  <c r="AL25" i="2"/>
  <c r="AF25" i="2"/>
  <c r="AN25" i="2" s="1"/>
  <c r="AE25" i="2"/>
  <c r="AD25" i="2"/>
  <c r="AC25" i="2"/>
  <c r="BC25" i="2" s="1"/>
  <c r="AB25" i="2"/>
  <c r="BF24" i="2"/>
  <c r="BA24" i="2"/>
  <c r="AZ24" i="2"/>
  <c r="AS24" i="2"/>
  <c r="AR24" i="2"/>
  <c r="AM24" i="2"/>
  <c r="AJ24" i="2"/>
  <c r="AF24" i="2"/>
  <c r="BB24" i="2" s="1"/>
  <c r="AE24" i="2"/>
  <c r="AK24" i="2" s="1"/>
  <c r="AD24" i="2"/>
  <c r="AC24" i="2"/>
  <c r="BG24" i="2" s="1"/>
  <c r="AB24" i="2"/>
  <c r="BG23" i="2"/>
  <c r="BA23" i="2"/>
  <c r="AP23" i="2"/>
  <c r="AF23" i="2"/>
  <c r="AE23" i="2"/>
  <c r="AD23" i="2"/>
  <c r="AC23" i="2"/>
  <c r="BF23" i="2" s="1"/>
  <c r="AB23" i="2"/>
  <c r="I23" i="2"/>
  <c r="H23" i="2"/>
  <c r="AF22" i="2"/>
  <c r="AE22" i="2"/>
  <c r="AD22" i="2"/>
  <c r="I22" i="2" s="1"/>
  <c r="AC22" i="2"/>
  <c r="BC22" i="2" s="1"/>
  <c r="AB22" i="2"/>
  <c r="BA21" i="2"/>
  <c r="AV21" i="2"/>
  <c r="AF21" i="2"/>
  <c r="AE21" i="2"/>
  <c r="AD21" i="2"/>
  <c r="AC21" i="2"/>
  <c r="AB21" i="2"/>
  <c r="I21" i="2"/>
  <c r="H21" i="2"/>
  <c r="BF20" i="2"/>
  <c r="BE20" i="2"/>
  <c r="BD20" i="2"/>
  <c r="BA20" i="2"/>
  <c r="AZ20" i="2"/>
  <c r="AX20" i="2"/>
  <c r="AS20" i="2"/>
  <c r="AR20" i="2"/>
  <c r="AQ20" i="2"/>
  <c r="AN20" i="2"/>
  <c r="AM20" i="2"/>
  <c r="AJ20" i="2"/>
  <c r="AF20" i="2"/>
  <c r="AE20" i="2"/>
  <c r="AK20" i="2" s="1"/>
  <c r="AD20" i="2"/>
  <c r="AV20" i="2" s="1"/>
  <c r="AC20" i="2"/>
  <c r="BG20" i="2" s="1"/>
  <c r="AB20" i="2"/>
  <c r="I20" i="2"/>
  <c r="H20" i="2"/>
  <c r="AF19" i="2"/>
  <c r="AE19" i="2"/>
  <c r="AD19" i="2"/>
  <c r="AC19" i="2"/>
  <c r="AB19" i="2"/>
  <c r="AF18" i="2"/>
  <c r="AE18" i="2"/>
  <c r="AD18" i="2"/>
  <c r="AC18" i="2"/>
  <c r="BC18" i="2" s="1"/>
  <c r="AB18" i="2"/>
  <c r="AW17" i="2"/>
  <c r="AF17" i="2"/>
  <c r="AE17" i="2"/>
  <c r="AD17" i="2"/>
  <c r="AC17" i="2"/>
  <c r="AB17" i="2"/>
  <c r="AQ16" i="2"/>
  <c r="AF16" i="2"/>
  <c r="AE16" i="2"/>
  <c r="AD16" i="2"/>
  <c r="AC16" i="2"/>
  <c r="AZ16" i="2" s="1"/>
  <c r="AB16" i="2"/>
  <c r="BG15" i="2"/>
  <c r="BC15" i="2"/>
  <c r="AW15" i="2"/>
  <c r="AR15" i="2"/>
  <c r="AP15" i="2"/>
  <c r="AF15" i="2"/>
  <c r="BB15" i="2" s="1"/>
  <c r="AE15" i="2"/>
  <c r="AK15" i="2" s="1"/>
  <c r="AD15" i="2"/>
  <c r="I15" i="2" s="1"/>
  <c r="AC15" i="2"/>
  <c r="AX15" i="2" s="1"/>
  <c r="AB15" i="2"/>
  <c r="BF14" i="2"/>
  <c r="BA14" i="2"/>
  <c r="AX14" i="2"/>
  <c r="AW14" i="2"/>
  <c r="AR14" i="2"/>
  <c r="AO14" i="2"/>
  <c r="AN14" i="2"/>
  <c r="AF14" i="2"/>
  <c r="BB14" i="2" s="1"/>
  <c r="AE14" i="2"/>
  <c r="AK14" i="2" s="1"/>
  <c r="AD14" i="2"/>
  <c r="I14" i="2" s="1"/>
  <c r="AC14" i="2"/>
  <c r="BD14" i="2" s="1"/>
  <c r="AB14" i="2"/>
  <c r="H14" i="2"/>
  <c r="AX13" i="2"/>
  <c r="AS13" i="2"/>
  <c r="AO13" i="2"/>
  <c r="AF13" i="2"/>
  <c r="BB13" i="2" s="1"/>
  <c r="AE13" i="2"/>
  <c r="AD13" i="2"/>
  <c r="I13" i="2" s="1"/>
  <c r="AC13" i="2"/>
  <c r="BE13" i="2" s="1"/>
  <c r="AB13" i="2"/>
  <c r="H13" i="2"/>
  <c r="AF12" i="2"/>
  <c r="AE12" i="2"/>
  <c r="AD12" i="2"/>
  <c r="AC12" i="2"/>
  <c r="BG12" i="2" s="1"/>
  <c r="AB12" i="2"/>
  <c r="BD11" i="2"/>
  <c r="BA11" i="2"/>
  <c r="AQ11" i="2"/>
  <c r="AM11" i="2"/>
  <c r="AF11" i="2"/>
  <c r="AE11" i="2"/>
  <c r="AD11" i="2"/>
  <c r="AC11" i="2"/>
  <c r="AB11" i="2"/>
  <c r="I11" i="2"/>
  <c r="H11" i="2"/>
  <c r="AF10" i="2"/>
  <c r="AE10" i="2"/>
  <c r="AD10" i="2"/>
  <c r="AC10" i="2"/>
  <c r="AB10" i="2"/>
  <c r="AX255" i="1"/>
  <c r="AS255" i="1"/>
  <c r="AO255" i="1"/>
  <c r="AF255" i="1"/>
  <c r="BB255" i="1" s="1"/>
  <c r="AE255" i="1"/>
  <c r="AD255" i="1"/>
  <c r="AC255" i="1"/>
  <c r="BE255" i="1" s="1"/>
  <c r="AB255" i="1"/>
  <c r="BF254" i="1"/>
  <c r="BE254" i="1"/>
  <c r="AS254" i="1"/>
  <c r="AO254" i="1"/>
  <c r="AF254" i="1"/>
  <c r="AE254" i="1"/>
  <c r="AK254" i="1" s="1"/>
  <c r="AD254" i="1"/>
  <c r="AC254" i="1"/>
  <c r="AB254" i="1"/>
  <c r="BE253" i="1"/>
  <c r="BA253" i="1"/>
  <c r="AW253" i="1"/>
  <c r="AS253" i="1"/>
  <c r="AO253" i="1"/>
  <c r="AN253" i="1"/>
  <c r="AM253" i="1"/>
  <c r="AF253" i="1"/>
  <c r="AE253" i="1"/>
  <c r="AK253" i="1" s="1"/>
  <c r="AD253" i="1"/>
  <c r="AC253" i="1"/>
  <c r="AB253" i="1"/>
  <c r="AF252" i="1"/>
  <c r="AE252" i="1"/>
  <c r="AD252" i="1"/>
  <c r="AC252" i="1"/>
  <c r="BG252" i="1" s="1"/>
  <c r="AB252" i="1"/>
  <c r="AX251" i="1"/>
  <c r="AS251" i="1"/>
  <c r="AO251" i="1"/>
  <c r="AF251" i="1"/>
  <c r="BB251" i="1" s="1"/>
  <c r="AE251" i="1"/>
  <c r="AD251" i="1"/>
  <c r="AC251" i="1"/>
  <c r="BE251" i="1" s="1"/>
  <c r="AB251" i="1"/>
  <c r="BF250" i="1"/>
  <c r="AS250" i="1"/>
  <c r="AF250" i="1"/>
  <c r="AE250" i="1"/>
  <c r="AD250" i="1"/>
  <c r="AC250" i="1"/>
  <c r="AB250" i="1"/>
  <c r="AX249" i="1"/>
  <c r="AO249" i="1"/>
  <c r="AF249" i="1"/>
  <c r="BB249" i="1" s="1"/>
  <c r="AE249" i="1"/>
  <c r="AD249" i="1"/>
  <c r="AC249" i="1"/>
  <c r="AB249" i="1"/>
  <c r="AF248" i="1"/>
  <c r="AE248" i="1"/>
  <c r="AD248" i="1"/>
  <c r="AC248" i="1"/>
  <c r="BG248" i="1" s="1"/>
  <c r="AB248" i="1"/>
  <c r="BF247" i="1"/>
  <c r="AX247" i="1"/>
  <c r="AS247" i="1"/>
  <c r="AF247" i="1"/>
  <c r="BB247" i="1" s="1"/>
  <c r="AE247" i="1"/>
  <c r="AD247" i="1"/>
  <c r="AC247" i="1"/>
  <c r="AB247" i="1"/>
  <c r="BF246" i="1"/>
  <c r="BA246" i="1"/>
  <c r="AX246" i="1"/>
  <c r="AW246" i="1"/>
  <c r="AR246" i="1"/>
  <c r="AO246" i="1"/>
  <c r="AF246" i="1"/>
  <c r="BB246" i="1" s="1"/>
  <c r="AE246" i="1"/>
  <c r="AK246" i="1" s="1"/>
  <c r="AD246" i="1"/>
  <c r="AC246" i="1"/>
  <c r="BD246" i="1" s="1"/>
  <c r="AB246" i="1"/>
  <c r="BE245" i="1"/>
  <c r="BD245" i="1"/>
  <c r="AZ245" i="1"/>
  <c r="AW245" i="1"/>
  <c r="AR245" i="1"/>
  <c r="AN245" i="1"/>
  <c r="AM245" i="1"/>
  <c r="AJ245" i="1"/>
  <c r="AF245" i="1"/>
  <c r="AE245" i="1"/>
  <c r="AD245" i="1"/>
  <c r="AV245" i="1" s="1"/>
  <c r="AC245" i="1"/>
  <c r="BG245" i="1" s="1"/>
  <c r="AB245" i="1"/>
  <c r="AF244" i="1"/>
  <c r="AE244" i="1"/>
  <c r="AD244" i="1"/>
  <c r="AC244" i="1"/>
  <c r="BG244" i="1" s="1"/>
  <c r="AB244" i="1"/>
  <c r="AF243" i="1"/>
  <c r="AE243" i="1"/>
  <c r="AD243" i="1"/>
  <c r="AC243" i="1"/>
  <c r="AB243" i="1"/>
  <c r="BF242" i="1"/>
  <c r="BE242" i="1"/>
  <c r="BA242" i="1"/>
  <c r="AS242" i="1"/>
  <c r="AR242" i="1"/>
  <c r="AN242" i="1"/>
  <c r="AF242" i="1"/>
  <c r="BB242" i="1" s="1"/>
  <c r="AE242" i="1"/>
  <c r="AD242" i="1"/>
  <c r="AC242" i="1"/>
  <c r="AB242" i="1"/>
  <c r="BD241" i="1"/>
  <c r="BA241" i="1"/>
  <c r="AQ241" i="1"/>
  <c r="AN241" i="1"/>
  <c r="AF241" i="1"/>
  <c r="AE241" i="1"/>
  <c r="AD241" i="1"/>
  <c r="AC241" i="1"/>
  <c r="AB241" i="1"/>
  <c r="AF240" i="1"/>
  <c r="AE240" i="1"/>
  <c r="AD240" i="1"/>
  <c r="AC240" i="1"/>
  <c r="BG240" i="1" s="1"/>
  <c r="AB240" i="1"/>
  <c r="AF239" i="1"/>
  <c r="AE239" i="1"/>
  <c r="AD239" i="1"/>
  <c r="AC239" i="1"/>
  <c r="AB239" i="1"/>
  <c r="BF238" i="1"/>
  <c r="BA238" i="1"/>
  <c r="AX238" i="1"/>
  <c r="AW238" i="1"/>
  <c r="AR238" i="1"/>
  <c r="AO238" i="1"/>
  <c r="AN238" i="1"/>
  <c r="AF238" i="1"/>
  <c r="BB238" i="1" s="1"/>
  <c r="AE238" i="1"/>
  <c r="AK238" i="1" s="1"/>
  <c r="AD238" i="1"/>
  <c r="AC238" i="1"/>
  <c r="BD238" i="1" s="1"/>
  <c r="AB238" i="1"/>
  <c r="BE237" i="1"/>
  <c r="BD237" i="1"/>
  <c r="AZ237" i="1"/>
  <c r="AW237" i="1"/>
  <c r="AR237" i="1"/>
  <c r="AN237" i="1"/>
  <c r="AM237" i="1"/>
  <c r="AJ237" i="1"/>
  <c r="AF237" i="1"/>
  <c r="AE237" i="1"/>
  <c r="AD237" i="1"/>
  <c r="AV237" i="1" s="1"/>
  <c r="AC237" i="1"/>
  <c r="BG237" i="1" s="1"/>
  <c r="AB237" i="1"/>
  <c r="AF236" i="1"/>
  <c r="AE236" i="1"/>
  <c r="AD236" i="1"/>
  <c r="AC236" i="1"/>
  <c r="BG236" i="1" s="1"/>
  <c r="AB236" i="1"/>
  <c r="BF235" i="1"/>
  <c r="AF235" i="1"/>
  <c r="AE235" i="1"/>
  <c r="AD235" i="1"/>
  <c r="AC235" i="1"/>
  <c r="AO235" i="1" s="1"/>
  <c r="AB235" i="1"/>
  <c r="AW234" i="1"/>
  <c r="AF234" i="1"/>
  <c r="AE234" i="1"/>
  <c r="AD234" i="1"/>
  <c r="AC234" i="1"/>
  <c r="AB234" i="1"/>
  <c r="AZ233" i="1"/>
  <c r="AN233" i="1"/>
  <c r="AF233" i="1"/>
  <c r="AE233" i="1"/>
  <c r="AD233" i="1"/>
  <c r="AC233" i="1"/>
  <c r="BD233" i="1" s="1"/>
  <c r="AB233" i="1"/>
  <c r="AF232" i="1"/>
  <c r="AE232" i="1"/>
  <c r="AD232" i="1"/>
  <c r="AC232" i="1"/>
  <c r="BG232" i="1" s="1"/>
  <c r="AB232" i="1"/>
  <c r="AX231" i="1"/>
  <c r="AS231" i="1"/>
  <c r="AF231" i="1"/>
  <c r="BB231" i="1" s="1"/>
  <c r="AE231" i="1"/>
  <c r="AD231" i="1"/>
  <c r="AC231" i="1"/>
  <c r="BE231" i="1" s="1"/>
  <c r="AB231" i="1"/>
  <c r="BF230" i="1"/>
  <c r="BA230" i="1"/>
  <c r="AX230" i="1"/>
  <c r="AW230" i="1"/>
  <c r="AR230" i="1"/>
  <c r="AO230" i="1"/>
  <c r="AN230" i="1"/>
  <c r="AF230" i="1"/>
  <c r="BB230" i="1" s="1"/>
  <c r="AE230" i="1"/>
  <c r="AK230" i="1" s="1"/>
  <c r="AD230" i="1"/>
  <c r="AC230" i="1"/>
  <c r="BD230" i="1" s="1"/>
  <c r="AB230" i="1"/>
  <c r="BE229" i="1"/>
  <c r="BD229" i="1"/>
  <c r="AZ229" i="1"/>
  <c r="AW229" i="1"/>
  <c r="AR229" i="1"/>
  <c r="AM229" i="1"/>
  <c r="AJ229" i="1"/>
  <c r="AF229" i="1"/>
  <c r="AN229" i="1" s="1"/>
  <c r="AE229" i="1"/>
  <c r="AD229" i="1"/>
  <c r="AV229" i="1" s="1"/>
  <c r="AC229" i="1"/>
  <c r="BG229" i="1" s="1"/>
  <c r="AB229" i="1"/>
  <c r="AF228" i="1"/>
  <c r="AE228" i="1"/>
  <c r="AD228" i="1"/>
  <c r="AC228" i="1"/>
  <c r="BG228" i="1" s="1"/>
  <c r="AB228" i="1"/>
  <c r="AF227" i="1"/>
  <c r="AE227" i="1"/>
  <c r="AD227" i="1"/>
  <c r="AC227" i="1"/>
  <c r="BF227" i="1" s="1"/>
  <c r="AB227" i="1"/>
  <c r="BA226" i="1"/>
  <c r="AR226" i="1"/>
  <c r="AF226" i="1"/>
  <c r="BB226" i="1" s="1"/>
  <c r="AE226" i="1"/>
  <c r="AD226" i="1"/>
  <c r="AC226" i="1"/>
  <c r="BD226" i="1" s="1"/>
  <c r="AB226" i="1"/>
  <c r="AZ225" i="1"/>
  <c r="AN225" i="1"/>
  <c r="AF225" i="1"/>
  <c r="AE225" i="1"/>
  <c r="AD225" i="1"/>
  <c r="AC225" i="1"/>
  <c r="BG225" i="1" s="1"/>
  <c r="AB225" i="1"/>
  <c r="AF224" i="1"/>
  <c r="AE224" i="1"/>
  <c r="AD224" i="1"/>
  <c r="AC224" i="1"/>
  <c r="BG224" i="1" s="1"/>
  <c r="AB224" i="1"/>
  <c r="AX223" i="1"/>
  <c r="AS223" i="1"/>
  <c r="AF223" i="1"/>
  <c r="BB223" i="1" s="1"/>
  <c r="AE223" i="1"/>
  <c r="AD223" i="1"/>
  <c r="AC223" i="1"/>
  <c r="BE223" i="1" s="1"/>
  <c r="AB223" i="1"/>
  <c r="BF222" i="1"/>
  <c r="AO222" i="1"/>
  <c r="AF222" i="1"/>
  <c r="AE222" i="1"/>
  <c r="AD222" i="1"/>
  <c r="AC222" i="1"/>
  <c r="AB222" i="1"/>
  <c r="AQ221" i="1"/>
  <c r="AF221" i="1"/>
  <c r="AE221" i="1"/>
  <c r="AD221" i="1"/>
  <c r="AC221" i="1"/>
  <c r="AB221" i="1"/>
  <c r="AF220" i="1"/>
  <c r="AE220" i="1"/>
  <c r="AD220" i="1"/>
  <c r="AC220" i="1"/>
  <c r="BG220" i="1" s="1"/>
  <c r="AB220" i="1"/>
  <c r="AX219" i="1"/>
  <c r="AK219" i="1"/>
  <c r="AF219" i="1"/>
  <c r="BB219" i="1" s="1"/>
  <c r="AE219" i="1"/>
  <c r="AD219" i="1"/>
  <c r="AC219" i="1"/>
  <c r="BE219" i="1" s="1"/>
  <c r="AB219" i="1"/>
  <c r="BA218" i="1"/>
  <c r="AS218" i="1"/>
  <c r="AN218" i="1"/>
  <c r="AI218" i="1"/>
  <c r="AF218" i="1"/>
  <c r="BB218" i="1" s="1"/>
  <c r="AE218" i="1"/>
  <c r="AD218" i="1"/>
  <c r="AC218" i="1"/>
  <c r="BG218" i="1" s="1"/>
  <c r="AB218" i="1"/>
  <c r="AZ217" i="1"/>
  <c r="AF217" i="1"/>
  <c r="AN217" i="1" s="1"/>
  <c r="AE217" i="1"/>
  <c r="AD217" i="1"/>
  <c r="AC217" i="1"/>
  <c r="BG217" i="1" s="1"/>
  <c r="AB217" i="1"/>
  <c r="AF216" i="1"/>
  <c r="AE216" i="1"/>
  <c r="AD216" i="1"/>
  <c r="AC216" i="1"/>
  <c r="BG216" i="1" s="1"/>
  <c r="AB216" i="1"/>
  <c r="AX215" i="1"/>
  <c r="AS215" i="1"/>
  <c r="AF215" i="1"/>
  <c r="BB215" i="1" s="1"/>
  <c r="AE215" i="1"/>
  <c r="AD215" i="1"/>
  <c r="AC215" i="1"/>
  <c r="BE215" i="1" s="1"/>
  <c r="AB215" i="1"/>
  <c r="BF214" i="1"/>
  <c r="BA214" i="1"/>
  <c r="AZ214" i="1"/>
  <c r="AS214" i="1"/>
  <c r="AR214" i="1"/>
  <c r="AM214" i="1"/>
  <c r="AF214" i="1"/>
  <c r="BB214" i="1" s="1"/>
  <c r="AE214" i="1"/>
  <c r="AK214" i="1" s="1"/>
  <c r="AD214" i="1"/>
  <c r="AC214" i="1"/>
  <c r="BG214" i="1" s="1"/>
  <c r="AB214" i="1"/>
  <c r="BE213" i="1"/>
  <c r="AZ213" i="1"/>
  <c r="AW213" i="1"/>
  <c r="AM213" i="1"/>
  <c r="AF213" i="1"/>
  <c r="AN213" i="1" s="1"/>
  <c r="AE213" i="1"/>
  <c r="AD213" i="1"/>
  <c r="AC213" i="1"/>
  <c r="BG213" i="1" s="1"/>
  <c r="AB213" i="1"/>
  <c r="AF212" i="1"/>
  <c r="AE212" i="1"/>
  <c r="AD212" i="1"/>
  <c r="AC212" i="1"/>
  <c r="BG212" i="1" s="1"/>
  <c r="AB212" i="1"/>
  <c r="AX211" i="1"/>
  <c r="AS211" i="1"/>
  <c r="AO211" i="1"/>
  <c r="AF211" i="1"/>
  <c r="BB211" i="1" s="1"/>
  <c r="AE211" i="1"/>
  <c r="AD211" i="1"/>
  <c r="AC211" i="1"/>
  <c r="BE211" i="1" s="1"/>
  <c r="AB211" i="1"/>
  <c r="BF210" i="1"/>
  <c r="BE210" i="1"/>
  <c r="BA210" i="1"/>
  <c r="AZ210" i="1"/>
  <c r="AX210" i="1"/>
  <c r="AS210" i="1"/>
  <c r="AR210" i="1"/>
  <c r="AQ210" i="1"/>
  <c r="AM210" i="1"/>
  <c r="AJ210" i="1"/>
  <c r="AF210" i="1"/>
  <c r="BB210" i="1" s="1"/>
  <c r="AE210" i="1"/>
  <c r="AK210" i="1" s="1"/>
  <c r="AD210" i="1"/>
  <c r="AV210" i="1" s="1"/>
  <c r="AC210" i="1"/>
  <c r="BG210" i="1" s="1"/>
  <c r="AB210" i="1"/>
  <c r="BE209" i="1"/>
  <c r="BD209" i="1"/>
  <c r="AZ209" i="1"/>
  <c r="AW209" i="1"/>
  <c r="AR209" i="1"/>
  <c r="AM209" i="1"/>
  <c r="AJ209" i="1"/>
  <c r="AF209" i="1"/>
  <c r="AN209" i="1" s="1"/>
  <c r="AE209" i="1"/>
  <c r="AD209" i="1"/>
  <c r="AV209" i="1" s="1"/>
  <c r="AC209" i="1"/>
  <c r="BG209" i="1" s="1"/>
  <c r="AB209" i="1"/>
  <c r="AF208" i="1"/>
  <c r="AE208" i="1"/>
  <c r="AD208" i="1"/>
  <c r="AC208" i="1"/>
  <c r="BG208" i="1" s="1"/>
  <c r="AB208" i="1"/>
  <c r="BF207" i="1"/>
  <c r="AF207" i="1"/>
  <c r="AE207" i="1"/>
  <c r="AD207" i="1"/>
  <c r="AC207" i="1"/>
  <c r="AB207" i="1"/>
  <c r="AI206" i="1"/>
  <c r="AF206" i="1"/>
  <c r="AE206" i="1"/>
  <c r="AD206" i="1"/>
  <c r="AC206" i="1"/>
  <c r="AO206" i="1" s="1"/>
  <c r="AB206" i="1"/>
  <c r="AI205" i="1"/>
  <c r="AF205" i="1"/>
  <c r="AE205" i="1"/>
  <c r="AD205" i="1"/>
  <c r="AC205" i="1"/>
  <c r="AQ205" i="1" s="1"/>
  <c r="AB205" i="1"/>
  <c r="AF204" i="1"/>
  <c r="AE204" i="1"/>
  <c r="AD204" i="1"/>
  <c r="AC204" i="1"/>
  <c r="BG204" i="1" s="1"/>
  <c r="AB204" i="1"/>
  <c r="AX203" i="1"/>
  <c r="AF203" i="1"/>
  <c r="BB203" i="1" s="1"/>
  <c r="AE203" i="1"/>
  <c r="AD203" i="1"/>
  <c r="AC203" i="1"/>
  <c r="BE203" i="1" s="1"/>
  <c r="AB203" i="1"/>
  <c r="BA202" i="1"/>
  <c r="AS202" i="1"/>
  <c r="AF202" i="1"/>
  <c r="BB202" i="1" s="1"/>
  <c r="AE202" i="1"/>
  <c r="AD202" i="1"/>
  <c r="AC202" i="1"/>
  <c r="BG202" i="1" s="1"/>
  <c r="AB202" i="1"/>
  <c r="AZ201" i="1"/>
  <c r="AN201" i="1"/>
  <c r="AF201" i="1"/>
  <c r="AE201" i="1"/>
  <c r="AD201" i="1"/>
  <c r="AC201" i="1"/>
  <c r="BG201" i="1" s="1"/>
  <c r="AB201" i="1"/>
  <c r="AF200" i="1"/>
  <c r="AE200" i="1"/>
  <c r="AD200" i="1"/>
  <c r="AC200" i="1"/>
  <c r="BG200" i="1" s="1"/>
  <c r="AB200" i="1"/>
  <c r="AX199" i="1"/>
  <c r="AS199" i="1"/>
  <c r="AF199" i="1"/>
  <c r="BB199" i="1" s="1"/>
  <c r="AE199" i="1"/>
  <c r="AD199" i="1"/>
  <c r="AC199" i="1"/>
  <c r="BE199" i="1" s="1"/>
  <c r="AB199" i="1"/>
  <c r="BF198" i="1"/>
  <c r="BA198" i="1"/>
  <c r="AZ198" i="1"/>
  <c r="AS198" i="1"/>
  <c r="AR198" i="1"/>
  <c r="AM198" i="1"/>
  <c r="AF198" i="1"/>
  <c r="BB198" i="1" s="1"/>
  <c r="AE198" i="1"/>
  <c r="AK198" i="1" s="1"/>
  <c r="AD198" i="1"/>
  <c r="AC198" i="1"/>
  <c r="BG198" i="1" s="1"/>
  <c r="AB198" i="1"/>
  <c r="BE197" i="1"/>
  <c r="AZ197" i="1"/>
  <c r="AW197" i="1"/>
  <c r="AM197" i="1"/>
  <c r="AF197" i="1"/>
  <c r="AN197" i="1" s="1"/>
  <c r="AE197" i="1"/>
  <c r="AD197" i="1"/>
  <c r="AC197" i="1"/>
  <c r="BG197" i="1" s="1"/>
  <c r="AB197" i="1"/>
  <c r="AF196" i="1"/>
  <c r="AE196" i="1"/>
  <c r="AD196" i="1"/>
  <c r="AC196" i="1"/>
  <c r="BG196" i="1" s="1"/>
  <c r="AB196" i="1"/>
  <c r="AX195" i="1"/>
  <c r="AS195" i="1"/>
  <c r="AO195" i="1"/>
  <c r="AF195" i="1"/>
  <c r="BB195" i="1" s="1"/>
  <c r="AE195" i="1"/>
  <c r="AD195" i="1"/>
  <c r="AC195" i="1"/>
  <c r="BE195" i="1" s="1"/>
  <c r="AB195" i="1"/>
  <c r="BF194" i="1"/>
  <c r="BE194" i="1"/>
  <c r="BA194" i="1"/>
  <c r="AZ194" i="1"/>
  <c r="AX194" i="1"/>
  <c r="AS194" i="1"/>
  <c r="AR194" i="1"/>
  <c r="AQ194" i="1"/>
  <c r="AM194" i="1"/>
  <c r="AJ194" i="1"/>
  <c r="AF194" i="1"/>
  <c r="BB194" i="1" s="1"/>
  <c r="AE194" i="1"/>
  <c r="AK194" i="1" s="1"/>
  <c r="AD194" i="1"/>
  <c r="AV194" i="1" s="1"/>
  <c r="AC194" i="1"/>
  <c r="BG194" i="1" s="1"/>
  <c r="AB194" i="1"/>
  <c r="BE193" i="1"/>
  <c r="BD193" i="1"/>
  <c r="AZ193" i="1"/>
  <c r="AW193" i="1"/>
  <c r="AR193" i="1"/>
  <c r="AM193" i="1"/>
  <c r="AJ193" i="1"/>
  <c r="AF193" i="1"/>
  <c r="AN193" i="1" s="1"/>
  <c r="AE193" i="1"/>
  <c r="AD193" i="1"/>
  <c r="AV193" i="1" s="1"/>
  <c r="AC193" i="1"/>
  <c r="BG193" i="1" s="1"/>
  <c r="AB193" i="1"/>
  <c r="AF192" i="1"/>
  <c r="AE192" i="1"/>
  <c r="AD192" i="1"/>
  <c r="AC192" i="1"/>
  <c r="BG192" i="1" s="1"/>
  <c r="AB192" i="1"/>
  <c r="AF191" i="1"/>
  <c r="AE191" i="1"/>
  <c r="AD191" i="1"/>
  <c r="AC191" i="1"/>
  <c r="AB191" i="1"/>
  <c r="BD190" i="1"/>
  <c r="AO190" i="1"/>
  <c r="AF190" i="1"/>
  <c r="AE190" i="1"/>
  <c r="AD190" i="1"/>
  <c r="AC190" i="1"/>
  <c r="AB190" i="1"/>
  <c r="AQ189" i="1"/>
  <c r="AF189" i="1"/>
  <c r="AE189" i="1"/>
  <c r="AD189" i="1"/>
  <c r="AC189" i="1"/>
  <c r="AB189" i="1"/>
  <c r="AF188" i="1"/>
  <c r="AE188" i="1"/>
  <c r="AD188" i="1"/>
  <c r="AC188" i="1"/>
  <c r="BG188" i="1" s="1"/>
  <c r="AB188" i="1"/>
  <c r="AX187" i="1"/>
  <c r="AF187" i="1"/>
  <c r="BB187" i="1" s="1"/>
  <c r="AE187" i="1"/>
  <c r="AD187" i="1"/>
  <c r="AC187" i="1"/>
  <c r="BE187" i="1" s="1"/>
  <c r="AB187" i="1"/>
  <c r="BA186" i="1"/>
  <c r="AS186" i="1"/>
  <c r="AN186" i="1"/>
  <c r="AF186" i="1"/>
  <c r="BB186" i="1" s="1"/>
  <c r="AE186" i="1"/>
  <c r="AD186" i="1"/>
  <c r="AC186" i="1"/>
  <c r="BG186" i="1" s="1"/>
  <c r="AB186" i="1"/>
  <c r="AZ185" i="1"/>
  <c r="AF185" i="1"/>
  <c r="AN185" i="1" s="1"/>
  <c r="AE185" i="1"/>
  <c r="AD185" i="1"/>
  <c r="AC185" i="1"/>
  <c r="BG185" i="1" s="1"/>
  <c r="AB185" i="1"/>
  <c r="AF184" i="1"/>
  <c r="AE184" i="1"/>
  <c r="AD184" i="1"/>
  <c r="AC184" i="1"/>
  <c r="BG184" i="1" s="1"/>
  <c r="AB184" i="1"/>
  <c r="AX183" i="1"/>
  <c r="AS183" i="1"/>
  <c r="AF183" i="1"/>
  <c r="BB183" i="1" s="1"/>
  <c r="AE183" i="1"/>
  <c r="AD183" i="1"/>
  <c r="AC183" i="1"/>
  <c r="BE183" i="1" s="1"/>
  <c r="AB183" i="1"/>
  <c r="BF182" i="1"/>
  <c r="BA182" i="1"/>
  <c r="AZ182" i="1"/>
  <c r="AS182" i="1"/>
  <c r="AR182" i="1"/>
  <c r="AM182" i="1"/>
  <c r="AF182" i="1"/>
  <c r="BB182" i="1" s="1"/>
  <c r="AE182" i="1"/>
  <c r="AK182" i="1" s="1"/>
  <c r="AD182" i="1"/>
  <c r="AC182" i="1"/>
  <c r="BG182" i="1" s="1"/>
  <c r="AB182" i="1"/>
  <c r="BE181" i="1"/>
  <c r="AZ181" i="1"/>
  <c r="AW181" i="1"/>
  <c r="AM181" i="1"/>
  <c r="AF181" i="1"/>
  <c r="AN181" i="1" s="1"/>
  <c r="AE181" i="1"/>
  <c r="AD181" i="1"/>
  <c r="AC181" i="1"/>
  <c r="BG181" i="1" s="1"/>
  <c r="AB181" i="1"/>
  <c r="AF180" i="1"/>
  <c r="AE180" i="1"/>
  <c r="AD180" i="1"/>
  <c r="AC180" i="1"/>
  <c r="BG180" i="1" s="1"/>
  <c r="AB180" i="1"/>
  <c r="AX179" i="1"/>
  <c r="AS179" i="1"/>
  <c r="AO179" i="1"/>
  <c r="AF179" i="1"/>
  <c r="BB179" i="1" s="1"/>
  <c r="AE179" i="1"/>
  <c r="AD179" i="1"/>
  <c r="AC179" i="1"/>
  <c r="BE179" i="1" s="1"/>
  <c r="AB179" i="1"/>
  <c r="BF178" i="1"/>
  <c r="BE178" i="1"/>
  <c r="BA178" i="1"/>
  <c r="AZ178" i="1"/>
  <c r="AX178" i="1"/>
  <c r="AS178" i="1"/>
  <c r="AR178" i="1"/>
  <c r="AQ178" i="1"/>
  <c r="AM178" i="1"/>
  <c r="AJ178" i="1"/>
  <c r="AF178" i="1"/>
  <c r="BB178" i="1" s="1"/>
  <c r="AE178" i="1"/>
  <c r="AK178" i="1" s="1"/>
  <c r="AD178" i="1"/>
  <c r="AV178" i="1" s="1"/>
  <c r="AC178" i="1"/>
  <c r="BG178" i="1" s="1"/>
  <c r="AB178" i="1"/>
  <c r="BE177" i="1"/>
  <c r="BD177" i="1"/>
  <c r="AZ177" i="1"/>
  <c r="AW177" i="1"/>
  <c r="AR177" i="1"/>
  <c r="AM177" i="1"/>
  <c r="AJ177" i="1"/>
  <c r="AF177" i="1"/>
  <c r="AN177" i="1" s="1"/>
  <c r="AE177" i="1"/>
  <c r="AD177" i="1"/>
  <c r="AV177" i="1" s="1"/>
  <c r="AC177" i="1"/>
  <c r="BG177" i="1" s="1"/>
  <c r="AB177" i="1"/>
  <c r="AF176" i="1"/>
  <c r="AE176" i="1"/>
  <c r="AD176" i="1"/>
  <c r="AC176" i="1"/>
  <c r="BG176" i="1" s="1"/>
  <c r="AB176" i="1"/>
  <c r="BF175" i="1"/>
  <c r="AF175" i="1"/>
  <c r="AE175" i="1"/>
  <c r="AD175" i="1"/>
  <c r="AC175" i="1"/>
  <c r="AB175" i="1"/>
  <c r="AW174" i="1"/>
  <c r="AF174" i="1"/>
  <c r="AE174" i="1"/>
  <c r="AD174" i="1"/>
  <c r="AC174" i="1"/>
  <c r="BD174" i="1" s="1"/>
  <c r="AB174" i="1"/>
  <c r="BA173" i="1"/>
  <c r="AF173" i="1"/>
  <c r="AE173" i="1"/>
  <c r="AD173" i="1"/>
  <c r="AC173" i="1"/>
  <c r="AB173" i="1"/>
  <c r="AF172" i="1"/>
  <c r="AE172" i="1"/>
  <c r="AD172" i="1"/>
  <c r="AC172" i="1"/>
  <c r="BG172" i="1" s="1"/>
  <c r="AB172" i="1"/>
  <c r="AX171" i="1"/>
  <c r="AF171" i="1"/>
  <c r="BB171" i="1" s="1"/>
  <c r="AE171" i="1"/>
  <c r="AD171" i="1"/>
  <c r="AC171" i="1"/>
  <c r="BE171" i="1" s="1"/>
  <c r="AB171" i="1"/>
  <c r="BA170" i="1"/>
  <c r="AS170" i="1"/>
  <c r="AI170" i="1"/>
  <c r="AF170" i="1"/>
  <c r="BB170" i="1" s="1"/>
  <c r="AE170" i="1"/>
  <c r="AD170" i="1"/>
  <c r="AC170" i="1"/>
  <c r="BG170" i="1" s="1"/>
  <c r="AB170" i="1"/>
  <c r="AZ169" i="1"/>
  <c r="AF169" i="1"/>
  <c r="AN169" i="1" s="1"/>
  <c r="AE169" i="1"/>
  <c r="AD169" i="1"/>
  <c r="AC169" i="1"/>
  <c r="BG169" i="1" s="1"/>
  <c r="AB169" i="1"/>
  <c r="AF168" i="1"/>
  <c r="AE168" i="1"/>
  <c r="AD168" i="1"/>
  <c r="AC168" i="1"/>
  <c r="BG168" i="1" s="1"/>
  <c r="AB168" i="1"/>
  <c r="AX167" i="1"/>
  <c r="AS167" i="1"/>
  <c r="AF167" i="1"/>
  <c r="BB167" i="1" s="1"/>
  <c r="AE167" i="1"/>
  <c r="AD167" i="1"/>
  <c r="AC167" i="1"/>
  <c r="BE167" i="1" s="1"/>
  <c r="AB167" i="1"/>
  <c r="BF166" i="1"/>
  <c r="BA166" i="1"/>
  <c r="AZ166" i="1"/>
  <c r="AS166" i="1"/>
  <c r="AR166" i="1"/>
  <c r="AM166" i="1"/>
  <c r="AF166" i="1"/>
  <c r="BB166" i="1" s="1"/>
  <c r="AE166" i="1"/>
  <c r="AK166" i="1" s="1"/>
  <c r="AD166" i="1"/>
  <c r="AC166" i="1"/>
  <c r="BG166" i="1" s="1"/>
  <c r="AB166" i="1"/>
  <c r="BE165" i="1"/>
  <c r="AZ165" i="1"/>
  <c r="AW165" i="1"/>
  <c r="AN165" i="1"/>
  <c r="AM165" i="1"/>
  <c r="AF165" i="1"/>
  <c r="AE165" i="1"/>
  <c r="AD165" i="1"/>
  <c r="AC165" i="1"/>
  <c r="BG165" i="1" s="1"/>
  <c r="AB165" i="1"/>
  <c r="BG164" i="1"/>
  <c r="AF164" i="1"/>
  <c r="AE164" i="1"/>
  <c r="AD164" i="1"/>
  <c r="AC164" i="1"/>
  <c r="BC164" i="1" s="1"/>
  <c r="AB164" i="1"/>
  <c r="AX163" i="1"/>
  <c r="AS163" i="1"/>
  <c r="AF163" i="1"/>
  <c r="AE163" i="1"/>
  <c r="AD163" i="1"/>
  <c r="AC163" i="1"/>
  <c r="BE163" i="1" s="1"/>
  <c r="AB163" i="1"/>
  <c r="BF162" i="1"/>
  <c r="BA162" i="1"/>
  <c r="AZ162" i="1"/>
  <c r="AS162" i="1"/>
  <c r="AR162" i="1"/>
  <c r="AM162" i="1"/>
  <c r="AF162" i="1"/>
  <c r="BB162" i="1" s="1"/>
  <c r="AE162" i="1"/>
  <c r="AK162" i="1" s="1"/>
  <c r="AD162" i="1"/>
  <c r="AC162" i="1"/>
  <c r="BG162" i="1" s="1"/>
  <c r="AB162" i="1"/>
  <c r="BE161" i="1"/>
  <c r="AW161" i="1"/>
  <c r="AN161" i="1"/>
  <c r="AF161" i="1"/>
  <c r="AE161" i="1"/>
  <c r="AD161" i="1"/>
  <c r="AC161" i="1"/>
  <c r="BG161" i="1" s="1"/>
  <c r="AB161" i="1"/>
  <c r="AF160" i="1"/>
  <c r="AE160" i="1"/>
  <c r="AD160" i="1"/>
  <c r="AC160" i="1"/>
  <c r="BC160" i="1" s="1"/>
  <c r="AB160" i="1"/>
  <c r="AF159" i="1"/>
  <c r="AE159" i="1"/>
  <c r="AD159" i="1"/>
  <c r="AC159" i="1"/>
  <c r="AB159" i="1"/>
  <c r="BD158" i="1"/>
  <c r="AO158" i="1"/>
  <c r="AF158" i="1"/>
  <c r="AE158" i="1"/>
  <c r="AD158" i="1"/>
  <c r="AC158" i="1"/>
  <c r="AB158" i="1"/>
  <c r="AQ157" i="1"/>
  <c r="AF157" i="1"/>
  <c r="AE157" i="1"/>
  <c r="AD157" i="1"/>
  <c r="AC157" i="1"/>
  <c r="AB157" i="1"/>
  <c r="AF156" i="1"/>
  <c r="AE156" i="1"/>
  <c r="AD156" i="1"/>
  <c r="AC156" i="1"/>
  <c r="BG156" i="1" s="1"/>
  <c r="AB156" i="1"/>
  <c r="AX155" i="1"/>
  <c r="AF155" i="1"/>
  <c r="BB155" i="1" s="1"/>
  <c r="AE155" i="1"/>
  <c r="AD155" i="1"/>
  <c r="AC155" i="1"/>
  <c r="BE155" i="1" s="1"/>
  <c r="AB155" i="1"/>
  <c r="BA154" i="1"/>
  <c r="AS154" i="1"/>
  <c r="AN154" i="1"/>
  <c r="AF154" i="1"/>
  <c r="BB154" i="1" s="1"/>
  <c r="AE154" i="1"/>
  <c r="AD154" i="1"/>
  <c r="AC154" i="1"/>
  <c r="BG154" i="1" s="1"/>
  <c r="AB154" i="1"/>
  <c r="AZ153" i="1"/>
  <c r="AF153" i="1"/>
  <c r="AN153" i="1" s="1"/>
  <c r="AE153" i="1"/>
  <c r="AD153" i="1"/>
  <c r="AC153" i="1"/>
  <c r="BG153" i="1" s="1"/>
  <c r="AB153" i="1"/>
  <c r="AF152" i="1"/>
  <c r="AE152" i="1"/>
  <c r="AD152" i="1"/>
  <c r="AC152" i="1"/>
  <c r="AB152" i="1"/>
  <c r="AX151" i="1"/>
  <c r="AS151" i="1"/>
  <c r="AF151" i="1"/>
  <c r="BB151" i="1" s="1"/>
  <c r="AE151" i="1"/>
  <c r="AD151" i="1"/>
  <c r="AC151" i="1"/>
  <c r="BE151" i="1" s="1"/>
  <c r="AB151" i="1"/>
  <c r="BF150" i="1"/>
  <c r="BA150" i="1"/>
  <c r="AZ150" i="1"/>
  <c r="AS150" i="1"/>
  <c r="AR150" i="1"/>
  <c r="AM150" i="1"/>
  <c r="AF150" i="1"/>
  <c r="BB150" i="1" s="1"/>
  <c r="AE150" i="1"/>
  <c r="AK150" i="1" s="1"/>
  <c r="AD150" i="1"/>
  <c r="AC150" i="1"/>
  <c r="BG150" i="1" s="1"/>
  <c r="AB150" i="1"/>
  <c r="BE149" i="1"/>
  <c r="AZ149" i="1"/>
  <c r="AW149" i="1"/>
  <c r="AN149" i="1"/>
  <c r="AM149" i="1"/>
  <c r="AF149" i="1"/>
  <c r="AE149" i="1"/>
  <c r="AD149" i="1"/>
  <c r="AC149" i="1"/>
  <c r="BG149" i="1" s="1"/>
  <c r="AB149" i="1"/>
  <c r="BG148" i="1"/>
  <c r="AF148" i="1"/>
  <c r="AE148" i="1"/>
  <c r="AD148" i="1"/>
  <c r="AC148" i="1"/>
  <c r="BC148" i="1" s="1"/>
  <c r="AB148" i="1"/>
  <c r="AX147" i="1"/>
  <c r="AS147" i="1"/>
  <c r="AF147" i="1"/>
  <c r="AE147" i="1"/>
  <c r="AD147" i="1"/>
  <c r="AC147" i="1"/>
  <c r="BE147" i="1" s="1"/>
  <c r="AB147" i="1"/>
  <c r="BF146" i="1"/>
  <c r="BA146" i="1"/>
  <c r="AZ146" i="1"/>
  <c r="AS146" i="1"/>
  <c r="AR146" i="1"/>
  <c r="AM146" i="1"/>
  <c r="AF146" i="1"/>
  <c r="BB146" i="1" s="1"/>
  <c r="AE146" i="1"/>
  <c r="AK146" i="1" s="1"/>
  <c r="AD146" i="1"/>
  <c r="AC146" i="1"/>
  <c r="BG146" i="1" s="1"/>
  <c r="AB146" i="1"/>
  <c r="BE145" i="1"/>
  <c r="AW145" i="1"/>
  <c r="AN145" i="1"/>
  <c r="AF145" i="1"/>
  <c r="AE145" i="1"/>
  <c r="AD145" i="1"/>
  <c r="AC145" i="1"/>
  <c r="BG145" i="1" s="1"/>
  <c r="AB145" i="1"/>
  <c r="AF144" i="1"/>
  <c r="AE144" i="1"/>
  <c r="AD144" i="1"/>
  <c r="AC144" i="1"/>
  <c r="BC144" i="1" s="1"/>
  <c r="AB144" i="1"/>
  <c r="AF143" i="1"/>
  <c r="AE143" i="1"/>
  <c r="AD143" i="1"/>
  <c r="AC143" i="1"/>
  <c r="AB143" i="1"/>
  <c r="BD142" i="1"/>
  <c r="AO142" i="1"/>
  <c r="AF142" i="1"/>
  <c r="AE142" i="1"/>
  <c r="AD142" i="1"/>
  <c r="AC142" i="1"/>
  <c r="AB142" i="1"/>
  <c r="AQ141" i="1"/>
  <c r="AF141" i="1"/>
  <c r="AE141" i="1"/>
  <c r="AD141" i="1"/>
  <c r="AC141" i="1"/>
  <c r="AB141" i="1"/>
  <c r="AF140" i="1"/>
  <c r="AE140" i="1"/>
  <c r="AD140" i="1"/>
  <c r="AC140" i="1"/>
  <c r="BG140" i="1" s="1"/>
  <c r="AB140" i="1"/>
  <c r="AX139" i="1"/>
  <c r="AF139" i="1"/>
  <c r="BB139" i="1" s="1"/>
  <c r="AE139" i="1"/>
  <c r="AD139" i="1"/>
  <c r="AC139" i="1"/>
  <c r="BE139" i="1" s="1"/>
  <c r="AB139" i="1"/>
  <c r="BA138" i="1"/>
  <c r="AS138" i="1"/>
  <c r="AI138" i="1"/>
  <c r="AF138" i="1"/>
  <c r="BB138" i="1" s="1"/>
  <c r="AE138" i="1"/>
  <c r="AD138" i="1"/>
  <c r="AC138" i="1"/>
  <c r="BG138" i="1" s="1"/>
  <c r="AB138" i="1"/>
  <c r="AZ137" i="1"/>
  <c r="AN137" i="1"/>
  <c r="AF137" i="1"/>
  <c r="AE137" i="1"/>
  <c r="AD137" i="1"/>
  <c r="AC137" i="1"/>
  <c r="BG137" i="1" s="1"/>
  <c r="AB137" i="1"/>
  <c r="AF136" i="1"/>
  <c r="AE136" i="1"/>
  <c r="AD136" i="1"/>
  <c r="AC136" i="1"/>
  <c r="AB136" i="1"/>
  <c r="AX135" i="1"/>
  <c r="AS135" i="1"/>
  <c r="AF135" i="1"/>
  <c r="BB135" i="1" s="1"/>
  <c r="AE135" i="1"/>
  <c r="AD135" i="1"/>
  <c r="AC135" i="1"/>
  <c r="BE135" i="1" s="1"/>
  <c r="AB135" i="1"/>
  <c r="BF134" i="1"/>
  <c r="BA134" i="1"/>
  <c r="AZ134" i="1"/>
  <c r="AS134" i="1"/>
  <c r="AR134" i="1"/>
  <c r="AM134" i="1"/>
  <c r="AF134" i="1"/>
  <c r="BB134" i="1" s="1"/>
  <c r="AE134" i="1"/>
  <c r="AK134" i="1" s="1"/>
  <c r="AD134" i="1"/>
  <c r="AC134" i="1"/>
  <c r="BG134" i="1" s="1"/>
  <c r="AB134" i="1"/>
  <c r="BE133" i="1"/>
  <c r="AZ133" i="1"/>
  <c r="AW133" i="1"/>
  <c r="AM133" i="1"/>
  <c r="AF133" i="1"/>
  <c r="AN133" i="1" s="1"/>
  <c r="AE133" i="1"/>
  <c r="AD133" i="1"/>
  <c r="AC133" i="1"/>
  <c r="BG133" i="1" s="1"/>
  <c r="AB133" i="1"/>
  <c r="BG132" i="1"/>
  <c r="AF132" i="1"/>
  <c r="AE132" i="1"/>
  <c r="AD132" i="1"/>
  <c r="AC132" i="1"/>
  <c r="BC132" i="1" s="1"/>
  <c r="AB132" i="1"/>
  <c r="AX131" i="1"/>
  <c r="AS131" i="1"/>
  <c r="AF131" i="1"/>
  <c r="AE131" i="1"/>
  <c r="AD131" i="1"/>
  <c r="AC131" i="1"/>
  <c r="BE131" i="1" s="1"/>
  <c r="AB131" i="1"/>
  <c r="BF130" i="1"/>
  <c r="BA130" i="1"/>
  <c r="AZ130" i="1"/>
  <c r="AS130" i="1"/>
  <c r="AR130" i="1"/>
  <c r="AM130" i="1"/>
  <c r="AF130" i="1"/>
  <c r="BB130" i="1" s="1"/>
  <c r="AE130" i="1"/>
  <c r="AK130" i="1" s="1"/>
  <c r="AD130" i="1"/>
  <c r="AC130" i="1"/>
  <c r="BG130" i="1" s="1"/>
  <c r="AB130" i="1"/>
  <c r="BE129" i="1"/>
  <c r="AW129" i="1"/>
  <c r="AN129" i="1"/>
  <c r="AF129" i="1"/>
  <c r="AE129" i="1"/>
  <c r="AD129" i="1"/>
  <c r="AC129" i="1"/>
  <c r="BG129" i="1" s="1"/>
  <c r="AB129" i="1"/>
  <c r="AF128" i="1"/>
  <c r="AE128" i="1"/>
  <c r="AD128" i="1"/>
  <c r="AC128" i="1"/>
  <c r="BC128" i="1" s="1"/>
  <c r="AB128" i="1"/>
  <c r="AF127" i="1"/>
  <c r="AE127" i="1"/>
  <c r="AD127" i="1"/>
  <c r="AC127" i="1"/>
  <c r="AB127" i="1"/>
  <c r="BD126" i="1"/>
  <c r="AW126" i="1"/>
  <c r="AO126" i="1"/>
  <c r="AF126" i="1"/>
  <c r="BB126" i="1" s="1"/>
  <c r="AE126" i="1"/>
  <c r="AD126" i="1"/>
  <c r="AC126" i="1"/>
  <c r="BG126" i="1" s="1"/>
  <c r="AB126" i="1"/>
  <c r="AZ125" i="1"/>
  <c r="AF125" i="1"/>
  <c r="AN125" i="1" s="1"/>
  <c r="AE125" i="1"/>
  <c r="AD125" i="1"/>
  <c r="AC125" i="1"/>
  <c r="BG125" i="1" s="1"/>
  <c r="AB125" i="1"/>
  <c r="AF124" i="1"/>
  <c r="AE124" i="1"/>
  <c r="AD124" i="1"/>
  <c r="AC124" i="1"/>
  <c r="BD124" i="1" s="1"/>
  <c r="AB124" i="1"/>
  <c r="BC123" i="1"/>
  <c r="AX123" i="1"/>
  <c r="AF123" i="1"/>
  <c r="AE123" i="1"/>
  <c r="AD123" i="1"/>
  <c r="AC123" i="1"/>
  <c r="AB123" i="1"/>
  <c r="BF122" i="1"/>
  <c r="BA122" i="1"/>
  <c r="AS122" i="1"/>
  <c r="AN122" i="1"/>
  <c r="AF122" i="1"/>
  <c r="AE122" i="1"/>
  <c r="AD122" i="1"/>
  <c r="AC122" i="1"/>
  <c r="BG122" i="1" s="1"/>
  <c r="AB122" i="1"/>
  <c r="AZ121" i="1"/>
  <c r="AF121" i="1"/>
  <c r="AE121" i="1"/>
  <c r="AD121" i="1"/>
  <c r="AC121" i="1"/>
  <c r="AB121" i="1"/>
  <c r="AZ120" i="1"/>
  <c r="AF120" i="1"/>
  <c r="AE120" i="1"/>
  <c r="AD120" i="1"/>
  <c r="AC120" i="1"/>
  <c r="AB120" i="1"/>
  <c r="AF119" i="1"/>
  <c r="AE119" i="1"/>
  <c r="AD119" i="1"/>
  <c r="AC119" i="1"/>
  <c r="BF119" i="1" s="1"/>
  <c r="AB119" i="1"/>
  <c r="BF118" i="1"/>
  <c r="BA118" i="1"/>
  <c r="AW118" i="1"/>
  <c r="AS118" i="1"/>
  <c r="AO118" i="1"/>
  <c r="AM118" i="1"/>
  <c r="AF118" i="1"/>
  <c r="AN118" i="1" s="1"/>
  <c r="AE118" i="1"/>
  <c r="AK118" i="1" s="1"/>
  <c r="AD118" i="1"/>
  <c r="AC118" i="1"/>
  <c r="BG118" i="1" s="1"/>
  <c r="AB118" i="1"/>
  <c r="BE117" i="1"/>
  <c r="AZ117" i="1"/>
  <c r="AW117" i="1"/>
  <c r="AM117" i="1"/>
  <c r="AF117" i="1"/>
  <c r="AN117" i="1" s="1"/>
  <c r="AE117" i="1"/>
  <c r="AD117" i="1"/>
  <c r="AC117" i="1"/>
  <c r="BG117" i="1" s="1"/>
  <c r="AB117" i="1"/>
  <c r="BD116" i="1"/>
  <c r="AF116" i="1"/>
  <c r="AE116" i="1"/>
  <c r="AD116" i="1"/>
  <c r="AC116" i="1"/>
  <c r="AB116" i="1"/>
  <c r="AF115" i="1"/>
  <c r="AE115" i="1"/>
  <c r="AD115" i="1"/>
  <c r="AC115" i="1"/>
  <c r="BF115" i="1" s="1"/>
  <c r="AB115" i="1"/>
  <c r="BE114" i="1"/>
  <c r="AQ114" i="1"/>
  <c r="AF114" i="1"/>
  <c r="AE114" i="1"/>
  <c r="AD114" i="1"/>
  <c r="AC114" i="1"/>
  <c r="AB114" i="1"/>
  <c r="AF113" i="1"/>
  <c r="AE113" i="1"/>
  <c r="AD113" i="1"/>
  <c r="AC113" i="1"/>
  <c r="BC113" i="1" s="1"/>
  <c r="AB113" i="1"/>
  <c r="AF112" i="1"/>
  <c r="AE112" i="1"/>
  <c r="AD112" i="1"/>
  <c r="AC112" i="1"/>
  <c r="AB112" i="1"/>
  <c r="BF111" i="1"/>
  <c r="BA111" i="1"/>
  <c r="AO111" i="1"/>
  <c r="AF111" i="1"/>
  <c r="AE111" i="1"/>
  <c r="AD111" i="1"/>
  <c r="AC111" i="1"/>
  <c r="BC111" i="1" s="1"/>
  <c r="AB111" i="1"/>
  <c r="BF110" i="1"/>
  <c r="BE110" i="1"/>
  <c r="BA110" i="1"/>
  <c r="AZ110" i="1"/>
  <c r="AS110" i="1"/>
  <c r="AR110" i="1"/>
  <c r="AM110" i="1"/>
  <c r="AF110" i="1"/>
  <c r="AN110" i="1" s="1"/>
  <c r="AE110" i="1"/>
  <c r="AK110" i="1" s="1"/>
  <c r="AD110" i="1"/>
  <c r="AC110" i="1"/>
  <c r="BG110" i="1" s="1"/>
  <c r="AB110" i="1"/>
  <c r="BG109" i="1"/>
  <c r="AP109" i="1"/>
  <c r="AF109" i="1"/>
  <c r="AE109" i="1"/>
  <c r="AD109" i="1"/>
  <c r="AC109" i="1"/>
  <c r="AB109" i="1"/>
  <c r="BG108" i="1"/>
  <c r="BC108" i="1"/>
  <c r="AX108" i="1"/>
  <c r="AQ108" i="1"/>
  <c r="AP108" i="1"/>
  <c r="AL108" i="1"/>
  <c r="AF108" i="1"/>
  <c r="BB108" i="1" s="1"/>
  <c r="AE108" i="1"/>
  <c r="AD108" i="1"/>
  <c r="AC108" i="1"/>
  <c r="BF108" i="1" s="1"/>
  <c r="AB108" i="1"/>
  <c r="BG107" i="1"/>
  <c r="BC107" i="1"/>
  <c r="AW107" i="1"/>
  <c r="AR107" i="1"/>
  <c r="AP107" i="1"/>
  <c r="AF107" i="1"/>
  <c r="BB107" i="1" s="1"/>
  <c r="AE107" i="1"/>
  <c r="AK107" i="1" s="1"/>
  <c r="AD107" i="1"/>
  <c r="AC107" i="1"/>
  <c r="BF107" i="1" s="1"/>
  <c r="AB107" i="1"/>
  <c r="BE106" i="1"/>
  <c r="AX106" i="1"/>
  <c r="AQ106" i="1"/>
  <c r="AF106" i="1"/>
  <c r="AE106" i="1"/>
  <c r="AD106" i="1"/>
  <c r="AC106" i="1"/>
  <c r="AB106" i="1"/>
  <c r="AF105" i="1"/>
  <c r="AE105" i="1"/>
  <c r="AD105" i="1"/>
  <c r="AC105" i="1"/>
  <c r="BC105" i="1" s="1"/>
  <c r="AB105" i="1"/>
  <c r="BF104" i="1"/>
  <c r="AZ104" i="1"/>
  <c r="AF104" i="1"/>
  <c r="AE104" i="1"/>
  <c r="AD104" i="1"/>
  <c r="AC104" i="1"/>
  <c r="BC104" i="1" s="1"/>
  <c r="AB104" i="1"/>
  <c r="BF103" i="1"/>
  <c r="AF103" i="1"/>
  <c r="AE103" i="1"/>
  <c r="AD103" i="1"/>
  <c r="AC103" i="1"/>
  <c r="BC103" i="1" s="1"/>
  <c r="AB103" i="1"/>
  <c r="AI102" i="1"/>
  <c r="AF102" i="1"/>
  <c r="AE102" i="1"/>
  <c r="AD102" i="1"/>
  <c r="AC102" i="1"/>
  <c r="AB102" i="1"/>
  <c r="BE101" i="1"/>
  <c r="BC101" i="1"/>
  <c r="AW101" i="1"/>
  <c r="AV101" i="1"/>
  <c r="AL101" i="1"/>
  <c r="AF101" i="1"/>
  <c r="AN101" i="1" s="1"/>
  <c r="AE101" i="1"/>
  <c r="AD101" i="1"/>
  <c r="AC101" i="1"/>
  <c r="BA101" i="1" s="1"/>
  <c r="AB101" i="1"/>
  <c r="BG100" i="1"/>
  <c r="AQ100" i="1"/>
  <c r="AF100" i="1"/>
  <c r="BB100" i="1" s="1"/>
  <c r="AE100" i="1"/>
  <c r="AD100" i="1"/>
  <c r="AC100" i="1"/>
  <c r="BF100" i="1" s="1"/>
  <c r="AB100" i="1"/>
  <c r="AW99" i="1"/>
  <c r="AF99" i="1"/>
  <c r="BB99" i="1" s="1"/>
  <c r="AE99" i="1"/>
  <c r="AD99" i="1"/>
  <c r="AC99" i="1"/>
  <c r="BF99" i="1" s="1"/>
  <c r="AB99" i="1"/>
  <c r="BD98" i="1"/>
  <c r="BA98" i="1"/>
  <c r="AW98" i="1"/>
  <c r="AS98" i="1"/>
  <c r="AO98" i="1"/>
  <c r="AM98" i="1"/>
  <c r="AF98" i="1"/>
  <c r="AN98" i="1" s="1"/>
  <c r="AE98" i="1"/>
  <c r="AK98" i="1" s="1"/>
  <c r="AD98" i="1"/>
  <c r="AC98" i="1"/>
  <c r="BG98" i="1" s="1"/>
  <c r="AB98" i="1"/>
  <c r="AF97" i="1"/>
  <c r="AE97" i="1"/>
  <c r="AD97" i="1"/>
  <c r="AC97" i="1"/>
  <c r="BC97" i="1" s="1"/>
  <c r="AB97" i="1"/>
  <c r="AF96" i="1"/>
  <c r="AE96" i="1"/>
  <c r="AD96" i="1"/>
  <c r="AC96" i="1"/>
  <c r="AB96" i="1"/>
  <c r="BF95" i="1"/>
  <c r="BA95" i="1"/>
  <c r="AO95" i="1"/>
  <c r="AF95" i="1"/>
  <c r="AE95" i="1"/>
  <c r="AD95" i="1"/>
  <c r="AC95" i="1"/>
  <c r="BC95" i="1" s="1"/>
  <c r="AB95" i="1"/>
  <c r="BF94" i="1"/>
  <c r="BE94" i="1"/>
  <c r="BA94" i="1"/>
  <c r="AZ94" i="1"/>
  <c r="AS94" i="1"/>
  <c r="AR94" i="1"/>
  <c r="AM94" i="1"/>
  <c r="AF94" i="1"/>
  <c r="AN94" i="1" s="1"/>
  <c r="AE94" i="1"/>
  <c r="AK94" i="1" s="1"/>
  <c r="AD94" i="1"/>
  <c r="AC94" i="1"/>
  <c r="BG94" i="1" s="1"/>
  <c r="AB94" i="1"/>
  <c r="AZ93" i="1"/>
  <c r="AF93" i="1"/>
  <c r="AE93" i="1"/>
  <c r="AD93" i="1"/>
  <c r="AC93" i="1"/>
  <c r="BG93" i="1" s="1"/>
  <c r="AB93" i="1"/>
  <c r="BG92" i="1"/>
  <c r="BC92" i="1"/>
  <c r="AX92" i="1"/>
  <c r="AQ92" i="1"/>
  <c r="AP92" i="1"/>
  <c r="AL92" i="1"/>
  <c r="AF92" i="1"/>
  <c r="BB92" i="1" s="1"/>
  <c r="AE92" i="1"/>
  <c r="AD92" i="1"/>
  <c r="AC92" i="1"/>
  <c r="BF92" i="1" s="1"/>
  <c r="AB92" i="1"/>
  <c r="BG91" i="1"/>
  <c r="BC91" i="1"/>
  <c r="AW91" i="1"/>
  <c r="AR91" i="1"/>
  <c r="AP91" i="1"/>
  <c r="AF91" i="1"/>
  <c r="BB91" i="1" s="1"/>
  <c r="AE91" i="1"/>
  <c r="AK91" i="1" s="1"/>
  <c r="AD91" i="1"/>
  <c r="AC91" i="1"/>
  <c r="BF91" i="1" s="1"/>
  <c r="AB91" i="1"/>
  <c r="AI90" i="1"/>
  <c r="AF90" i="1"/>
  <c r="AE90" i="1"/>
  <c r="AD90" i="1"/>
  <c r="AC90" i="1"/>
  <c r="AB90" i="1"/>
  <c r="AF89" i="1"/>
  <c r="AE89" i="1"/>
  <c r="AD89" i="1"/>
  <c r="AC89" i="1"/>
  <c r="BC89" i="1" s="1"/>
  <c r="AB89" i="1"/>
  <c r="BF88" i="1"/>
  <c r="AZ88" i="1"/>
  <c r="AF88" i="1"/>
  <c r="AE88" i="1"/>
  <c r="AD88" i="1"/>
  <c r="AC88" i="1"/>
  <c r="BC88" i="1" s="1"/>
  <c r="AB88" i="1"/>
  <c r="BF87" i="1"/>
  <c r="AF87" i="1"/>
  <c r="AE87" i="1"/>
  <c r="AD87" i="1"/>
  <c r="AC87" i="1"/>
  <c r="BC87" i="1" s="1"/>
  <c r="AB87" i="1"/>
  <c r="BB86" i="1"/>
  <c r="AO86" i="1"/>
  <c r="AF86" i="1"/>
  <c r="AE86" i="1"/>
  <c r="AD86" i="1"/>
  <c r="AC86" i="1"/>
  <c r="AB86" i="1"/>
  <c r="BE85" i="1"/>
  <c r="BC85" i="1"/>
  <c r="AW85" i="1"/>
  <c r="AV85" i="1"/>
  <c r="AL85" i="1"/>
  <c r="AF85" i="1"/>
  <c r="AN85" i="1" s="1"/>
  <c r="AE85" i="1"/>
  <c r="AD85" i="1"/>
  <c r="AC85" i="1"/>
  <c r="BA85" i="1" s="1"/>
  <c r="AB85" i="1"/>
  <c r="BG84" i="1"/>
  <c r="AQ84" i="1"/>
  <c r="AF84" i="1"/>
  <c r="BB84" i="1" s="1"/>
  <c r="AE84" i="1"/>
  <c r="AD84" i="1"/>
  <c r="AC84" i="1"/>
  <c r="BF84" i="1" s="1"/>
  <c r="AB84" i="1"/>
  <c r="AW83" i="1"/>
  <c r="AF83" i="1"/>
  <c r="BB83" i="1" s="1"/>
  <c r="AE83" i="1"/>
  <c r="AD83" i="1"/>
  <c r="AC83" i="1"/>
  <c r="BF83" i="1" s="1"/>
  <c r="AB83" i="1"/>
  <c r="BD82" i="1"/>
  <c r="BA82" i="1"/>
  <c r="AW82" i="1"/>
  <c r="AS82" i="1"/>
  <c r="AO82" i="1"/>
  <c r="AM82" i="1"/>
  <c r="AF82" i="1"/>
  <c r="AN82" i="1" s="1"/>
  <c r="AE82" i="1"/>
  <c r="AK82" i="1" s="1"/>
  <c r="AD82" i="1"/>
  <c r="AC82" i="1"/>
  <c r="BG82" i="1" s="1"/>
  <c r="AB82" i="1"/>
  <c r="AF81" i="1"/>
  <c r="AE81" i="1"/>
  <c r="AD81" i="1"/>
  <c r="AC81" i="1"/>
  <c r="BC81" i="1" s="1"/>
  <c r="AB81" i="1"/>
  <c r="AF80" i="1"/>
  <c r="AE80" i="1"/>
  <c r="AD80" i="1"/>
  <c r="AC80" i="1"/>
  <c r="AB80" i="1"/>
  <c r="BF79" i="1"/>
  <c r="BA79" i="1"/>
  <c r="AO79" i="1"/>
  <c r="AF79" i="1"/>
  <c r="AE79" i="1"/>
  <c r="AD79" i="1"/>
  <c r="AC79" i="1"/>
  <c r="BC79" i="1" s="1"/>
  <c r="AB79" i="1"/>
  <c r="BF78" i="1"/>
  <c r="BE78" i="1"/>
  <c r="BA78" i="1"/>
  <c r="AZ78" i="1"/>
  <c r="AS78" i="1"/>
  <c r="AR78" i="1"/>
  <c r="AM78" i="1"/>
  <c r="AF78" i="1"/>
  <c r="AN78" i="1" s="1"/>
  <c r="AE78" i="1"/>
  <c r="AK78" i="1" s="1"/>
  <c r="AD78" i="1"/>
  <c r="AC78" i="1"/>
  <c r="BG78" i="1" s="1"/>
  <c r="AB78" i="1"/>
  <c r="BG77" i="1"/>
  <c r="AZ77" i="1"/>
  <c r="AP77" i="1"/>
  <c r="AF77" i="1"/>
  <c r="AE77" i="1"/>
  <c r="AD77" i="1"/>
  <c r="AC77" i="1"/>
  <c r="AB77" i="1"/>
  <c r="BG76" i="1"/>
  <c r="BC76" i="1"/>
  <c r="AX76" i="1"/>
  <c r="AQ76" i="1"/>
  <c r="AP76" i="1"/>
  <c r="AL76" i="1"/>
  <c r="AF76" i="1"/>
  <c r="BB76" i="1" s="1"/>
  <c r="AE76" i="1"/>
  <c r="AD76" i="1"/>
  <c r="AC76" i="1"/>
  <c r="BF76" i="1" s="1"/>
  <c r="AB76" i="1"/>
  <c r="BG75" i="1"/>
  <c r="BC75" i="1"/>
  <c r="AW75" i="1"/>
  <c r="AR75" i="1"/>
  <c r="AP75" i="1"/>
  <c r="AF75" i="1"/>
  <c r="BB75" i="1" s="1"/>
  <c r="AE75" i="1"/>
  <c r="AK75" i="1" s="1"/>
  <c r="AD75" i="1"/>
  <c r="AC75" i="1"/>
  <c r="BF75" i="1" s="1"/>
  <c r="AB75" i="1"/>
  <c r="BE74" i="1"/>
  <c r="AQ74" i="1"/>
  <c r="AF74" i="1"/>
  <c r="AE74" i="1"/>
  <c r="AD74" i="1"/>
  <c r="AC74" i="1"/>
  <c r="AB74" i="1"/>
  <c r="AF73" i="1"/>
  <c r="AE73" i="1"/>
  <c r="AD73" i="1"/>
  <c r="AC73" i="1"/>
  <c r="BC73" i="1" s="1"/>
  <c r="AB73" i="1"/>
  <c r="BF72" i="1"/>
  <c r="AZ72" i="1"/>
  <c r="AF72" i="1"/>
  <c r="AE72" i="1"/>
  <c r="AD72" i="1"/>
  <c r="AC72" i="1"/>
  <c r="BC72" i="1" s="1"/>
  <c r="AB72" i="1"/>
  <c r="BF71" i="1"/>
  <c r="AF71" i="1"/>
  <c r="AE71" i="1"/>
  <c r="AD71" i="1"/>
  <c r="AC71" i="1"/>
  <c r="BC71" i="1" s="1"/>
  <c r="AB71" i="1"/>
  <c r="AF70" i="1"/>
  <c r="AE70" i="1"/>
  <c r="AD70" i="1"/>
  <c r="AC70" i="1"/>
  <c r="BE70" i="1" s="1"/>
  <c r="AB70" i="1"/>
  <c r="BA69" i="1"/>
  <c r="AR69" i="1"/>
  <c r="AF69" i="1"/>
  <c r="BB69" i="1" s="1"/>
  <c r="AE69" i="1"/>
  <c r="AD69" i="1"/>
  <c r="AC69" i="1"/>
  <c r="BG69" i="1" s="1"/>
  <c r="AB69" i="1"/>
  <c r="BA68" i="1"/>
  <c r="AS68" i="1"/>
  <c r="AF68" i="1"/>
  <c r="BB68" i="1" s="1"/>
  <c r="AE68" i="1"/>
  <c r="AD68" i="1"/>
  <c r="AC68" i="1"/>
  <c r="BG68" i="1" s="1"/>
  <c r="AB68" i="1"/>
  <c r="AZ67" i="1"/>
  <c r="AQ67" i="1"/>
  <c r="AM67" i="1"/>
  <c r="AF67" i="1"/>
  <c r="AE67" i="1"/>
  <c r="AD67" i="1"/>
  <c r="AV67" i="1" s="1"/>
  <c r="AC67" i="1"/>
  <c r="BE67" i="1" s="1"/>
  <c r="AB67" i="1"/>
  <c r="I67" i="1"/>
  <c r="H67" i="1"/>
  <c r="AF66" i="1"/>
  <c r="AE66" i="1"/>
  <c r="AD66" i="1"/>
  <c r="AC66" i="1"/>
  <c r="BG66" i="1" s="1"/>
  <c r="AB66" i="1"/>
  <c r="AF65" i="1"/>
  <c r="BB65" i="1" s="1"/>
  <c r="AE65" i="1"/>
  <c r="AD65" i="1"/>
  <c r="AC65" i="1"/>
  <c r="BG65" i="1" s="1"/>
  <c r="AB65" i="1"/>
  <c r="AF64" i="1"/>
  <c r="AE64" i="1"/>
  <c r="AD64" i="1"/>
  <c r="AC64" i="1"/>
  <c r="BD64" i="1" s="1"/>
  <c r="AB64" i="1"/>
  <c r="AF63" i="1"/>
  <c r="AE63" i="1"/>
  <c r="AD63" i="1"/>
  <c r="AC63" i="1"/>
  <c r="BE63" i="1" s="1"/>
  <c r="AB63" i="1"/>
  <c r="BF62" i="1"/>
  <c r="BE62" i="1"/>
  <c r="BA62" i="1"/>
  <c r="AZ62" i="1"/>
  <c r="AX62" i="1"/>
  <c r="AS62" i="1"/>
  <c r="AR62" i="1"/>
  <c r="AQ62" i="1"/>
  <c r="AM62" i="1"/>
  <c r="AJ62" i="1"/>
  <c r="AF62" i="1"/>
  <c r="BB62" i="1" s="1"/>
  <c r="AE62" i="1"/>
  <c r="AK62" i="1" s="1"/>
  <c r="AD62" i="1"/>
  <c r="AV62" i="1" s="1"/>
  <c r="AC62" i="1"/>
  <c r="BG62" i="1" s="1"/>
  <c r="AB62" i="1"/>
  <c r="I62" i="1"/>
  <c r="H62" i="1"/>
  <c r="AX61" i="1"/>
  <c r="AO61" i="1"/>
  <c r="AF61" i="1"/>
  <c r="AE61" i="1"/>
  <c r="AD61" i="1"/>
  <c r="AW61" i="1" s="1"/>
  <c r="AC61" i="1"/>
  <c r="BG61" i="1" s="1"/>
  <c r="AB61" i="1"/>
  <c r="AF60" i="1"/>
  <c r="AE60" i="1"/>
  <c r="AD60" i="1"/>
  <c r="AC60" i="1"/>
  <c r="BD60" i="1" s="1"/>
  <c r="AB60" i="1"/>
  <c r="AF59" i="1"/>
  <c r="AE59" i="1"/>
  <c r="AD59" i="1"/>
  <c r="AC59" i="1"/>
  <c r="BE59" i="1" s="1"/>
  <c r="AB59" i="1"/>
  <c r="AF58" i="1"/>
  <c r="AE58" i="1"/>
  <c r="AD58" i="1"/>
  <c r="AC58" i="1"/>
  <c r="BG58" i="1" s="1"/>
  <c r="AB58" i="1"/>
  <c r="AS57" i="1"/>
  <c r="AF57" i="1"/>
  <c r="AE57" i="1"/>
  <c r="AD57" i="1"/>
  <c r="AC57" i="1"/>
  <c r="AB57" i="1"/>
  <c r="I57" i="1"/>
  <c r="H57" i="1"/>
  <c r="AF56" i="1"/>
  <c r="AE56" i="1"/>
  <c r="AD56" i="1"/>
  <c r="AC56" i="1"/>
  <c r="BD56" i="1" s="1"/>
  <c r="AB56" i="1"/>
  <c r="AV55" i="1"/>
  <c r="AQ55" i="1"/>
  <c r="AF55" i="1"/>
  <c r="AE55" i="1"/>
  <c r="AZ55" i="1" s="1"/>
  <c r="AD55" i="1"/>
  <c r="AI55" i="1" s="1"/>
  <c r="AC55" i="1"/>
  <c r="BE55" i="1" s="1"/>
  <c r="AB55" i="1"/>
  <c r="BF54" i="1"/>
  <c r="BE54" i="1"/>
  <c r="BB54" i="1"/>
  <c r="BA54" i="1"/>
  <c r="AX54" i="1"/>
  <c r="AV54" i="1"/>
  <c r="AS54" i="1"/>
  <c r="AR54" i="1"/>
  <c r="AN54" i="1"/>
  <c r="AM54" i="1"/>
  <c r="AK54" i="1"/>
  <c r="AF54" i="1"/>
  <c r="AO54" i="1" s="1"/>
  <c r="AE54" i="1"/>
  <c r="AZ54" i="1" s="1"/>
  <c r="AD54" i="1"/>
  <c r="AI54" i="1" s="1"/>
  <c r="AC54" i="1"/>
  <c r="BG54" i="1" s="1"/>
  <c r="AB54" i="1"/>
  <c r="BF53" i="1"/>
  <c r="BE53" i="1"/>
  <c r="BA53" i="1"/>
  <c r="AX53" i="1"/>
  <c r="AW53" i="1"/>
  <c r="AR53" i="1"/>
  <c r="AN53" i="1"/>
  <c r="AK53" i="1"/>
  <c r="AF53" i="1"/>
  <c r="AO53" i="1" s="1"/>
  <c r="AE53" i="1"/>
  <c r="AD53" i="1"/>
  <c r="AC53" i="1"/>
  <c r="BG53" i="1" s="1"/>
  <c r="AB53" i="1"/>
  <c r="AF52" i="1"/>
  <c r="AE52" i="1"/>
  <c r="AD52" i="1"/>
  <c r="AC52" i="1"/>
  <c r="BD52" i="1" s="1"/>
  <c r="AB52" i="1"/>
  <c r="AF51" i="1"/>
  <c r="AE51" i="1"/>
  <c r="AD51" i="1"/>
  <c r="AC51" i="1"/>
  <c r="AB51" i="1"/>
  <c r="BD50" i="1"/>
  <c r="AQ50" i="1"/>
  <c r="AF50" i="1"/>
  <c r="AE50" i="1"/>
  <c r="AD50" i="1"/>
  <c r="AC50" i="1"/>
  <c r="AB50" i="1"/>
  <c r="AS49" i="1"/>
  <c r="AF49" i="1"/>
  <c r="AE49" i="1"/>
  <c r="AD49" i="1"/>
  <c r="AC49" i="1"/>
  <c r="AB49" i="1"/>
  <c r="AF48" i="1"/>
  <c r="AE48" i="1"/>
  <c r="AD48" i="1"/>
  <c r="AC48" i="1"/>
  <c r="BD48" i="1" s="1"/>
  <c r="AB48" i="1"/>
  <c r="AZ47" i="1"/>
  <c r="AF47" i="1"/>
  <c r="AE47" i="1"/>
  <c r="AD47" i="1"/>
  <c r="AC47" i="1"/>
  <c r="BE47" i="1" s="1"/>
  <c r="AB47" i="1"/>
  <c r="I47" i="1"/>
  <c r="H47" i="1"/>
  <c r="BF46" i="1"/>
  <c r="BE46" i="1"/>
  <c r="BA46" i="1"/>
  <c r="AZ46" i="1"/>
  <c r="AX46" i="1"/>
  <c r="AS46" i="1"/>
  <c r="AR46" i="1"/>
  <c r="AQ46" i="1"/>
  <c r="AM46" i="1"/>
  <c r="AJ46" i="1"/>
  <c r="AF46" i="1"/>
  <c r="BB46" i="1" s="1"/>
  <c r="AE46" i="1"/>
  <c r="AK46" i="1" s="1"/>
  <c r="AD46" i="1"/>
  <c r="AV46" i="1" s="1"/>
  <c r="AC46" i="1"/>
  <c r="BG46" i="1" s="1"/>
  <c r="AB46" i="1"/>
  <c r="AS45" i="1"/>
  <c r="AF45" i="1"/>
  <c r="AE45" i="1"/>
  <c r="AD45" i="1"/>
  <c r="AC45" i="1"/>
  <c r="AB45" i="1"/>
  <c r="AF44" i="1"/>
  <c r="AE44" i="1"/>
  <c r="AD44" i="1"/>
  <c r="AC44" i="1"/>
  <c r="BD44" i="1" s="1"/>
  <c r="AB44" i="1"/>
  <c r="AZ43" i="1"/>
  <c r="AF43" i="1"/>
  <c r="AE43" i="1"/>
  <c r="AD43" i="1"/>
  <c r="AC43" i="1"/>
  <c r="BE43" i="1" s="1"/>
  <c r="AB43" i="1"/>
  <c r="BA42" i="1"/>
  <c r="AS42" i="1"/>
  <c r="AN42" i="1"/>
  <c r="AF42" i="1"/>
  <c r="BB42" i="1" s="1"/>
  <c r="AE42" i="1"/>
  <c r="AD42" i="1"/>
  <c r="AC42" i="1"/>
  <c r="BG42" i="1" s="1"/>
  <c r="AB42" i="1"/>
  <c r="BA41" i="1"/>
  <c r="AX41" i="1"/>
  <c r="AR41" i="1"/>
  <c r="AO41" i="1"/>
  <c r="AF41" i="1"/>
  <c r="BB41" i="1" s="1"/>
  <c r="AE41" i="1"/>
  <c r="AD41" i="1"/>
  <c r="AC41" i="1"/>
  <c r="BG41" i="1" s="1"/>
  <c r="AB41" i="1"/>
  <c r="AF40" i="1"/>
  <c r="AE40" i="1"/>
  <c r="AD40" i="1"/>
  <c r="AC40" i="1"/>
  <c r="BD40" i="1" s="1"/>
  <c r="AB40" i="1"/>
  <c r="AZ39" i="1"/>
  <c r="AQ39" i="1"/>
  <c r="AM39" i="1"/>
  <c r="AF39" i="1"/>
  <c r="AE39" i="1"/>
  <c r="AD39" i="1"/>
  <c r="AV39" i="1" s="1"/>
  <c r="AC39" i="1"/>
  <c r="BE39" i="1" s="1"/>
  <c r="AB39" i="1"/>
  <c r="BF38" i="1"/>
  <c r="BE38" i="1"/>
  <c r="BA38" i="1"/>
  <c r="AZ38" i="1"/>
  <c r="AX38" i="1"/>
  <c r="AS38" i="1"/>
  <c r="AR38" i="1"/>
  <c r="AQ38" i="1"/>
  <c r="AM38" i="1"/>
  <c r="AJ38" i="1"/>
  <c r="AF38" i="1"/>
  <c r="BB38" i="1" s="1"/>
  <c r="AE38" i="1"/>
  <c r="AK38" i="1" s="1"/>
  <c r="AD38" i="1"/>
  <c r="AV38" i="1" s="1"/>
  <c r="AC38" i="1"/>
  <c r="BG38" i="1" s="1"/>
  <c r="AB38" i="1"/>
  <c r="AS37" i="1"/>
  <c r="AF37" i="1"/>
  <c r="AE37" i="1"/>
  <c r="AD37" i="1"/>
  <c r="AC37" i="1"/>
  <c r="AB37" i="1"/>
  <c r="AF36" i="1"/>
  <c r="AE36" i="1"/>
  <c r="AD36" i="1"/>
  <c r="AC36" i="1"/>
  <c r="BD36" i="1" s="1"/>
  <c r="AB36" i="1"/>
  <c r="AZ35" i="1"/>
  <c r="AF35" i="1"/>
  <c r="AE35" i="1"/>
  <c r="AD35" i="1"/>
  <c r="AC35" i="1"/>
  <c r="BA35" i="1" s="1"/>
  <c r="AB35" i="1"/>
  <c r="BA34" i="1"/>
  <c r="AS34" i="1"/>
  <c r="AN34" i="1"/>
  <c r="AF34" i="1"/>
  <c r="BB34" i="1" s="1"/>
  <c r="AE34" i="1"/>
  <c r="AD34" i="1"/>
  <c r="AC34" i="1"/>
  <c r="BG34" i="1" s="1"/>
  <c r="AB34" i="1"/>
  <c r="BA33" i="1"/>
  <c r="AX33" i="1"/>
  <c r="AR33" i="1"/>
  <c r="AO33" i="1"/>
  <c r="AF33" i="1"/>
  <c r="BB33" i="1" s="1"/>
  <c r="AE33" i="1"/>
  <c r="AD33" i="1"/>
  <c r="AC33" i="1"/>
  <c r="AH33" i="1" s="1"/>
  <c r="AB33" i="1"/>
  <c r="AF32" i="1"/>
  <c r="AE32" i="1"/>
  <c r="AD32" i="1"/>
  <c r="AC32" i="1"/>
  <c r="BD32" i="1" s="1"/>
  <c r="AB32" i="1"/>
  <c r="I32" i="1"/>
  <c r="H32" i="1"/>
  <c r="AZ31" i="1"/>
  <c r="AF31" i="1"/>
  <c r="AE31" i="1"/>
  <c r="AD31" i="1"/>
  <c r="AC31" i="1"/>
  <c r="AJ31" i="1" s="1"/>
  <c r="AB31" i="1"/>
  <c r="I31" i="1"/>
  <c r="H31" i="1"/>
  <c r="BF30" i="1"/>
  <c r="BE30" i="1"/>
  <c r="BA30" i="1"/>
  <c r="AZ30" i="1"/>
  <c r="AX30" i="1"/>
  <c r="AS30" i="1"/>
  <c r="AR30" i="1"/>
  <c r="AQ30" i="1"/>
  <c r="AM30" i="1"/>
  <c r="AJ30" i="1"/>
  <c r="AF30" i="1"/>
  <c r="BB30" i="1" s="1"/>
  <c r="AE30" i="1"/>
  <c r="AK30" i="1" s="1"/>
  <c r="AD30" i="1"/>
  <c r="AV30" i="1" s="1"/>
  <c r="AC30" i="1"/>
  <c r="BG30" i="1" s="1"/>
  <c r="AB30" i="1"/>
  <c r="I30" i="1"/>
  <c r="H30" i="1"/>
  <c r="BA29" i="1"/>
  <c r="AR29" i="1"/>
  <c r="AF29" i="1"/>
  <c r="AO29" i="1" s="1"/>
  <c r="AE29" i="1"/>
  <c r="AD29" i="1"/>
  <c r="AC29" i="1"/>
  <c r="BG29" i="1" s="1"/>
  <c r="AB29" i="1"/>
  <c r="AF28" i="1"/>
  <c r="AE28" i="1"/>
  <c r="AD28" i="1"/>
  <c r="AC28" i="1"/>
  <c r="AV28" i="1" s="1"/>
  <c r="AB28" i="1"/>
  <c r="AV27" i="1"/>
  <c r="AF27" i="1"/>
  <c r="AE27" i="1"/>
  <c r="AZ27" i="1" s="1"/>
  <c r="AD27" i="1"/>
  <c r="AC27" i="1"/>
  <c r="AW27" i="1" s="1"/>
  <c r="AB27" i="1"/>
  <c r="BF26" i="1"/>
  <c r="BB26" i="1"/>
  <c r="BA26" i="1"/>
  <c r="AV26" i="1"/>
  <c r="AS26" i="1"/>
  <c r="AN26" i="1"/>
  <c r="AM26" i="1"/>
  <c r="AF26" i="1"/>
  <c r="AO26" i="1" s="1"/>
  <c r="AE26" i="1"/>
  <c r="AZ26" i="1" s="1"/>
  <c r="AD26" i="1"/>
  <c r="AC26" i="1"/>
  <c r="BG26" i="1" s="1"/>
  <c r="AB26" i="1"/>
  <c r="BF25" i="1"/>
  <c r="BA25" i="1"/>
  <c r="AX25" i="1"/>
  <c r="AR25" i="1"/>
  <c r="AN25" i="1"/>
  <c r="AF25" i="1"/>
  <c r="AO25" i="1" s="1"/>
  <c r="AE25" i="1"/>
  <c r="AD25" i="1"/>
  <c r="AC25" i="1"/>
  <c r="AY25" i="1" s="1"/>
  <c r="AB25" i="1"/>
  <c r="AF24" i="1"/>
  <c r="AE24" i="1"/>
  <c r="AD24" i="1"/>
  <c r="AC24" i="1"/>
  <c r="BD24" i="1" s="1"/>
  <c r="AB24" i="1"/>
  <c r="AV23" i="1"/>
  <c r="AQ23" i="1"/>
  <c r="AF23" i="1"/>
  <c r="AE23" i="1"/>
  <c r="AZ23" i="1" s="1"/>
  <c r="AD23" i="1"/>
  <c r="AI23" i="1" s="1"/>
  <c r="AC23" i="1"/>
  <c r="BE23" i="1" s="1"/>
  <c r="AB23" i="1"/>
  <c r="BF22" i="1"/>
  <c r="BE22" i="1"/>
  <c r="BB22" i="1"/>
  <c r="BA22" i="1"/>
  <c r="AX22" i="1"/>
  <c r="AV22" i="1"/>
  <c r="AS22" i="1"/>
  <c r="AR22" i="1"/>
  <c r="AN22" i="1"/>
  <c r="AM22" i="1"/>
  <c r="AK22" i="1"/>
  <c r="AF22" i="1"/>
  <c r="AO22" i="1" s="1"/>
  <c r="AE22" i="1"/>
  <c r="AZ22" i="1" s="1"/>
  <c r="AD22" i="1"/>
  <c r="AI22" i="1" s="1"/>
  <c r="AC22" i="1"/>
  <c r="BG22" i="1" s="1"/>
  <c r="AB22" i="1"/>
  <c r="BF21" i="1"/>
  <c r="BE21" i="1"/>
  <c r="BA21" i="1"/>
  <c r="AX21" i="1"/>
  <c r="AR21" i="1"/>
  <c r="AN21" i="1"/>
  <c r="AK21" i="1"/>
  <c r="AF21" i="1"/>
  <c r="AO21" i="1" s="1"/>
  <c r="AE21" i="1"/>
  <c r="AD21" i="1"/>
  <c r="AW21" i="1" s="1"/>
  <c r="AC21" i="1"/>
  <c r="AB21" i="1"/>
  <c r="AF20" i="1"/>
  <c r="AE20" i="1"/>
  <c r="AD20" i="1"/>
  <c r="AC20" i="1"/>
  <c r="AZ20" i="1" s="1"/>
  <c r="AB20" i="1"/>
  <c r="I20" i="1"/>
  <c r="H20" i="1"/>
  <c r="AZ19" i="1"/>
  <c r="AQ19" i="1"/>
  <c r="AF19" i="1"/>
  <c r="AE19" i="1"/>
  <c r="AD19" i="1"/>
  <c r="AC19" i="1"/>
  <c r="BE19" i="1" s="1"/>
  <c r="AB19" i="1"/>
  <c r="BF18" i="1"/>
  <c r="BA18" i="1"/>
  <c r="AZ18" i="1"/>
  <c r="AS18" i="1"/>
  <c r="AR18" i="1"/>
  <c r="AN18" i="1"/>
  <c r="AM18" i="1"/>
  <c r="AF18" i="1"/>
  <c r="BB18" i="1" s="1"/>
  <c r="AE18" i="1"/>
  <c r="AK18" i="1" s="1"/>
  <c r="AD18" i="1"/>
  <c r="AC18" i="1"/>
  <c r="BG18" i="1" s="1"/>
  <c r="AB18" i="1"/>
  <c r="BF17" i="1"/>
  <c r="BA17" i="1"/>
  <c r="AX17" i="1"/>
  <c r="AW17" i="1"/>
  <c r="AR17" i="1"/>
  <c r="AO17" i="1"/>
  <c r="AK17" i="1"/>
  <c r="AF17" i="1"/>
  <c r="BB17" i="1" s="1"/>
  <c r="AE17" i="1"/>
  <c r="AD17" i="1"/>
  <c r="AC17" i="1"/>
  <c r="BG17" i="1" s="1"/>
  <c r="AB17" i="1"/>
  <c r="AF16" i="1"/>
  <c r="AE16" i="1"/>
  <c r="AD16" i="1"/>
  <c r="AC16" i="1"/>
  <c r="BD16" i="1" s="1"/>
  <c r="AB16" i="1"/>
  <c r="AF15" i="1"/>
  <c r="AE15" i="1"/>
  <c r="AD15" i="1"/>
  <c r="AC15" i="1"/>
  <c r="AB15" i="1"/>
  <c r="BD14" i="1"/>
  <c r="AO14" i="1"/>
  <c r="AF14" i="1"/>
  <c r="AE14" i="1"/>
  <c r="AD14" i="1"/>
  <c r="AC14" i="1"/>
  <c r="AB14" i="1"/>
  <c r="BA13" i="1"/>
  <c r="AR13" i="1"/>
  <c r="AF13" i="1"/>
  <c r="AN13" i="1" s="1"/>
  <c r="AE13" i="1"/>
  <c r="AD13" i="1"/>
  <c r="AC13" i="1"/>
  <c r="AL13" i="1" s="1"/>
  <c r="AB13" i="1"/>
  <c r="AF12" i="1"/>
  <c r="AE12" i="1"/>
  <c r="AD12" i="1"/>
  <c r="AC12" i="1"/>
  <c r="AQ12" i="1" s="1"/>
  <c r="AB12" i="1"/>
  <c r="AF11" i="1"/>
  <c r="AE11" i="1"/>
  <c r="AD11" i="1"/>
  <c r="AC11" i="1"/>
  <c r="AB11" i="1"/>
  <c r="AF10" i="1"/>
  <c r="AE10" i="1"/>
  <c r="AD10" i="1"/>
  <c r="AC10" i="1"/>
  <c r="AB10" i="1"/>
  <c r="AS53" i="3" l="1"/>
  <c r="AJ53" i="3"/>
  <c r="AZ53" i="3"/>
  <c r="AV53" i="3"/>
  <c r="AM53" i="3"/>
  <c r="BA53" i="3"/>
  <c r="AK53" i="3"/>
  <c r="AR53" i="3"/>
  <c r="BF53" i="3"/>
  <c r="AP50" i="3"/>
  <c r="AW50" i="3"/>
  <c r="BE50" i="3"/>
  <c r="AN50" i="3"/>
  <c r="AS169" i="4"/>
  <c r="AS173" i="4"/>
  <c r="AS203" i="4"/>
  <c r="AS118" i="4"/>
  <c r="AX131" i="4"/>
  <c r="AP57" i="4"/>
  <c r="AP135" i="4"/>
  <c r="AS155" i="4"/>
  <c r="AY187" i="4"/>
  <c r="AS191" i="4"/>
  <c r="AP226" i="4"/>
  <c r="AS228" i="4"/>
  <c r="AT136" i="4"/>
  <c r="AP209" i="4"/>
  <c r="AP248" i="4"/>
  <c r="AS66" i="4"/>
  <c r="AS120" i="4"/>
  <c r="AW137" i="4"/>
  <c r="AU179" i="4"/>
  <c r="AY80" i="4"/>
  <c r="AS57" i="4"/>
  <c r="AP88" i="4"/>
  <c r="AP104" i="4"/>
  <c r="AP123" i="4"/>
  <c r="AY131" i="4"/>
  <c r="AS149" i="4"/>
  <c r="AS174" i="4"/>
  <c r="AS185" i="4"/>
  <c r="AP250" i="4"/>
  <c r="AK22" i="4"/>
  <c r="AJ31" i="4"/>
  <c r="AW90" i="4"/>
  <c r="AS102" i="4"/>
  <c r="AW129" i="4"/>
  <c r="AS131" i="4"/>
  <c r="AP134" i="4"/>
  <c r="AY141" i="4"/>
  <c r="AS187" i="4"/>
  <c r="AY191" i="4"/>
  <c r="AY203" i="4"/>
  <c r="AP218" i="4"/>
  <c r="AV233" i="4"/>
  <c r="AW39" i="4"/>
  <c r="AY57" i="4"/>
  <c r="AK15" i="4"/>
  <c r="AU25" i="4"/>
  <c r="AS31" i="4"/>
  <c r="AK36" i="4"/>
  <c r="AN39" i="4"/>
  <c r="AS76" i="4"/>
  <c r="AS110" i="4"/>
  <c r="AY130" i="4"/>
  <c r="AY149" i="4"/>
  <c r="AU175" i="4"/>
  <c r="AU246" i="4"/>
  <c r="AN33" i="4"/>
  <c r="AW49" i="4"/>
  <c r="AJ27" i="4"/>
  <c r="AK18" i="4"/>
  <c r="AK23" i="4"/>
  <c r="AV31" i="4"/>
  <c r="AW33" i="4"/>
  <c r="AS33" i="4"/>
  <c r="AS39" i="4"/>
  <c r="AP41" i="4"/>
  <c r="AS49" i="4"/>
  <c r="AW55" i="4"/>
  <c r="AP59" i="4"/>
  <c r="AP64" i="4"/>
  <c r="AY68" i="4"/>
  <c r="AS72" i="4"/>
  <c r="AU80" i="4"/>
  <c r="AS82" i="4"/>
  <c r="AU88" i="4"/>
  <c r="AS90" i="4"/>
  <c r="AS94" i="4"/>
  <c r="AP96" i="4"/>
  <c r="AP97" i="4"/>
  <c r="AU105" i="4"/>
  <c r="AS106" i="4"/>
  <c r="AW113" i="4"/>
  <c r="AS125" i="4"/>
  <c r="AP131" i="4"/>
  <c r="AW133" i="4"/>
  <c r="AP141" i="4"/>
  <c r="AP143" i="4"/>
  <c r="AS145" i="4"/>
  <c r="AW145" i="4"/>
  <c r="AP149" i="4"/>
  <c r="AP151" i="4"/>
  <c r="AS153" i="4"/>
  <c r="AW153" i="4"/>
  <c r="AP164" i="4"/>
  <c r="AV174" i="4"/>
  <c r="AW179" i="4"/>
  <c r="AP181" i="4"/>
  <c r="AU185" i="4"/>
  <c r="AP187" i="4"/>
  <c r="AP193" i="4"/>
  <c r="AP211" i="4"/>
  <c r="AP215" i="4"/>
  <c r="AS217" i="4"/>
  <c r="AP219" i="4"/>
  <c r="AS221" i="4"/>
  <c r="AP223" i="4"/>
  <c r="AP242" i="4"/>
  <c r="AP256" i="4"/>
  <c r="AU20" i="4"/>
  <c r="AY125" i="4"/>
  <c r="AV145" i="4"/>
  <c r="AV153" i="4"/>
  <c r="AY221" i="4"/>
  <c r="AK19" i="4"/>
  <c r="AU23" i="4"/>
  <c r="AY27" i="4"/>
  <c r="AY33" i="4"/>
  <c r="AJ39" i="4"/>
  <c r="AW41" i="4"/>
  <c r="AU59" i="4"/>
  <c r="AW63" i="4"/>
  <c r="AP74" i="4"/>
  <c r="AW84" i="4"/>
  <c r="AV97" i="4"/>
  <c r="AW105" i="4"/>
  <c r="AS113" i="4"/>
  <c r="AP116" i="4"/>
  <c r="AT130" i="4"/>
  <c r="AV141" i="4"/>
  <c r="AV149" i="4"/>
  <c r="AU170" i="4"/>
  <c r="AW174" i="4"/>
  <c r="AS179" i="4"/>
  <c r="AT184" i="4"/>
  <c r="AX185" i="4"/>
  <c r="AV187" i="4"/>
  <c r="AV191" i="4"/>
  <c r="AP229" i="4"/>
  <c r="AW246" i="4"/>
  <c r="AW252" i="4"/>
  <c r="AY180" i="4"/>
  <c r="AK16" i="4"/>
  <c r="AK20" i="4"/>
  <c r="AM24" i="4"/>
  <c r="AN31" i="4"/>
  <c r="AJ33" i="4"/>
  <c r="AX36" i="4"/>
  <c r="AM38" i="4"/>
  <c r="AS41" i="4"/>
  <c r="AP49" i="4"/>
  <c r="AV57" i="4"/>
  <c r="AP68" i="4"/>
  <c r="AP72" i="4"/>
  <c r="AU74" i="4"/>
  <c r="AP82" i="4"/>
  <c r="AP90" i="4"/>
  <c r="AP94" i="4"/>
  <c r="AS97" i="4"/>
  <c r="AY97" i="4"/>
  <c r="AP103" i="4"/>
  <c r="AS105" i="4"/>
  <c r="AP108" i="4"/>
  <c r="AP139" i="4"/>
  <c r="AS141" i="4"/>
  <c r="AP145" i="4"/>
  <c r="AP147" i="4"/>
  <c r="AP153" i="4"/>
  <c r="AS198" i="4"/>
  <c r="AP204" i="4"/>
  <c r="AS206" i="4"/>
  <c r="AP208" i="4"/>
  <c r="AW221" i="4"/>
  <c r="AZ236" i="4"/>
  <c r="BC80" i="1"/>
  <c r="BF80" i="1"/>
  <c r="AO80" i="1"/>
  <c r="AZ80" i="1"/>
  <c r="BG90" i="1"/>
  <c r="BD90" i="1"/>
  <c r="AW90" i="1"/>
  <c r="AO90" i="1"/>
  <c r="AR90" i="1"/>
  <c r="BA90" i="1"/>
  <c r="AS90" i="1"/>
  <c r="AM90" i="1"/>
  <c r="AZ90" i="1"/>
  <c r="BF90" i="1"/>
  <c r="AJ90" i="1"/>
  <c r="BG102" i="1"/>
  <c r="BF102" i="1"/>
  <c r="BA102" i="1"/>
  <c r="AS102" i="1"/>
  <c r="AN102" i="1"/>
  <c r="BE102" i="1"/>
  <c r="AZ102" i="1"/>
  <c r="AR102" i="1"/>
  <c r="AM102" i="1"/>
  <c r="BD102" i="1"/>
  <c r="AQ102" i="1"/>
  <c r="AJ102" i="1"/>
  <c r="AX102" i="1"/>
  <c r="AK227" i="1"/>
  <c r="BG14" i="1"/>
  <c r="BA14" i="1"/>
  <c r="AS14" i="1"/>
  <c r="AN14" i="1"/>
  <c r="BF14" i="1"/>
  <c r="AZ14" i="1"/>
  <c r="AR14" i="1"/>
  <c r="AM14" i="1"/>
  <c r="AX14" i="1"/>
  <c r="AJ14" i="1"/>
  <c r="AQ14" i="1"/>
  <c r="BE14" i="1"/>
  <c r="AI14" i="1"/>
  <c r="BG37" i="1"/>
  <c r="BA37" i="1"/>
  <c r="AR37" i="1"/>
  <c r="AO37" i="1"/>
  <c r="AW37" i="1"/>
  <c r="AX37" i="1"/>
  <c r="BF37" i="1"/>
  <c r="AK37" i="1"/>
  <c r="AJ37" i="1"/>
  <c r="BG45" i="1"/>
  <c r="BA45" i="1"/>
  <c r="AR45" i="1"/>
  <c r="AX45" i="1"/>
  <c r="AO45" i="1"/>
  <c r="BF45" i="1"/>
  <c r="AK45" i="1"/>
  <c r="AW45" i="1"/>
  <c r="AJ45" i="1"/>
  <c r="BG49" i="1"/>
  <c r="BA49" i="1"/>
  <c r="AR49" i="1"/>
  <c r="AX49" i="1"/>
  <c r="AN49" i="1"/>
  <c r="BE49" i="1"/>
  <c r="AK49" i="1"/>
  <c r="BF49" i="1"/>
  <c r="AW49" i="1"/>
  <c r="AJ49" i="1"/>
  <c r="BG50" i="1"/>
  <c r="BB50" i="1"/>
  <c r="AV50" i="1"/>
  <c r="AN50" i="1"/>
  <c r="BF50" i="1"/>
  <c r="BA50" i="1"/>
  <c r="AS50" i="1"/>
  <c r="AM50" i="1"/>
  <c r="AR50" i="1"/>
  <c r="AK50" i="1"/>
  <c r="BE50" i="1"/>
  <c r="AX50" i="1"/>
  <c r="AJ50" i="1"/>
  <c r="BG57" i="1"/>
  <c r="BA57" i="1"/>
  <c r="AR57" i="1"/>
  <c r="AO57" i="1"/>
  <c r="AX57" i="1"/>
  <c r="BF57" i="1"/>
  <c r="AK57" i="1"/>
  <c r="AW57" i="1"/>
  <c r="AJ57" i="1"/>
  <c r="BG74" i="1"/>
  <c r="BD74" i="1"/>
  <c r="AW74" i="1"/>
  <c r="AO74" i="1"/>
  <c r="BF74" i="1"/>
  <c r="AZ74" i="1"/>
  <c r="AJ74" i="1"/>
  <c r="BA74" i="1"/>
  <c r="AS74" i="1"/>
  <c r="AM74" i="1"/>
  <c r="AR74" i="1"/>
  <c r="AI74" i="1"/>
  <c r="BG86" i="1"/>
  <c r="BF86" i="1"/>
  <c r="BA86" i="1"/>
  <c r="AS86" i="1"/>
  <c r="AN86" i="1"/>
  <c r="AX86" i="1"/>
  <c r="AJ86" i="1"/>
  <c r="BE86" i="1"/>
  <c r="AZ86" i="1"/>
  <c r="AR86" i="1"/>
  <c r="AM86" i="1"/>
  <c r="BD86" i="1"/>
  <c r="AQ86" i="1"/>
  <c r="AI86" i="1"/>
  <c r="AQ90" i="1"/>
  <c r="AO102" i="1"/>
  <c r="BE109" i="1"/>
  <c r="AW109" i="1"/>
  <c r="AN109" i="1"/>
  <c r="AJ109" i="1"/>
  <c r="BC109" i="1"/>
  <c r="AV109" i="1"/>
  <c r="AL109" i="1"/>
  <c r="AQ109" i="1"/>
  <c r="BA109" i="1"/>
  <c r="AI109" i="1"/>
  <c r="BG114" i="1"/>
  <c r="BD114" i="1"/>
  <c r="AW114" i="1"/>
  <c r="AO114" i="1"/>
  <c r="BF114" i="1"/>
  <c r="AR114" i="1"/>
  <c r="BA114" i="1"/>
  <c r="AS114" i="1"/>
  <c r="AM114" i="1"/>
  <c r="AJ114" i="1"/>
  <c r="AZ114" i="1"/>
  <c r="AI114" i="1"/>
  <c r="BG141" i="1"/>
  <c r="AZ141" i="1"/>
  <c r="AN141" i="1"/>
  <c r="AJ141" i="1"/>
  <c r="BE141" i="1"/>
  <c r="AW141" i="1"/>
  <c r="AM141" i="1"/>
  <c r="BD141" i="1"/>
  <c r="AR141" i="1"/>
  <c r="AI141" i="1"/>
  <c r="BG142" i="1"/>
  <c r="BA142" i="1"/>
  <c r="AS142" i="1"/>
  <c r="AN142" i="1"/>
  <c r="AX142" i="1"/>
  <c r="BF142" i="1"/>
  <c r="AZ142" i="1"/>
  <c r="AR142" i="1"/>
  <c r="AM142" i="1"/>
  <c r="AQ142" i="1"/>
  <c r="BE142" i="1"/>
  <c r="AJ142" i="1"/>
  <c r="AI142" i="1"/>
  <c r="BG157" i="1"/>
  <c r="AZ157" i="1"/>
  <c r="AN157" i="1"/>
  <c r="BD157" i="1"/>
  <c r="BE157" i="1"/>
  <c r="AW157" i="1"/>
  <c r="AM157" i="1"/>
  <c r="AJ157" i="1"/>
  <c r="AR157" i="1"/>
  <c r="AI157" i="1"/>
  <c r="BG158" i="1"/>
  <c r="BA158" i="1"/>
  <c r="AS158" i="1"/>
  <c r="AN158" i="1"/>
  <c r="AX158" i="1"/>
  <c r="BF158" i="1"/>
  <c r="AZ158" i="1"/>
  <c r="AR158" i="1"/>
  <c r="AM158" i="1"/>
  <c r="BE158" i="1"/>
  <c r="AQ158" i="1"/>
  <c r="AJ158" i="1"/>
  <c r="AI158" i="1"/>
  <c r="BG189" i="1"/>
  <c r="AZ189" i="1"/>
  <c r="AN189" i="1"/>
  <c r="BE189" i="1"/>
  <c r="AW189" i="1"/>
  <c r="AM189" i="1"/>
  <c r="BD189" i="1"/>
  <c r="AJ189" i="1"/>
  <c r="AR189" i="1"/>
  <c r="AI189" i="1"/>
  <c r="BG190" i="1"/>
  <c r="BA190" i="1"/>
  <c r="AS190" i="1"/>
  <c r="AN190" i="1"/>
  <c r="BE190" i="1"/>
  <c r="AQ190" i="1"/>
  <c r="BF190" i="1"/>
  <c r="AZ190" i="1"/>
  <c r="AR190" i="1"/>
  <c r="AM190" i="1"/>
  <c r="AX190" i="1"/>
  <c r="AJ190" i="1"/>
  <c r="AI190" i="1"/>
  <c r="AN202" i="1"/>
  <c r="BE207" i="1"/>
  <c r="AX207" i="1"/>
  <c r="AS207" i="1"/>
  <c r="AO207" i="1"/>
  <c r="AK207" i="1"/>
  <c r="BG221" i="1"/>
  <c r="AZ221" i="1"/>
  <c r="AN221" i="1"/>
  <c r="BD221" i="1"/>
  <c r="BE221" i="1"/>
  <c r="AW221" i="1"/>
  <c r="AM221" i="1"/>
  <c r="AR221" i="1"/>
  <c r="AJ221" i="1"/>
  <c r="AI221" i="1"/>
  <c r="BD222" i="1"/>
  <c r="BE222" i="1"/>
  <c r="AS222" i="1"/>
  <c r="AN222" i="1"/>
  <c r="AX222" i="1"/>
  <c r="AJ222" i="1"/>
  <c r="BA222" i="1"/>
  <c r="AR222" i="1"/>
  <c r="AM222" i="1"/>
  <c r="AQ222" i="1"/>
  <c r="AI222" i="1"/>
  <c r="BE243" i="1"/>
  <c r="AX243" i="1"/>
  <c r="BF243" i="1"/>
  <c r="AS243" i="1"/>
  <c r="AO243" i="1"/>
  <c r="AK243" i="1"/>
  <c r="AI80" i="1"/>
  <c r="BG205" i="1"/>
  <c r="AZ205" i="1"/>
  <c r="AN205" i="1"/>
  <c r="BE205" i="1"/>
  <c r="AW205" i="1"/>
  <c r="AM205" i="1"/>
  <c r="BD205" i="1"/>
  <c r="AR205" i="1"/>
  <c r="AJ205" i="1"/>
  <c r="BG206" i="1"/>
  <c r="BA206" i="1"/>
  <c r="AS206" i="1"/>
  <c r="AN206" i="1"/>
  <c r="BE206" i="1"/>
  <c r="AQ206" i="1"/>
  <c r="BF206" i="1"/>
  <c r="AZ206" i="1"/>
  <c r="AR206" i="1"/>
  <c r="AM206" i="1"/>
  <c r="AX206" i="1"/>
  <c r="AJ206" i="1"/>
  <c r="I24" i="2"/>
  <c r="H24" i="2"/>
  <c r="AR15" i="1"/>
  <c r="AZ15" i="1"/>
  <c r="AQ15" i="1"/>
  <c r="AM15" i="1"/>
  <c r="BE51" i="1"/>
  <c r="AZ51" i="1"/>
  <c r="AV51" i="1"/>
  <c r="AQ51" i="1"/>
  <c r="AM51" i="1"/>
  <c r="AI59" i="1"/>
  <c r="AX90" i="1"/>
  <c r="BE93" i="1"/>
  <c r="AW93" i="1"/>
  <c r="AN93" i="1"/>
  <c r="AQ93" i="1"/>
  <c r="BC93" i="1"/>
  <c r="AV93" i="1"/>
  <c r="AL93" i="1"/>
  <c r="BA93" i="1"/>
  <c r="AJ93" i="1"/>
  <c r="AI93" i="1"/>
  <c r="AW102" i="1"/>
  <c r="BC112" i="1"/>
  <c r="AO112" i="1"/>
  <c r="AI112" i="1"/>
  <c r="BG121" i="1"/>
  <c r="BE121" i="1"/>
  <c r="AW121" i="1"/>
  <c r="AN121" i="1"/>
  <c r="BD121" i="1"/>
  <c r="AV121" i="1"/>
  <c r="AM121" i="1"/>
  <c r="BA121" i="1"/>
  <c r="AJ121" i="1"/>
  <c r="AR121" i="1"/>
  <c r="AI121" i="1"/>
  <c r="BE127" i="1"/>
  <c r="AX127" i="1"/>
  <c r="AS127" i="1"/>
  <c r="AO127" i="1"/>
  <c r="AK127" i="1"/>
  <c r="AN138" i="1"/>
  <c r="BE143" i="1"/>
  <c r="AX143" i="1"/>
  <c r="AS143" i="1"/>
  <c r="AO143" i="1"/>
  <c r="AK143" i="1"/>
  <c r="BE159" i="1"/>
  <c r="AX159" i="1"/>
  <c r="AS159" i="1"/>
  <c r="AO159" i="1"/>
  <c r="AK159" i="1"/>
  <c r="BG173" i="1"/>
  <c r="AZ173" i="1"/>
  <c r="AN173" i="1"/>
  <c r="BD173" i="1"/>
  <c r="AJ173" i="1"/>
  <c r="BE173" i="1"/>
  <c r="AW173" i="1"/>
  <c r="AM173" i="1"/>
  <c r="AR173" i="1"/>
  <c r="AI173" i="1"/>
  <c r="BG174" i="1"/>
  <c r="BA174" i="1"/>
  <c r="AS174" i="1"/>
  <c r="AN174" i="1"/>
  <c r="AX174" i="1"/>
  <c r="AJ174" i="1"/>
  <c r="BF174" i="1"/>
  <c r="AZ174" i="1"/>
  <c r="AR174" i="1"/>
  <c r="AM174" i="1"/>
  <c r="AQ174" i="1"/>
  <c r="BE174" i="1"/>
  <c r="AI174" i="1"/>
  <c r="BE191" i="1"/>
  <c r="AX191" i="1"/>
  <c r="AS191" i="1"/>
  <c r="AO191" i="1"/>
  <c r="AK191" i="1"/>
  <c r="BA205" i="1"/>
  <c r="AW206" i="1"/>
  <c r="BE239" i="1"/>
  <c r="AO239" i="1"/>
  <c r="BF239" i="1"/>
  <c r="AS239" i="1"/>
  <c r="AX239" i="1"/>
  <c r="AK239" i="1"/>
  <c r="BB19" i="2"/>
  <c r="AP19" i="2"/>
  <c r="BG19" i="2"/>
  <c r="AW19" i="2"/>
  <c r="BC19" i="2"/>
  <c r="AX19" i="2"/>
  <c r="AR19" i="2"/>
  <c r="AL19" i="2"/>
  <c r="BE227" i="1"/>
  <c r="AX227" i="1"/>
  <c r="AS227" i="1"/>
  <c r="AO227" i="1"/>
  <c r="AI15" i="1"/>
  <c r="BE11" i="1"/>
  <c r="AQ11" i="1"/>
  <c r="BD11" i="1"/>
  <c r="AM11" i="1"/>
  <c r="AZ11" i="1"/>
  <c r="AI11" i="1"/>
  <c r="AV11" i="1"/>
  <c r="AW14" i="1"/>
  <c r="BD15" i="1"/>
  <c r="BE37" i="1"/>
  <c r="BE45" i="1"/>
  <c r="BB49" i="1"/>
  <c r="AW50" i="1"/>
  <c r="BD51" i="1"/>
  <c r="BE57" i="1"/>
  <c r="AN68" i="1"/>
  <c r="AX74" i="1"/>
  <c r="BE77" i="1"/>
  <c r="AW77" i="1"/>
  <c r="AN77" i="1"/>
  <c r="BC77" i="1"/>
  <c r="AV77" i="1"/>
  <c r="AL77" i="1"/>
  <c r="BA77" i="1"/>
  <c r="AJ77" i="1"/>
  <c r="AQ77" i="1"/>
  <c r="AI77" i="1"/>
  <c r="AW86" i="1"/>
  <c r="BE90" i="1"/>
  <c r="AP93" i="1"/>
  <c r="BC96" i="1"/>
  <c r="BF96" i="1"/>
  <c r="AO96" i="1"/>
  <c r="AZ96" i="1"/>
  <c r="AI96" i="1"/>
  <c r="BB102" i="1"/>
  <c r="BG106" i="1"/>
  <c r="BD106" i="1"/>
  <c r="AW106" i="1"/>
  <c r="AO106" i="1"/>
  <c r="BF106" i="1"/>
  <c r="AZ106" i="1"/>
  <c r="BA106" i="1"/>
  <c r="AS106" i="1"/>
  <c r="AM106" i="1"/>
  <c r="AR106" i="1"/>
  <c r="AJ106" i="1"/>
  <c r="AI106" i="1"/>
  <c r="AZ109" i="1"/>
  <c r="AX114" i="1"/>
  <c r="AZ116" i="1"/>
  <c r="BC116" i="1"/>
  <c r="AM116" i="1"/>
  <c r="AV116" i="1"/>
  <c r="AL116" i="1"/>
  <c r="AQ120" i="1"/>
  <c r="AL120" i="1"/>
  <c r="BD120" i="1"/>
  <c r="AM120" i="1"/>
  <c r="BC120" i="1"/>
  <c r="AI120" i="1"/>
  <c r="AQ121" i="1"/>
  <c r="BF127" i="1"/>
  <c r="BA141" i="1"/>
  <c r="AW142" i="1"/>
  <c r="BF143" i="1"/>
  <c r="BA157" i="1"/>
  <c r="AW158" i="1"/>
  <c r="BF159" i="1"/>
  <c r="AN170" i="1"/>
  <c r="AQ173" i="1"/>
  <c r="AO174" i="1"/>
  <c r="BE175" i="1"/>
  <c r="AX175" i="1"/>
  <c r="AS175" i="1"/>
  <c r="AO175" i="1"/>
  <c r="AK175" i="1"/>
  <c r="BA189" i="1"/>
  <c r="AW190" i="1"/>
  <c r="BF191" i="1"/>
  <c r="BD206" i="1"/>
  <c r="BA221" i="1"/>
  <c r="AW222" i="1"/>
  <c r="BD234" i="1"/>
  <c r="AX234" i="1"/>
  <c r="AO234" i="1"/>
  <c r="BF234" i="1"/>
  <c r="AS234" i="1"/>
  <c r="BE234" i="1"/>
  <c r="AR234" i="1"/>
  <c r="BA234" i="1"/>
  <c r="AN234" i="1"/>
  <c r="AJ234" i="1"/>
  <c r="BG16" i="2"/>
  <c r="BF16" i="2"/>
  <c r="BA16" i="2"/>
  <c r="AS16" i="2"/>
  <c r="AN16" i="2"/>
  <c r="BE16" i="2"/>
  <c r="AX16" i="2"/>
  <c r="AO16" i="2"/>
  <c r="BD16" i="2"/>
  <c r="AW16" i="2"/>
  <c r="AM16" i="2"/>
  <c r="BB16" i="2"/>
  <c r="AR16" i="2"/>
  <c r="AJ16" i="2"/>
  <c r="AI16" i="2"/>
  <c r="BE13" i="1"/>
  <c r="BD31" i="1"/>
  <c r="AI34" i="1"/>
  <c r="AW34" i="1"/>
  <c r="AI35" i="1"/>
  <c r="AO42" i="1"/>
  <c r="BD42" i="1"/>
  <c r="BD43" i="1"/>
  <c r="AI50" i="1"/>
  <c r="BE69" i="1"/>
  <c r="AV74" i="1"/>
  <c r="AX83" i="1"/>
  <c r="AL99" i="1"/>
  <c r="AV100" i="1"/>
  <c r="AV114" i="1"/>
  <c r="BB118" i="1"/>
  <c r="AV120" i="1"/>
  <c r="AI122" i="1"/>
  <c r="BB122" i="1"/>
  <c r="AI125" i="1"/>
  <c r="BA125" i="1"/>
  <c r="AX126" i="1"/>
  <c r="AQ129" i="1"/>
  <c r="AN130" i="1"/>
  <c r="AI137" i="1"/>
  <c r="AQ137" i="1"/>
  <c r="BA137" i="1"/>
  <c r="AO138" i="1"/>
  <c r="BD138" i="1"/>
  <c r="AQ145" i="1"/>
  <c r="AN146" i="1"/>
  <c r="AN150" i="1"/>
  <c r="AW154" i="1"/>
  <c r="BF155" i="1"/>
  <c r="AI161" i="1"/>
  <c r="AZ161" i="1"/>
  <c r="AN166" i="1"/>
  <c r="AI169" i="1"/>
  <c r="AQ169" i="1"/>
  <c r="BA169" i="1"/>
  <c r="AW170" i="1"/>
  <c r="AK171" i="1"/>
  <c r="AQ185" i="1"/>
  <c r="AO186" i="1"/>
  <c r="BD186" i="1"/>
  <c r="AI201" i="1"/>
  <c r="BA201" i="1"/>
  <c r="AI202" i="1"/>
  <c r="AW202" i="1"/>
  <c r="AK203" i="1"/>
  <c r="BF203" i="1"/>
  <c r="AI217" i="1"/>
  <c r="AQ217" i="1"/>
  <c r="BA217" i="1"/>
  <c r="AO218" i="1"/>
  <c r="BD218" i="1"/>
  <c r="BF219" i="1"/>
  <c r="AI233" i="1"/>
  <c r="BA233" i="1"/>
  <c r="AK235" i="1"/>
  <c r="BG249" i="1"/>
  <c r="AZ249" i="1"/>
  <c r="AR249" i="1"/>
  <c r="AM249" i="1"/>
  <c r="AI249" i="1"/>
  <c r="AQ249" i="1"/>
  <c r="BA249" i="1"/>
  <c r="BD250" i="1"/>
  <c r="BA250" i="1"/>
  <c r="AR250" i="1"/>
  <c r="AJ250" i="1"/>
  <c r="AW250" i="1"/>
  <c r="I12" i="2"/>
  <c r="H12" i="2"/>
  <c r="BG17" i="2"/>
  <c r="AV17" i="2"/>
  <c r="BA17" i="2"/>
  <c r="AP17" i="2"/>
  <c r="AJ17" i="2"/>
  <c r="BC17" i="2"/>
  <c r="BG27" i="2"/>
  <c r="BA27" i="2"/>
  <c r="AP27" i="2"/>
  <c r="BF27" i="2"/>
  <c r="AX27" i="2"/>
  <c r="AO27" i="2"/>
  <c r="BC27" i="2"/>
  <c r="AW27" i="2"/>
  <c r="AL27" i="2"/>
  <c r="AJ27" i="2"/>
  <c r="BG29" i="2"/>
  <c r="AZ29" i="2"/>
  <c r="AN29" i="2"/>
  <c r="BE29" i="2"/>
  <c r="AW29" i="2"/>
  <c r="AL29" i="2"/>
  <c r="BC29" i="2"/>
  <c r="AQ29" i="2"/>
  <c r="AJ29" i="2"/>
  <c r="AI29" i="2"/>
  <c r="AV14" i="1"/>
  <c r="AV15" i="1"/>
  <c r="AJ29" i="1"/>
  <c r="BB29" i="1"/>
  <c r="AI31" i="1"/>
  <c r="AO34" i="1"/>
  <c r="BD34" i="1"/>
  <c r="BD35" i="1"/>
  <c r="AI42" i="1"/>
  <c r="AI47" i="1"/>
  <c r="AM66" i="1"/>
  <c r="AI68" i="1"/>
  <c r="AO68" i="1"/>
  <c r="BD68" i="1"/>
  <c r="AJ69" i="1"/>
  <c r="AS69" i="1"/>
  <c r="AJ71" i="1"/>
  <c r="AL83" i="1"/>
  <c r="AK84" i="1"/>
  <c r="AV90" i="1"/>
  <c r="AX99" i="1"/>
  <c r="AK100" i="1"/>
  <c r="AV102" i="1"/>
  <c r="AO122" i="1"/>
  <c r="AQ126" i="1"/>
  <c r="AI129" i="1"/>
  <c r="AL132" i="1"/>
  <c r="AW138" i="1"/>
  <c r="AK139" i="1"/>
  <c r="AV141" i="1"/>
  <c r="AI153" i="1"/>
  <c r="BA153" i="1"/>
  <c r="AO154" i="1"/>
  <c r="BD154" i="1"/>
  <c r="AK155" i="1"/>
  <c r="AV158" i="1"/>
  <c r="AV173" i="1"/>
  <c r="AV174" i="1"/>
  <c r="AN182" i="1"/>
  <c r="BF187" i="1"/>
  <c r="AQ201" i="1"/>
  <c r="AV205" i="1"/>
  <c r="AN214" i="1"/>
  <c r="AW29" i="1"/>
  <c r="AN30" i="1"/>
  <c r="AV31" i="1"/>
  <c r="AJ33" i="1"/>
  <c r="AV34" i="1"/>
  <c r="AJ34" i="1"/>
  <c r="AX34" i="1"/>
  <c r="AV35" i="1"/>
  <c r="AM35" i="1"/>
  <c r="AN38" i="1"/>
  <c r="BE41" i="1"/>
  <c r="AJ42" i="1"/>
  <c r="BE42" i="1"/>
  <c r="AM43" i="1"/>
  <c r="AN46" i="1"/>
  <c r="AM47" i="1"/>
  <c r="AR65" i="1"/>
  <c r="AR66" i="1"/>
  <c r="AV68" i="1"/>
  <c r="AQ68" i="1"/>
  <c r="AX68" i="1"/>
  <c r="BE68" i="1"/>
  <c r="AK69" i="1"/>
  <c r="AW69" i="1"/>
  <c r="BF69" i="1"/>
  <c r="AO71" i="1"/>
  <c r="AI72" i="1"/>
  <c r="AK74" i="1"/>
  <c r="AI78" i="1"/>
  <c r="AO78" i="1"/>
  <c r="AW78" i="1"/>
  <c r="BB78" i="1"/>
  <c r="AI82" i="1"/>
  <c r="AQ82" i="1"/>
  <c r="AX82" i="1"/>
  <c r="BE82" i="1"/>
  <c r="AP83" i="1"/>
  <c r="BC83" i="1"/>
  <c r="AL84" i="1"/>
  <c r="AX84" i="1"/>
  <c r="AI85" i="1"/>
  <c r="AP85" i="1"/>
  <c r="AZ85" i="1"/>
  <c r="BG85" i="1"/>
  <c r="AK86" i="1"/>
  <c r="AO87" i="1"/>
  <c r="AI88" i="1"/>
  <c r="AK90" i="1"/>
  <c r="AI94" i="1"/>
  <c r="AO94" i="1"/>
  <c r="AW94" i="1"/>
  <c r="BB94" i="1"/>
  <c r="AI98" i="1"/>
  <c r="AQ98" i="1"/>
  <c r="AX98" i="1"/>
  <c r="BE98" i="1"/>
  <c r="AP99" i="1"/>
  <c r="BC99" i="1"/>
  <c r="AL100" i="1"/>
  <c r="AX100" i="1"/>
  <c r="AI101" i="1"/>
  <c r="AP101" i="1"/>
  <c r="AZ101" i="1"/>
  <c r="BG101" i="1"/>
  <c r="AK102" i="1"/>
  <c r="AO103" i="1"/>
  <c r="AI104" i="1"/>
  <c r="AK106" i="1"/>
  <c r="AI110" i="1"/>
  <c r="AO110" i="1"/>
  <c r="AW110" i="1"/>
  <c r="BB110" i="1"/>
  <c r="AK114" i="1"/>
  <c r="AI117" i="1"/>
  <c r="AQ117" i="1"/>
  <c r="BA117" i="1"/>
  <c r="AI118" i="1"/>
  <c r="AQ118" i="1"/>
  <c r="AX118" i="1"/>
  <c r="BD118" i="1"/>
  <c r="AO119" i="1"/>
  <c r="AV122" i="1"/>
  <c r="AJ122" i="1"/>
  <c r="AQ122" i="1"/>
  <c r="AX122" i="1"/>
  <c r="BD122" i="1"/>
  <c r="BB123" i="1"/>
  <c r="AL123" i="1"/>
  <c r="BF123" i="1"/>
  <c r="AV125" i="1"/>
  <c r="AJ125" i="1"/>
  <c r="AR125" i="1"/>
  <c r="BD125" i="1"/>
  <c r="AV126" i="1"/>
  <c r="AJ126" i="1"/>
  <c r="AR126" i="1"/>
  <c r="AZ126" i="1"/>
  <c r="BF126" i="1"/>
  <c r="AP128" i="1"/>
  <c r="AJ129" i="1"/>
  <c r="AR129" i="1"/>
  <c r="BA129" i="1"/>
  <c r="AI130" i="1"/>
  <c r="AO130" i="1"/>
  <c r="AW130" i="1"/>
  <c r="BD130" i="1"/>
  <c r="AK131" i="1"/>
  <c r="BB131" i="1"/>
  <c r="AP132" i="1"/>
  <c r="AI133" i="1"/>
  <c r="AQ133" i="1"/>
  <c r="BA133" i="1"/>
  <c r="AI134" i="1"/>
  <c r="AO134" i="1"/>
  <c r="AW134" i="1"/>
  <c r="BD134" i="1"/>
  <c r="AK135" i="1"/>
  <c r="BF135" i="1"/>
  <c r="AV137" i="1"/>
  <c r="AJ137" i="1"/>
  <c r="AR137" i="1"/>
  <c r="BD137" i="1"/>
  <c r="AV138" i="1"/>
  <c r="AJ138" i="1"/>
  <c r="AQ138" i="1"/>
  <c r="AX138" i="1"/>
  <c r="BE138" i="1"/>
  <c r="AO139" i="1"/>
  <c r="AK142" i="1"/>
  <c r="AP144" i="1"/>
  <c r="AJ145" i="1"/>
  <c r="AR145" i="1"/>
  <c r="BA145" i="1"/>
  <c r="AI146" i="1"/>
  <c r="AO146" i="1"/>
  <c r="AW146" i="1"/>
  <c r="BD146" i="1"/>
  <c r="AK147" i="1"/>
  <c r="BB147" i="1"/>
  <c r="AP148" i="1"/>
  <c r="AI149" i="1"/>
  <c r="AQ149" i="1"/>
  <c r="BA149" i="1"/>
  <c r="AI150" i="1"/>
  <c r="AO150" i="1"/>
  <c r="AW150" i="1"/>
  <c r="BD150" i="1"/>
  <c r="AK151" i="1"/>
  <c r="BF151" i="1"/>
  <c r="AV153" i="1"/>
  <c r="AJ153" i="1"/>
  <c r="AR153" i="1"/>
  <c r="BD153" i="1"/>
  <c r="AV154" i="1"/>
  <c r="AJ154" i="1"/>
  <c r="AQ154" i="1"/>
  <c r="AX154" i="1"/>
  <c r="BE154" i="1"/>
  <c r="AO155" i="1"/>
  <c r="AK158" i="1"/>
  <c r="AP160" i="1"/>
  <c r="AJ161" i="1"/>
  <c r="AR161" i="1"/>
  <c r="BA161" i="1"/>
  <c r="AI162" i="1"/>
  <c r="AO162" i="1"/>
  <c r="AW162" i="1"/>
  <c r="BD162" i="1"/>
  <c r="AK163" i="1"/>
  <c r="BB163" i="1"/>
  <c r="AP164" i="1"/>
  <c r="AI165" i="1"/>
  <c r="AQ165" i="1"/>
  <c r="BA165" i="1"/>
  <c r="AI166" i="1"/>
  <c r="AO166" i="1"/>
  <c r="AW166" i="1"/>
  <c r="BD166" i="1"/>
  <c r="AK167" i="1"/>
  <c r="BF167" i="1"/>
  <c r="AV169" i="1"/>
  <c r="AJ169" i="1"/>
  <c r="AR169" i="1"/>
  <c r="BD169" i="1"/>
  <c r="AV170" i="1"/>
  <c r="AJ170" i="1"/>
  <c r="AQ170" i="1"/>
  <c r="AX170" i="1"/>
  <c r="BE170" i="1"/>
  <c r="AO171" i="1"/>
  <c r="AK174" i="1"/>
  <c r="AN178" i="1"/>
  <c r="AI181" i="1"/>
  <c r="AQ181" i="1"/>
  <c r="BA181" i="1"/>
  <c r="AI182" i="1"/>
  <c r="AO182" i="1"/>
  <c r="AW182" i="1"/>
  <c r="BD182" i="1"/>
  <c r="AK183" i="1"/>
  <c r="BF183" i="1"/>
  <c r="AV185" i="1"/>
  <c r="AJ185" i="1"/>
  <c r="AR185" i="1"/>
  <c r="BD185" i="1"/>
  <c r="AV186" i="1"/>
  <c r="AJ186" i="1"/>
  <c r="AQ186" i="1"/>
  <c r="AX186" i="1"/>
  <c r="BE186" i="1"/>
  <c r="AO187" i="1"/>
  <c r="AK190" i="1"/>
  <c r="AN194" i="1"/>
  <c r="AI197" i="1"/>
  <c r="AQ197" i="1"/>
  <c r="BA197" i="1"/>
  <c r="AI198" i="1"/>
  <c r="AO198" i="1"/>
  <c r="AW198" i="1"/>
  <c r="BD198" i="1"/>
  <c r="AK199" i="1"/>
  <c r="BF199" i="1"/>
  <c r="AV201" i="1"/>
  <c r="AJ201" i="1"/>
  <c r="AR201" i="1"/>
  <c r="BD201" i="1"/>
  <c r="AV202" i="1"/>
  <c r="AJ202" i="1"/>
  <c r="AQ202" i="1"/>
  <c r="AX202" i="1"/>
  <c r="BE202" i="1"/>
  <c r="AO203" i="1"/>
  <c r="AK206" i="1"/>
  <c r="AN210" i="1"/>
  <c r="AI213" i="1"/>
  <c r="AQ213" i="1"/>
  <c r="BA213" i="1"/>
  <c r="AI214" i="1"/>
  <c r="AO214" i="1"/>
  <c r="AW214" i="1"/>
  <c r="BD214" i="1"/>
  <c r="AK215" i="1"/>
  <c r="BF215" i="1"/>
  <c r="AV217" i="1"/>
  <c r="AJ217" i="1"/>
  <c r="AR217" i="1"/>
  <c r="BD217" i="1"/>
  <c r="AV218" i="1"/>
  <c r="AJ218" i="1"/>
  <c r="AQ218" i="1"/>
  <c r="AX218" i="1"/>
  <c r="BE218" i="1"/>
  <c r="AO219" i="1"/>
  <c r="AK222" i="1"/>
  <c r="AK223" i="1"/>
  <c r="BF223" i="1"/>
  <c r="AV225" i="1"/>
  <c r="AJ225" i="1"/>
  <c r="AR225" i="1"/>
  <c r="BD225" i="1"/>
  <c r="AN226" i="1"/>
  <c r="AW226" i="1"/>
  <c r="BF226" i="1"/>
  <c r="AK231" i="1"/>
  <c r="BF231" i="1"/>
  <c r="AV233" i="1"/>
  <c r="AJ233" i="1"/>
  <c r="AR233" i="1"/>
  <c r="BG241" i="1"/>
  <c r="BE241" i="1"/>
  <c r="AW241" i="1"/>
  <c r="AM241" i="1"/>
  <c r="AI241" i="1"/>
  <c r="AR241" i="1"/>
  <c r="AV249" i="1"/>
  <c r="AJ249" i="1"/>
  <c r="AS249" i="1"/>
  <c r="BD249" i="1"/>
  <c r="AN250" i="1"/>
  <c r="AX250" i="1"/>
  <c r="BD254" i="1"/>
  <c r="BA254" i="1"/>
  <c r="AR254" i="1"/>
  <c r="AJ254" i="1"/>
  <c r="AW254" i="1"/>
  <c r="BG11" i="2"/>
  <c r="AZ11" i="2"/>
  <c r="AN11" i="2"/>
  <c r="AI11" i="2"/>
  <c r="AR11" i="2"/>
  <c r="BE11" i="2"/>
  <c r="AK16" i="2"/>
  <c r="AL17" i="2"/>
  <c r="AK19" i="2"/>
  <c r="BC21" i="2"/>
  <c r="AQ21" i="2"/>
  <c r="AW21" i="2"/>
  <c r="AL21" i="2"/>
  <c r="AJ21" i="2"/>
  <c r="BG21" i="2"/>
  <c r="AR27" i="2"/>
  <c r="AP29" i="2"/>
  <c r="BG33" i="2"/>
  <c r="AW33" i="2"/>
  <c r="BC33" i="2"/>
  <c r="AR33" i="2"/>
  <c r="BB33" i="2"/>
  <c r="AP33" i="2"/>
  <c r="AL33" i="2"/>
  <c r="AJ13" i="1"/>
  <c r="AS13" i="1"/>
  <c r="AS29" i="1"/>
  <c r="AW42" i="1"/>
  <c r="AI43" i="1"/>
  <c r="BD47" i="1"/>
  <c r="AI51" i="1"/>
  <c r="AW68" i="1"/>
  <c r="AV84" i="1"/>
  <c r="AV86" i="1"/>
  <c r="AJ87" i="1"/>
  <c r="AJ103" i="1"/>
  <c r="AV106" i="1"/>
  <c r="AW122" i="1"/>
  <c r="AQ125" i="1"/>
  <c r="AI126" i="1"/>
  <c r="BE126" i="1"/>
  <c r="AZ129" i="1"/>
  <c r="AN134" i="1"/>
  <c r="BF139" i="1"/>
  <c r="AV142" i="1"/>
  <c r="AI145" i="1"/>
  <c r="AZ145" i="1"/>
  <c r="AL148" i="1"/>
  <c r="AQ153" i="1"/>
  <c r="AI154" i="1"/>
  <c r="AV157" i="1"/>
  <c r="AQ161" i="1"/>
  <c r="AN162" i="1"/>
  <c r="AL164" i="1"/>
  <c r="AO170" i="1"/>
  <c r="BD170" i="1"/>
  <c r="BF171" i="1"/>
  <c r="AI185" i="1"/>
  <c r="BA185" i="1"/>
  <c r="AI186" i="1"/>
  <c r="AW186" i="1"/>
  <c r="AK187" i="1"/>
  <c r="AV189" i="1"/>
  <c r="AV190" i="1"/>
  <c r="AN198" i="1"/>
  <c r="AO202" i="1"/>
  <c r="BD202" i="1"/>
  <c r="AV206" i="1"/>
  <c r="AW218" i="1"/>
  <c r="AV221" i="1"/>
  <c r="AI225" i="1"/>
  <c r="AQ225" i="1"/>
  <c r="BA225" i="1"/>
  <c r="AJ226" i="1"/>
  <c r="AS226" i="1"/>
  <c r="BE226" i="1"/>
  <c r="BG233" i="1"/>
  <c r="BE233" i="1"/>
  <c r="AQ233" i="1"/>
  <c r="BE235" i="1"/>
  <c r="AX235" i="1"/>
  <c r="AK13" i="1"/>
  <c r="AW13" i="1"/>
  <c r="BF13" i="1"/>
  <c r="AK14" i="1"/>
  <c r="AI18" i="1"/>
  <c r="AO18" i="1"/>
  <c r="AW18" i="1"/>
  <c r="BD18" i="1"/>
  <c r="AI19" i="1"/>
  <c r="BD19" i="1"/>
  <c r="AJ25" i="1"/>
  <c r="AS25" i="1"/>
  <c r="BB25" i="1"/>
  <c r="AJ26" i="1"/>
  <c r="AQ26" i="1"/>
  <c r="AW26" i="1"/>
  <c r="BD26" i="1"/>
  <c r="AM27" i="1"/>
  <c r="BD27" i="1"/>
  <c r="AK29" i="1"/>
  <c r="BE29" i="1"/>
  <c r="AM31" i="1"/>
  <c r="AS33" i="1"/>
  <c r="BE33" i="1"/>
  <c r="AQ34" i="1"/>
  <c r="BE34" i="1"/>
  <c r="AJ41" i="1"/>
  <c r="AS41" i="1"/>
  <c r="AV42" i="1"/>
  <c r="AQ42" i="1"/>
  <c r="AX42" i="1"/>
  <c r="AV43" i="1"/>
  <c r="AV47" i="1"/>
  <c r="AZ50" i="1"/>
  <c r="AN62" i="1"/>
  <c r="AJ68" i="1"/>
  <c r="AO13" i="1"/>
  <c r="AX13" i="1"/>
  <c r="BB14" i="1"/>
  <c r="AJ17" i="1"/>
  <c r="AS17" i="1"/>
  <c r="BE17" i="1"/>
  <c r="AV18" i="1"/>
  <c r="AJ18" i="1"/>
  <c r="AQ18" i="1"/>
  <c r="AX18" i="1"/>
  <c r="BE18" i="1"/>
  <c r="AV19" i="1"/>
  <c r="AM19" i="1"/>
  <c r="AL21" i="1"/>
  <c r="AJ21" i="1"/>
  <c r="AS21" i="1"/>
  <c r="BB21" i="1"/>
  <c r="AJ22" i="1"/>
  <c r="AQ22" i="1"/>
  <c r="AW22" i="1"/>
  <c r="BD22" i="1"/>
  <c r="AM23" i="1"/>
  <c r="BD23" i="1"/>
  <c r="AK25" i="1"/>
  <c r="AW25" i="1"/>
  <c r="BE25" i="1"/>
  <c r="AI26" i="1"/>
  <c r="AK26" i="1"/>
  <c r="AR26" i="1"/>
  <c r="AX26" i="1"/>
  <c r="BE26" i="1"/>
  <c r="AI27" i="1"/>
  <c r="AQ27" i="1"/>
  <c r="AN29" i="1"/>
  <c r="AX29" i="1"/>
  <c r="BF29" i="1"/>
  <c r="AI30" i="1"/>
  <c r="AO30" i="1"/>
  <c r="AW30" i="1"/>
  <c r="BD30" i="1"/>
  <c r="AQ31" i="1"/>
  <c r="AK33" i="1"/>
  <c r="AW33" i="1"/>
  <c r="BF33" i="1"/>
  <c r="AK34" i="1"/>
  <c r="AM34" i="1"/>
  <c r="AR34" i="1"/>
  <c r="AZ34" i="1"/>
  <c r="BF34" i="1"/>
  <c r="AQ35" i="1"/>
  <c r="AN37" i="1"/>
  <c r="AI38" i="1"/>
  <c r="AO38" i="1"/>
  <c r="AW38" i="1"/>
  <c r="BD38" i="1"/>
  <c r="AI39" i="1"/>
  <c r="BD39" i="1"/>
  <c r="AK41" i="1"/>
  <c r="AW41" i="1"/>
  <c r="BF41" i="1"/>
  <c r="AK42" i="1"/>
  <c r="AM42" i="1"/>
  <c r="AR42" i="1"/>
  <c r="AZ42" i="1"/>
  <c r="BF42" i="1"/>
  <c r="AQ43" i="1"/>
  <c r="BB45" i="1"/>
  <c r="AI46" i="1"/>
  <c r="AO46" i="1"/>
  <c r="AW46" i="1"/>
  <c r="BD46" i="1"/>
  <c r="AQ47" i="1"/>
  <c r="AO49" i="1"/>
  <c r="AO50" i="1"/>
  <c r="AJ53" i="1"/>
  <c r="AS53" i="1"/>
  <c r="BB53" i="1"/>
  <c r="AJ54" i="1"/>
  <c r="AQ54" i="1"/>
  <c r="AW54" i="1"/>
  <c r="BD54" i="1"/>
  <c r="AM55" i="1"/>
  <c r="BD55" i="1"/>
  <c r="BB57" i="1"/>
  <c r="AK61" i="1"/>
  <c r="BF61" i="1"/>
  <c r="AI62" i="1"/>
  <c r="AO62" i="1"/>
  <c r="AW62" i="1"/>
  <c r="BD62" i="1"/>
  <c r="AQ63" i="1"/>
  <c r="BA65" i="1"/>
  <c r="AK66" i="1"/>
  <c r="BF66" i="1"/>
  <c r="AI67" i="1"/>
  <c r="BD67" i="1"/>
  <c r="AK68" i="1"/>
  <c r="AM68" i="1"/>
  <c r="AR68" i="1"/>
  <c r="AZ68" i="1"/>
  <c r="BF68" i="1"/>
  <c r="AO69" i="1"/>
  <c r="AX69" i="1"/>
  <c r="BA71" i="1"/>
  <c r="AO72" i="1"/>
  <c r="AN74" i="1"/>
  <c r="AL75" i="1"/>
  <c r="AX75" i="1"/>
  <c r="AK76" i="1"/>
  <c r="AV76" i="1"/>
  <c r="AV78" i="1"/>
  <c r="AJ78" i="1"/>
  <c r="AQ78" i="1"/>
  <c r="AX78" i="1"/>
  <c r="BD78" i="1"/>
  <c r="AJ79" i="1"/>
  <c r="AV82" i="1"/>
  <c r="AJ82" i="1"/>
  <c r="AR82" i="1"/>
  <c r="AZ82" i="1"/>
  <c r="BF82" i="1"/>
  <c r="AK83" i="1"/>
  <c r="AR83" i="1"/>
  <c r="BG83" i="1"/>
  <c r="AP84" i="1"/>
  <c r="BC84" i="1"/>
  <c r="AJ85" i="1"/>
  <c r="AQ85" i="1"/>
  <c r="BA87" i="1"/>
  <c r="AO88" i="1"/>
  <c r="AN90" i="1"/>
  <c r="AL91" i="1"/>
  <c r="AX91" i="1"/>
  <c r="AK92" i="1"/>
  <c r="AV92" i="1"/>
  <c r="AV94" i="1"/>
  <c r="AJ94" i="1"/>
  <c r="AQ94" i="1"/>
  <c r="AX94" i="1"/>
  <c r="BD94" i="1"/>
  <c r="AJ95" i="1"/>
  <c r="AV98" i="1"/>
  <c r="AJ98" i="1"/>
  <c r="AR98" i="1"/>
  <c r="AZ98" i="1"/>
  <c r="BF98" i="1"/>
  <c r="AK99" i="1"/>
  <c r="AR99" i="1"/>
  <c r="BG99" i="1"/>
  <c r="AP100" i="1"/>
  <c r="BC100" i="1"/>
  <c r="AJ101" i="1"/>
  <c r="AQ101" i="1"/>
  <c r="BA103" i="1"/>
  <c r="AO104" i="1"/>
  <c r="AN106" i="1"/>
  <c r="AL107" i="1"/>
  <c r="AX107" i="1"/>
  <c r="AK108" i="1"/>
  <c r="AV108" i="1"/>
  <c r="AV110" i="1"/>
  <c r="AJ110" i="1"/>
  <c r="AQ110" i="1"/>
  <c r="AX110" i="1"/>
  <c r="BD110" i="1"/>
  <c r="AJ111" i="1"/>
  <c r="AN114" i="1"/>
  <c r="AV117" i="1"/>
  <c r="AJ117" i="1"/>
  <c r="AR117" i="1"/>
  <c r="BD117" i="1"/>
  <c r="AV118" i="1"/>
  <c r="AJ118" i="1"/>
  <c r="AR118" i="1"/>
  <c r="AZ118" i="1"/>
  <c r="BE118" i="1"/>
  <c r="AK122" i="1"/>
  <c r="AM122" i="1"/>
  <c r="AR122" i="1"/>
  <c r="AZ122" i="1"/>
  <c r="BE122" i="1"/>
  <c r="AO123" i="1"/>
  <c r="AM125" i="1"/>
  <c r="AW125" i="1"/>
  <c r="BE125" i="1"/>
  <c r="AK126" i="1"/>
  <c r="AM126" i="1"/>
  <c r="AS126" i="1"/>
  <c r="BA126" i="1"/>
  <c r="BB127" i="1"/>
  <c r="BG128" i="1"/>
  <c r="AM129" i="1"/>
  <c r="AV129" i="1"/>
  <c r="BD129" i="1"/>
  <c r="AV130" i="1"/>
  <c r="AJ130" i="1"/>
  <c r="AQ130" i="1"/>
  <c r="AX130" i="1"/>
  <c r="BE130" i="1"/>
  <c r="AO131" i="1"/>
  <c r="BF131" i="1"/>
  <c r="AV133" i="1"/>
  <c r="AJ133" i="1"/>
  <c r="AR133" i="1"/>
  <c r="BD133" i="1"/>
  <c r="AV134" i="1"/>
  <c r="AJ134" i="1"/>
  <c r="AQ134" i="1"/>
  <c r="AX134" i="1"/>
  <c r="BE134" i="1"/>
  <c r="AO135" i="1"/>
  <c r="AM137" i="1"/>
  <c r="AW137" i="1"/>
  <c r="BE137" i="1"/>
  <c r="AK138" i="1"/>
  <c r="AM138" i="1"/>
  <c r="AR138" i="1"/>
  <c r="AZ138" i="1"/>
  <c r="BF138" i="1"/>
  <c r="AS139" i="1"/>
  <c r="BB142" i="1"/>
  <c r="BB143" i="1"/>
  <c r="BG144" i="1"/>
  <c r="AM145" i="1"/>
  <c r="AV145" i="1"/>
  <c r="BD145" i="1"/>
  <c r="AV146" i="1"/>
  <c r="AJ146" i="1"/>
  <c r="AQ146" i="1"/>
  <c r="AX146" i="1"/>
  <c r="BE146" i="1"/>
  <c r="AO147" i="1"/>
  <c r="BF147" i="1"/>
  <c r="AV149" i="1"/>
  <c r="AJ149" i="1"/>
  <c r="AR149" i="1"/>
  <c r="BD149" i="1"/>
  <c r="AV150" i="1"/>
  <c r="AJ150" i="1"/>
  <c r="AQ150" i="1"/>
  <c r="AX150" i="1"/>
  <c r="BE150" i="1"/>
  <c r="AO151" i="1"/>
  <c r="AM153" i="1"/>
  <c r="AW153" i="1"/>
  <c r="BE153" i="1"/>
  <c r="AK154" i="1"/>
  <c r="AM154" i="1"/>
  <c r="AR154" i="1"/>
  <c r="AZ154" i="1"/>
  <c r="BF154" i="1"/>
  <c r="AS155" i="1"/>
  <c r="BB158" i="1"/>
  <c r="BB159" i="1"/>
  <c r="BG160" i="1"/>
  <c r="AM161" i="1"/>
  <c r="AV161" i="1"/>
  <c r="BD161" i="1"/>
  <c r="AV162" i="1"/>
  <c r="AJ162" i="1"/>
  <c r="AQ162" i="1"/>
  <c r="AX162" i="1"/>
  <c r="BE162" i="1"/>
  <c r="AO163" i="1"/>
  <c r="BF163" i="1"/>
  <c r="AV165" i="1"/>
  <c r="AJ165" i="1"/>
  <c r="AR165" i="1"/>
  <c r="BD165" i="1"/>
  <c r="AV166" i="1"/>
  <c r="AJ166" i="1"/>
  <c r="AQ166" i="1"/>
  <c r="AX166" i="1"/>
  <c r="BE166" i="1"/>
  <c r="AO167" i="1"/>
  <c r="AM169" i="1"/>
  <c r="AW169" i="1"/>
  <c r="BE169" i="1"/>
  <c r="AK170" i="1"/>
  <c r="AM170" i="1"/>
  <c r="AR170" i="1"/>
  <c r="AZ170" i="1"/>
  <c r="BF170" i="1"/>
  <c r="AS171" i="1"/>
  <c r="BB174" i="1"/>
  <c r="BB175" i="1"/>
  <c r="AI177" i="1"/>
  <c r="AQ177" i="1"/>
  <c r="BA177" i="1"/>
  <c r="AI178" i="1"/>
  <c r="AO178" i="1"/>
  <c r="AW178" i="1"/>
  <c r="BD178" i="1"/>
  <c r="AK179" i="1"/>
  <c r="BF179" i="1"/>
  <c r="AV181" i="1"/>
  <c r="AJ181" i="1"/>
  <c r="AR181" i="1"/>
  <c r="BD181" i="1"/>
  <c r="AV182" i="1"/>
  <c r="AJ182" i="1"/>
  <c r="AQ182" i="1"/>
  <c r="AX182" i="1"/>
  <c r="BE182" i="1"/>
  <c r="AO183" i="1"/>
  <c r="AM185" i="1"/>
  <c r="AW185" i="1"/>
  <c r="BE185" i="1"/>
  <c r="AK186" i="1"/>
  <c r="AM186" i="1"/>
  <c r="AR186" i="1"/>
  <c r="AZ186" i="1"/>
  <c r="BF186" i="1"/>
  <c r="AS187" i="1"/>
  <c r="BB190" i="1"/>
  <c r="BB191" i="1"/>
  <c r="AI193" i="1"/>
  <c r="AQ193" i="1"/>
  <c r="BA193" i="1"/>
  <c r="AI194" i="1"/>
  <c r="AO194" i="1"/>
  <c r="AW194" i="1"/>
  <c r="BD194" i="1"/>
  <c r="AK195" i="1"/>
  <c r="BF195" i="1"/>
  <c r="AV197" i="1"/>
  <c r="AJ197" i="1"/>
  <c r="AR197" i="1"/>
  <c r="BD197" i="1"/>
  <c r="AV198" i="1"/>
  <c r="AJ198" i="1"/>
  <c r="AQ198" i="1"/>
  <c r="AX198" i="1"/>
  <c r="BE198" i="1"/>
  <c r="AO199" i="1"/>
  <c r="AM201" i="1"/>
  <c r="AW201" i="1"/>
  <c r="BE201" i="1"/>
  <c r="AK202" i="1"/>
  <c r="AM202" i="1"/>
  <c r="AR202" i="1"/>
  <c r="AZ202" i="1"/>
  <c r="BF202" i="1"/>
  <c r="AS203" i="1"/>
  <c r="BB206" i="1"/>
  <c r="BB207" i="1"/>
  <c r="AI209" i="1"/>
  <c r="AQ209" i="1"/>
  <c r="BA209" i="1"/>
  <c r="AI210" i="1"/>
  <c r="AO210" i="1"/>
  <c r="AW210" i="1"/>
  <c r="BD210" i="1"/>
  <c r="AK211" i="1"/>
  <c r="BF211" i="1"/>
  <c r="AV213" i="1"/>
  <c r="AJ213" i="1"/>
  <c r="AR213" i="1"/>
  <c r="BD213" i="1"/>
  <c r="AV214" i="1"/>
  <c r="AJ214" i="1"/>
  <c r="AQ214" i="1"/>
  <c r="AX214" i="1"/>
  <c r="BE214" i="1"/>
  <c r="AO215" i="1"/>
  <c r="AM217" i="1"/>
  <c r="AW217" i="1"/>
  <c r="BE217" i="1"/>
  <c r="AK218" i="1"/>
  <c r="AM218" i="1"/>
  <c r="AR218" i="1"/>
  <c r="AZ218" i="1"/>
  <c r="BF218" i="1"/>
  <c r="AS219" i="1"/>
  <c r="BB222" i="1"/>
  <c r="AO223" i="1"/>
  <c r="AM225" i="1"/>
  <c r="AW225" i="1"/>
  <c r="BE225" i="1"/>
  <c r="AK226" i="1"/>
  <c r="AO226" i="1"/>
  <c r="AX226" i="1"/>
  <c r="BB227" i="1"/>
  <c r="AI229" i="1"/>
  <c r="AQ229" i="1"/>
  <c r="BA229" i="1"/>
  <c r="AJ230" i="1"/>
  <c r="AS230" i="1"/>
  <c r="BE230" i="1"/>
  <c r="AO231" i="1"/>
  <c r="AM233" i="1"/>
  <c r="AW233" i="1"/>
  <c r="BB234" i="1"/>
  <c r="AS235" i="1"/>
  <c r="BB239" i="1"/>
  <c r="AV241" i="1"/>
  <c r="AJ241" i="1"/>
  <c r="AZ241" i="1"/>
  <c r="BD242" i="1"/>
  <c r="AX242" i="1"/>
  <c r="AO242" i="1"/>
  <c r="AJ242" i="1"/>
  <c r="AW242" i="1"/>
  <c r="AN246" i="1"/>
  <c r="BE247" i="1"/>
  <c r="AO247" i="1"/>
  <c r="AK247" i="1"/>
  <c r="AN249" i="1"/>
  <c r="AW249" i="1"/>
  <c r="BE249" i="1"/>
  <c r="AK250" i="1"/>
  <c r="AO250" i="1"/>
  <c r="BE250" i="1"/>
  <c r="BG253" i="1"/>
  <c r="AZ253" i="1"/>
  <c r="AQ253" i="1"/>
  <c r="AJ253" i="1"/>
  <c r="AI253" i="1"/>
  <c r="AR253" i="1"/>
  <c r="BD253" i="1"/>
  <c r="AN254" i="1"/>
  <c r="AX254" i="1"/>
  <c r="AV11" i="2"/>
  <c r="AJ11" i="2"/>
  <c r="AW11" i="2"/>
  <c r="AQ17" i="2"/>
  <c r="AP21" i="2"/>
  <c r="BB27" i="2"/>
  <c r="BA29" i="2"/>
  <c r="AX33" i="2"/>
  <c r="AK234" i="1"/>
  <c r="BB235" i="1"/>
  <c r="AI237" i="1"/>
  <c r="AQ237" i="1"/>
  <c r="BA237" i="1"/>
  <c r="AJ238" i="1"/>
  <c r="AS238" i="1"/>
  <c r="BE238" i="1"/>
  <c r="AK242" i="1"/>
  <c r="BB243" i="1"/>
  <c r="AI245" i="1"/>
  <c r="AQ245" i="1"/>
  <c r="BA245" i="1"/>
  <c r="AJ246" i="1"/>
  <c r="AS246" i="1"/>
  <c r="BE246" i="1"/>
  <c r="AK249" i="1"/>
  <c r="BB250" i="1"/>
  <c r="AK251" i="1"/>
  <c r="BF251" i="1"/>
  <c r="AV253" i="1"/>
  <c r="BB254" i="1"/>
  <c r="AK255" i="1"/>
  <c r="BF255" i="1"/>
  <c r="AK13" i="2"/>
  <c r="BF13" i="2"/>
  <c r="AJ14" i="2"/>
  <c r="AS14" i="2"/>
  <c r="BE14" i="2"/>
  <c r="AL15" i="2"/>
  <c r="AI20" i="2"/>
  <c r="AO20" i="2"/>
  <c r="AW20" i="2"/>
  <c r="BB20" i="2"/>
  <c r="AJ23" i="2"/>
  <c r="AR23" i="2"/>
  <c r="BB23" i="2"/>
  <c r="AI28" i="2"/>
  <c r="AQ28" i="2"/>
  <c r="AX28" i="2"/>
  <c r="BE28" i="2"/>
  <c r="AV29" i="2"/>
  <c r="BB32" i="2"/>
  <c r="AI36" i="2"/>
  <c r="AQ36" i="2"/>
  <c r="AX36" i="2"/>
  <c r="BE36" i="2"/>
  <c r="AI38" i="2"/>
  <c r="AP38" i="2"/>
  <c r="BB38" i="2"/>
  <c r="AI46" i="2"/>
  <c r="AO46" i="2"/>
  <c r="AW46" i="2"/>
  <c r="BD46" i="2"/>
  <c r="AI48" i="2"/>
  <c r="BD48" i="2"/>
  <c r="AP49" i="2"/>
  <c r="AI51" i="2"/>
  <c r="AQ51" i="2"/>
  <c r="BA51" i="2"/>
  <c r="AI55" i="2"/>
  <c r="AQ55" i="2"/>
  <c r="BA55" i="2"/>
  <c r="AI59" i="2"/>
  <c r="AQ59" i="2"/>
  <c r="BA59" i="2"/>
  <c r="AL65" i="2"/>
  <c r="AI70" i="2"/>
  <c r="AQ70" i="2"/>
  <c r="BD70" i="2"/>
  <c r="AJ75" i="2"/>
  <c r="BA75" i="2"/>
  <c r="AI78" i="2"/>
  <c r="AQ78" i="2"/>
  <c r="BD78" i="2"/>
  <c r="AI88" i="2"/>
  <c r="AO88" i="2"/>
  <c r="AW88" i="2"/>
  <c r="BD88" i="2"/>
  <c r="AJ91" i="2"/>
  <c r="BA91" i="2"/>
  <c r="AI94" i="2"/>
  <c r="AQ94" i="2"/>
  <c r="BD94" i="2"/>
  <c r="AI104" i="2"/>
  <c r="AO104" i="2"/>
  <c r="AW104" i="2"/>
  <c r="BD104" i="2"/>
  <c r="AJ107" i="2"/>
  <c r="BA107" i="2"/>
  <c r="AI110" i="2"/>
  <c r="AQ110" i="2"/>
  <c r="BD110" i="2"/>
  <c r="AI120" i="2"/>
  <c r="AO120" i="2"/>
  <c r="AW120" i="2"/>
  <c r="BD120" i="2"/>
  <c r="AJ123" i="2"/>
  <c r="BA123" i="2"/>
  <c r="AI126" i="2"/>
  <c r="AQ126" i="2"/>
  <c r="BD126" i="2"/>
  <c r="AI136" i="2"/>
  <c r="AO136" i="2"/>
  <c r="AW136" i="2"/>
  <c r="BD136" i="2"/>
  <c r="AJ139" i="2"/>
  <c r="BA139" i="2"/>
  <c r="BG142" i="2"/>
  <c r="AX142" i="2"/>
  <c r="AM142" i="2"/>
  <c r="BF142" i="2"/>
  <c r="AS142" i="2"/>
  <c r="AK142" i="2"/>
  <c r="AI142" i="2"/>
  <c r="BD142" i="2"/>
  <c r="BE159" i="2"/>
  <c r="BD159" i="2"/>
  <c r="AR159" i="2"/>
  <c r="AN159" i="2"/>
  <c r="AJ159" i="2"/>
  <c r="BG173" i="2"/>
  <c r="BF173" i="2"/>
  <c r="AR173" i="2"/>
  <c r="BC173" i="2"/>
  <c r="AO173" i="2"/>
  <c r="BA173" i="2"/>
  <c r="AL173" i="2"/>
  <c r="AJ173" i="2"/>
  <c r="BF30" i="3"/>
  <c r="AZ30" i="3"/>
  <c r="AN30" i="3"/>
  <c r="BE30" i="3"/>
  <c r="AW30" i="3"/>
  <c r="AM30" i="3"/>
  <c r="BD30" i="3"/>
  <c r="AR30" i="3"/>
  <c r="AJ30" i="3"/>
  <c r="AI30" i="3"/>
  <c r="AZ55" i="4"/>
  <c r="AP55" i="4"/>
  <c r="AZ107" i="4"/>
  <c r="AP107" i="4"/>
  <c r="AL23" i="2"/>
  <c r="AW23" i="2"/>
  <c r="BC23" i="2"/>
  <c r="AO24" i="2"/>
  <c r="AW24" i="2"/>
  <c r="BD24" i="2"/>
  <c r="AI25" i="2"/>
  <c r="AP25" i="2"/>
  <c r="BA25" i="2"/>
  <c r="AK27" i="2"/>
  <c r="AJ28" i="2"/>
  <c r="AR28" i="2"/>
  <c r="AZ28" i="2"/>
  <c r="BF28" i="2"/>
  <c r="AI32" i="2"/>
  <c r="AQ32" i="2"/>
  <c r="AX32" i="2"/>
  <c r="BD32" i="2"/>
  <c r="AK33" i="2"/>
  <c r="AL34" i="2"/>
  <c r="AW35" i="2"/>
  <c r="AJ36" i="2"/>
  <c r="AR36" i="2"/>
  <c r="AZ36" i="2"/>
  <c r="BF36" i="2"/>
  <c r="AK38" i="2"/>
  <c r="AQ38" i="2"/>
  <c r="BC38" i="2"/>
  <c r="AI39" i="2"/>
  <c r="AQ39" i="2"/>
  <c r="AZ39" i="2"/>
  <c r="AL41" i="2"/>
  <c r="BF41" i="2"/>
  <c r="AI42" i="2"/>
  <c r="AQ42" i="2"/>
  <c r="AX42" i="2"/>
  <c r="BE42" i="2"/>
  <c r="AV46" i="2"/>
  <c r="AJ46" i="2"/>
  <c r="AQ46" i="2"/>
  <c r="AX46" i="2"/>
  <c r="BE46" i="2"/>
  <c r="AV48" i="2"/>
  <c r="AM48" i="2"/>
  <c r="AI50" i="2"/>
  <c r="AO50" i="2"/>
  <c r="AW50" i="2"/>
  <c r="BB50" i="2"/>
  <c r="AV51" i="2"/>
  <c r="AJ51" i="2"/>
  <c r="AR51" i="2"/>
  <c r="BD51" i="2"/>
  <c r="AV55" i="2"/>
  <c r="AJ55" i="2"/>
  <c r="AR55" i="2"/>
  <c r="BD55" i="2"/>
  <c r="AV59" i="2"/>
  <c r="AJ59" i="2"/>
  <c r="AR59" i="2"/>
  <c r="BD59" i="2"/>
  <c r="AI62" i="2"/>
  <c r="AO62" i="2"/>
  <c r="AW62" i="2"/>
  <c r="BD62" i="2"/>
  <c r="BC65" i="2"/>
  <c r="AI66" i="2"/>
  <c r="AO66" i="2"/>
  <c r="AW66" i="2"/>
  <c r="BD66" i="2"/>
  <c r="AV70" i="2"/>
  <c r="AK70" i="2"/>
  <c r="AS70" i="2"/>
  <c r="BF70" i="2"/>
  <c r="AI74" i="2"/>
  <c r="AQ74" i="2"/>
  <c r="BD74" i="2"/>
  <c r="AN75" i="2"/>
  <c r="BE75" i="2"/>
  <c r="AV78" i="2"/>
  <c r="AK78" i="2"/>
  <c r="AS78" i="2"/>
  <c r="BF78" i="2"/>
  <c r="AI84" i="2"/>
  <c r="AO84" i="2"/>
  <c r="AW84" i="2"/>
  <c r="BD84" i="2"/>
  <c r="AJ87" i="2"/>
  <c r="BA87" i="2"/>
  <c r="AV88" i="2"/>
  <c r="AJ88" i="2"/>
  <c r="AQ88" i="2"/>
  <c r="AX88" i="2"/>
  <c r="BE88" i="2"/>
  <c r="AI90" i="2"/>
  <c r="AQ90" i="2"/>
  <c r="BD90" i="2"/>
  <c r="AN91" i="2"/>
  <c r="BE91" i="2"/>
  <c r="AV94" i="2"/>
  <c r="AK94" i="2"/>
  <c r="AS94" i="2"/>
  <c r="BF94" i="2"/>
  <c r="AI100" i="2"/>
  <c r="AO100" i="2"/>
  <c r="AW100" i="2"/>
  <c r="BD100" i="2"/>
  <c r="AJ103" i="2"/>
  <c r="BA103" i="2"/>
  <c r="AV104" i="2"/>
  <c r="AJ104" i="2"/>
  <c r="AQ104" i="2"/>
  <c r="AX104" i="2"/>
  <c r="BE104" i="2"/>
  <c r="AI106" i="2"/>
  <c r="AQ106" i="2"/>
  <c r="BD106" i="2"/>
  <c r="AN107" i="2"/>
  <c r="BE107" i="2"/>
  <c r="AV110" i="2"/>
  <c r="AK110" i="2"/>
  <c r="AS110" i="2"/>
  <c r="BF110" i="2"/>
  <c r="AI116" i="2"/>
  <c r="AO116" i="2"/>
  <c r="AW116" i="2"/>
  <c r="BD116" i="2"/>
  <c r="AJ119" i="2"/>
  <c r="BA119" i="2"/>
  <c r="AV120" i="2"/>
  <c r="AJ120" i="2"/>
  <c r="AQ120" i="2"/>
  <c r="AX120" i="2"/>
  <c r="BE120" i="2"/>
  <c r="AI122" i="2"/>
  <c r="AQ122" i="2"/>
  <c r="BD122" i="2"/>
  <c r="AN123" i="2"/>
  <c r="BE123" i="2"/>
  <c r="AV126" i="2"/>
  <c r="AK126" i="2"/>
  <c r="AS126" i="2"/>
  <c r="BF126" i="2"/>
  <c r="AI132" i="2"/>
  <c r="AO132" i="2"/>
  <c r="AW132" i="2"/>
  <c r="BD132" i="2"/>
  <c r="AJ135" i="2"/>
  <c r="BA135" i="2"/>
  <c r="AV136" i="2"/>
  <c r="AJ136" i="2"/>
  <c r="AQ136" i="2"/>
  <c r="AX136" i="2"/>
  <c r="BE136" i="2"/>
  <c r="AI138" i="2"/>
  <c r="AQ138" i="2"/>
  <c r="BD138" i="2"/>
  <c r="AN139" i="2"/>
  <c r="BE139" i="2"/>
  <c r="AO142" i="2"/>
  <c r="BG146" i="2"/>
  <c r="AZ146" i="2"/>
  <c r="AO146" i="2"/>
  <c r="AX146" i="2"/>
  <c r="AM146" i="2"/>
  <c r="BF146" i="2"/>
  <c r="AS146" i="2"/>
  <c r="AK146" i="2"/>
  <c r="AI146" i="2"/>
  <c r="AX173" i="2"/>
  <c r="BG204" i="2"/>
  <c r="BA204" i="2"/>
  <c r="AS204" i="2"/>
  <c r="AM204" i="2"/>
  <c r="BF204" i="2"/>
  <c r="AZ204" i="2"/>
  <c r="AR204" i="2"/>
  <c r="AK204" i="2"/>
  <c r="BE204" i="2"/>
  <c r="AX204" i="2"/>
  <c r="AQ204" i="2"/>
  <c r="AJ204" i="2"/>
  <c r="AI204" i="2"/>
  <c r="BG236" i="2"/>
  <c r="BA236" i="2"/>
  <c r="AS236" i="2"/>
  <c r="AM236" i="2"/>
  <c r="BF236" i="2"/>
  <c r="AZ236" i="2"/>
  <c r="AR236" i="2"/>
  <c r="AK236" i="2"/>
  <c r="BE236" i="2"/>
  <c r="AX236" i="2"/>
  <c r="AQ236" i="2"/>
  <c r="AJ236" i="2"/>
  <c r="AI236" i="2"/>
  <c r="BG242" i="2"/>
  <c r="AZ242" i="2"/>
  <c r="AO242" i="2"/>
  <c r="AX242" i="2"/>
  <c r="AM242" i="2"/>
  <c r="BF242" i="2"/>
  <c r="AS242" i="2"/>
  <c r="AK242" i="2"/>
  <c r="AI242" i="2"/>
  <c r="BE27" i="3"/>
  <c r="AV27" i="3"/>
  <c r="AQ27" i="3"/>
  <c r="BD27" i="3"/>
  <c r="AM27" i="3"/>
  <c r="AI27" i="3"/>
  <c r="AQ30" i="3"/>
  <c r="AI46" i="3"/>
  <c r="AW46" i="3"/>
  <c r="AN49" i="3"/>
  <c r="BC130" i="3"/>
  <c r="BG130" i="3"/>
  <c r="BB130" i="3"/>
  <c r="AW130" i="3"/>
  <c r="AP130" i="3"/>
  <c r="BG175" i="3"/>
  <c r="AZ175" i="3"/>
  <c r="AQ175" i="3"/>
  <c r="AM175" i="3"/>
  <c r="BD175" i="3"/>
  <c r="AI175" i="3"/>
  <c r="AK23" i="2"/>
  <c r="AO23" i="2"/>
  <c r="AX23" i="2"/>
  <c r="AI24" i="2"/>
  <c r="AQ24" i="2"/>
  <c r="AX24" i="2"/>
  <c r="BE24" i="2"/>
  <c r="AV25" i="2"/>
  <c r="AJ25" i="2"/>
  <c r="AQ25" i="2"/>
  <c r="AK28" i="2"/>
  <c r="AM28" i="2"/>
  <c r="AS28" i="2"/>
  <c r="BA28" i="2"/>
  <c r="AK30" i="2"/>
  <c r="AV30" i="2"/>
  <c r="AV32" i="2"/>
  <c r="AJ32" i="2"/>
  <c r="AR32" i="2"/>
  <c r="AZ32" i="2"/>
  <c r="BE32" i="2"/>
  <c r="AQ34" i="2"/>
  <c r="BC35" i="2"/>
  <c r="AK36" i="2"/>
  <c r="AM36" i="2"/>
  <c r="AS36" i="2"/>
  <c r="BA36" i="2"/>
  <c r="AL38" i="2"/>
  <c r="AX38" i="2"/>
  <c r="BF38" i="2"/>
  <c r="AJ39" i="2"/>
  <c r="AR39" i="2"/>
  <c r="BA39" i="2"/>
  <c r="AI40" i="2"/>
  <c r="AQ40" i="2"/>
  <c r="AX40" i="2"/>
  <c r="BE40" i="2"/>
  <c r="AO41" i="2"/>
  <c r="AV42" i="2"/>
  <c r="AJ42" i="2"/>
  <c r="AR42" i="2"/>
  <c r="AZ42" i="2"/>
  <c r="BF42" i="2"/>
  <c r="AI43" i="2"/>
  <c r="AQ43" i="2"/>
  <c r="AZ43" i="2"/>
  <c r="AK46" i="2"/>
  <c r="AR46" i="2"/>
  <c r="AZ46" i="2"/>
  <c r="BF46" i="2"/>
  <c r="AI47" i="2"/>
  <c r="AQ47" i="2"/>
  <c r="BA47" i="2"/>
  <c r="AQ48" i="2"/>
  <c r="AV50" i="2"/>
  <c r="AJ50" i="2"/>
  <c r="AQ50" i="2"/>
  <c r="AX50" i="2"/>
  <c r="BD50" i="2"/>
  <c r="AM51" i="2"/>
  <c r="AW51" i="2"/>
  <c r="BE51" i="2"/>
  <c r="AI52" i="2"/>
  <c r="AZ52" i="2"/>
  <c r="BG53" i="2"/>
  <c r="AI54" i="2"/>
  <c r="AO54" i="2"/>
  <c r="AW54" i="2"/>
  <c r="BD54" i="2"/>
  <c r="AM55" i="2"/>
  <c r="AW55" i="2"/>
  <c r="BE55" i="2"/>
  <c r="AI56" i="2"/>
  <c r="AZ56" i="2"/>
  <c r="AI58" i="2"/>
  <c r="AO58" i="2"/>
  <c r="AW58" i="2"/>
  <c r="BD58" i="2"/>
  <c r="AM59" i="2"/>
  <c r="AW59" i="2"/>
  <c r="BE59" i="2"/>
  <c r="AI60" i="2"/>
  <c r="BD60" i="2"/>
  <c r="AV62" i="2"/>
  <c r="AJ62" i="2"/>
  <c r="AQ62" i="2"/>
  <c r="AX62" i="2"/>
  <c r="BE62" i="2"/>
  <c r="AN63" i="2"/>
  <c r="BA63" i="2"/>
  <c r="AV64" i="2"/>
  <c r="AV66" i="2"/>
  <c r="AJ66" i="2"/>
  <c r="AQ66" i="2"/>
  <c r="AX66" i="2"/>
  <c r="BE66" i="2"/>
  <c r="AW67" i="2"/>
  <c r="AI68" i="2"/>
  <c r="AO68" i="2"/>
  <c r="AW68" i="2"/>
  <c r="BB68" i="2"/>
  <c r="AM70" i="2"/>
  <c r="AX70" i="2"/>
  <c r="AW71" i="2"/>
  <c r="AI72" i="2"/>
  <c r="AO72" i="2"/>
  <c r="AW72" i="2"/>
  <c r="BD72" i="2"/>
  <c r="AV74" i="2"/>
  <c r="AK74" i="2"/>
  <c r="AS74" i="2"/>
  <c r="BF74" i="2"/>
  <c r="AR75" i="2"/>
  <c r="BB76" i="2"/>
  <c r="AM76" i="2"/>
  <c r="AS76" i="2"/>
  <c r="BA76" i="2"/>
  <c r="AM78" i="2"/>
  <c r="AX78" i="2"/>
  <c r="AW79" i="2"/>
  <c r="AI80" i="2"/>
  <c r="AO80" i="2"/>
  <c r="AW80" i="2"/>
  <c r="BD80" i="2"/>
  <c r="BB82" i="2"/>
  <c r="AO82" i="2"/>
  <c r="AZ82" i="2"/>
  <c r="AJ83" i="2"/>
  <c r="BA83" i="2"/>
  <c r="AV84" i="2"/>
  <c r="AJ84" i="2"/>
  <c r="AQ84" i="2"/>
  <c r="AX84" i="2"/>
  <c r="BE84" i="2"/>
  <c r="AI86" i="2"/>
  <c r="AQ86" i="2"/>
  <c r="BD86" i="2"/>
  <c r="AN87" i="2"/>
  <c r="BE87" i="2"/>
  <c r="AK88" i="2"/>
  <c r="AR88" i="2"/>
  <c r="AZ88" i="2"/>
  <c r="BF88" i="2"/>
  <c r="AV90" i="2"/>
  <c r="AK90" i="2"/>
  <c r="AS90" i="2"/>
  <c r="BF90" i="2"/>
  <c r="AR91" i="2"/>
  <c r="BB92" i="2"/>
  <c r="AM92" i="2"/>
  <c r="AS92" i="2"/>
  <c r="BA92" i="2"/>
  <c r="AM94" i="2"/>
  <c r="AX94" i="2"/>
  <c r="AW95" i="2"/>
  <c r="AI96" i="2"/>
  <c r="AO96" i="2"/>
  <c r="AW96" i="2"/>
  <c r="BD96" i="2"/>
  <c r="BB98" i="2"/>
  <c r="AO98" i="2"/>
  <c r="AZ98" i="2"/>
  <c r="AJ99" i="2"/>
  <c r="BA99" i="2"/>
  <c r="AV100" i="2"/>
  <c r="AJ100" i="2"/>
  <c r="AQ100" i="2"/>
  <c r="AX100" i="2"/>
  <c r="BE100" i="2"/>
  <c r="AI102" i="2"/>
  <c r="AQ102" i="2"/>
  <c r="BD102" i="2"/>
  <c r="AN103" i="2"/>
  <c r="BE103" i="2"/>
  <c r="AK104" i="2"/>
  <c r="AR104" i="2"/>
  <c r="AZ104" i="2"/>
  <c r="BF104" i="2"/>
  <c r="AV106" i="2"/>
  <c r="AK106" i="2"/>
  <c r="AS106" i="2"/>
  <c r="BF106" i="2"/>
  <c r="AR107" i="2"/>
  <c r="BB108" i="2"/>
  <c r="AM108" i="2"/>
  <c r="AS108" i="2"/>
  <c r="BA108" i="2"/>
  <c r="AM110" i="2"/>
  <c r="AX110" i="2"/>
  <c r="AW111" i="2"/>
  <c r="AI112" i="2"/>
  <c r="AO112" i="2"/>
  <c r="AW112" i="2"/>
  <c r="BD112" i="2"/>
  <c r="BB114" i="2"/>
  <c r="AO114" i="2"/>
  <c r="AZ114" i="2"/>
  <c r="AJ115" i="2"/>
  <c r="BA115" i="2"/>
  <c r="AV116" i="2"/>
  <c r="AJ116" i="2"/>
  <c r="AQ116" i="2"/>
  <c r="AX116" i="2"/>
  <c r="BE116" i="2"/>
  <c r="AI118" i="2"/>
  <c r="AQ118" i="2"/>
  <c r="BD118" i="2"/>
  <c r="AN119" i="2"/>
  <c r="BE119" i="2"/>
  <c r="AK120" i="2"/>
  <c r="AR120" i="2"/>
  <c r="AZ120" i="2"/>
  <c r="BF120" i="2"/>
  <c r="AV122" i="2"/>
  <c r="AK122" i="2"/>
  <c r="AS122" i="2"/>
  <c r="BF122" i="2"/>
  <c r="AR123" i="2"/>
  <c r="BB124" i="2"/>
  <c r="AM124" i="2"/>
  <c r="AS124" i="2"/>
  <c r="BA124" i="2"/>
  <c r="AM126" i="2"/>
  <c r="AX126" i="2"/>
  <c r="AW127" i="2"/>
  <c r="AI128" i="2"/>
  <c r="AO128" i="2"/>
  <c r="AW128" i="2"/>
  <c r="BD128" i="2"/>
  <c r="BB130" i="2"/>
  <c r="AO130" i="2"/>
  <c r="AZ130" i="2"/>
  <c r="AJ131" i="2"/>
  <c r="BA131" i="2"/>
  <c r="AV132" i="2"/>
  <c r="AJ132" i="2"/>
  <c r="AQ132" i="2"/>
  <c r="AX132" i="2"/>
  <c r="BE132" i="2"/>
  <c r="AI134" i="2"/>
  <c r="AQ134" i="2"/>
  <c r="BD134" i="2"/>
  <c r="AN135" i="2"/>
  <c r="BE135" i="2"/>
  <c r="AK136" i="2"/>
  <c r="AR136" i="2"/>
  <c r="AZ136" i="2"/>
  <c r="BF136" i="2"/>
  <c r="AV138" i="2"/>
  <c r="AK138" i="2"/>
  <c r="AS138" i="2"/>
  <c r="BF138" i="2"/>
  <c r="AR139" i="2"/>
  <c r="BB140" i="2"/>
  <c r="AM140" i="2"/>
  <c r="AS140" i="2"/>
  <c r="BA140" i="2"/>
  <c r="AQ142" i="2"/>
  <c r="BD143" i="2"/>
  <c r="AW143" i="2"/>
  <c r="AR143" i="2"/>
  <c r="AJ143" i="2"/>
  <c r="AQ146" i="2"/>
  <c r="BA161" i="2"/>
  <c r="AP161" i="2"/>
  <c r="BG161" i="2"/>
  <c r="AX161" i="2"/>
  <c r="AO161" i="2"/>
  <c r="BF161" i="2"/>
  <c r="AW161" i="2"/>
  <c r="AL161" i="2"/>
  <c r="AJ161" i="2"/>
  <c r="AZ162" i="2"/>
  <c r="AO162" i="2"/>
  <c r="BG162" i="2"/>
  <c r="AX162" i="2"/>
  <c r="AL162" i="2"/>
  <c r="BF162" i="2"/>
  <c r="AQ162" i="2"/>
  <c r="AK162" i="2"/>
  <c r="AI162" i="2"/>
  <c r="BC163" i="2"/>
  <c r="BA163" i="2"/>
  <c r="AV163" i="2"/>
  <c r="AP163" i="2"/>
  <c r="AJ163" i="2"/>
  <c r="BG180" i="2"/>
  <c r="BD180" i="2"/>
  <c r="AW180" i="2"/>
  <c r="AO180" i="2"/>
  <c r="BA180" i="2"/>
  <c r="AS180" i="2"/>
  <c r="AM180" i="2"/>
  <c r="BF180" i="2"/>
  <c r="AZ180" i="2"/>
  <c r="AR180" i="2"/>
  <c r="AJ180" i="2"/>
  <c r="AI180" i="2"/>
  <c r="AO204" i="2"/>
  <c r="BD207" i="2"/>
  <c r="AW207" i="2"/>
  <c r="AR207" i="2"/>
  <c r="BE207" i="2"/>
  <c r="AN207" i="2"/>
  <c r="AJ207" i="2"/>
  <c r="BG210" i="2"/>
  <c r="AZ210" i="2"/>
  <c r="AO210" i="2"/>
  <c r="AX210" i="2"/>
  <c r="AM210" i="2"/>
  <c r="BF210" i="2"/>
  <c r="AS210" i="2"/>
  <c r="AK210" i="2"/>
  <c r="AI210" i="2"/>
  <c r="BG220" i="2"/>
  <c r="BA220" i="2"/>
  <c r="AS220" i="2"/>
  <c r="AM220" i="2"/>
  <c r="BF220" i="2"/>
  <c r="AZ220" i="2"/>
  <c r="AR220" i="2"/>
  <c r="AK220" i="2"/>
  <c r="BE220" i="2"/>
  <c r="AX220" i="2"/>
  <c r="AQ220" i="2"/>
  <c r="AJ220" i="2"/>
  <c r="AI220" i="2"/>
  <c r="AO236" i="2"/>
  <c r="BE239" i="2"/>
  <c r="AN239" i="2"/>
  <c r="AJ239" i="2"/>
  <c r="AQ242" i="2"/>
  <c r="BG244" i="2"/>
  <c r="BA244" i="2"/>
  <c r="AS244" i="2"/>
  <c r="AM244" i="2"/>
  <c r="BF244" i="2"/>
  <c r="AZ244" i="2"/>
  <c r="AR244" i="2"/>
  <c r="AK244" i="2"/>
  <c r="BE244" i="2"/>
  <c r="AX244" i="2"/>
  <c r="AQ244" i="2"/>
  <c r="AJ244" i="2"/>
  <c r="AI244" i="2"/>
  <c r="AZ27" i="3"/>
  <c r="BA30" i="3"/>
  <c r="BC52" i="3"/>
  <c r="BF52" i="3"/>
  <c r="BA52" i="3"/>
  <c r="AO52" i="3"/>
  <c r="AJ52" i="3"/>
  <c r="BG91" i="3"/>
  <c r="BA91" i="3"/>
  <c r="AS91" i="3"/>
  <c r="AM91" i="3"/>
  <c r="BF91" i="3"/>
  <c r="AZ91" i="3"/>
  <c r="AR91" i="3"/>
  <c r="AK91" i="3"/>
  <c r="BE91" i="3"/>
  <c r="AX91" i="3"/>
  <c r="AQ91" i="3"/>
  <c r="AJ91" i="3"/>
  <c r="BD91" i="3"/>
  <c r="AW91" i="3"/>
  <c r="AO91" i="3"/>
  <c r="AI91" i="3"/>
  <c r="BG140" i="3"/>
  <c r="BE140" i="3"/>
  <c r="AQ140" i="3"/>
  <c r="BC140" i="3"/>
  <c r="AN140" i="3"/>
  <c r="AZ140" i="3"/>
  <c r="AL140" i="3"/>
  <c r="AW140" i="3"/>
  <c r="AI140" i="3"/>
  <c r="BG191" i="3"/>
  <c r="AZ191" i="3"/>
  <c r="AQ191" i="3"/>
  <c r="AM191" i="3"/>
  <c r="BD191" i="3"/>
  <c r="AI191" i="3"/>
  <c r="BB36" i="2"/>
  <c r="AO36" i="2"/>
  <c r="AW36" i="2"/>
  <c r="BD36" i="2"/>
  <c r="AO38" i="2"/>
  <c r="AZ38" i="2"/>
  <c r="AM39" i="2"/>
  <c r="AV39" i="2"/>
  <c r="BD39" i="2"/>
  <c r="AJ40" i="2"/>
  <c r="AR40" i="2"/>
  <c r="AZ40" i="2"/>
  <c r="BF40" i="2"/>
  <c r="AK42" i="2"/>
  <c r="AM42" i="2"/>
  <c r="AS42" i="2"/>
  <c r="BA42" i="2"/>
  <c r="AN46" i="2"/>
  <c r="AM46" i="2"/>
  <c r="AS46" i="2"/>
  <c r="BA46" i="2"/>
  <c r="AZ48" i="2"/>
  <c r="AK50" i="2"/>
  <c r="AR50" i="2"/>
  <c r="AZ50" i="2"/>
  <c r="BE50" i="2"/>
  <c r="AN51" i="2"/>
  <c r="AZ51" i="2"/>
  <c r="AN55" i="2"/>
  <c r="AZ55" i="2"/>
  <c r="AN59" i="2"/>
  <c r="AZ59" i="2"/>
  <c r="AK62" i="2"/>
  <c r="AR62" i="2"/>
  <c r="AZ62" i="2"/>
  <c r="BF62" i="2"/>
  <c r="AI63" i="2"/>
  <c r="AQ63" i="2"/>
  <c r="BE63" i="2"/>
  <c r="AI64" i="2"/>
  <c r="AZ64" i="2"/>
  <c r="AK66" i="2"/>
  <c r="AR66" i="2"/>
  <c r="AZ66" i="2"/>
  <c r="BF66" i="2"/>
  <c r="AJ67" i="2"/>
  <c r="BA67" i="2"/>
  <c r="BB70" i="2"/>
  <c r="AO70" i="2"/>
  <c r="AZ70" i="2"/>
  <c r="AJ71" i="2"/>
  <c r="BA71" i="2"/>
  <c r="AM74" i="2"/>
  <c r="AX74" i="2"/>
  <c r="AW75" i="2"/>
  <c r="AI76" i="2"/>
  <c r="AO76" i="2"/>
  <c r="AW76" i="2"/>
  <c r="BD76" i="2"/>
  <c r="BB78" i="2"/>
  <c r="AO78" i="2"/>
  <c r="AZ78" i="2"/>
  <c r="AJ79" i="2"/>
  <c r="BA79" i="2"/>
  <c r="AI82" i="2"/>
  <c r="AQ82" i="2"/>
  <c r="BD82" i="2"/>
  <c r="AK84" i="2"/>
  <c r="AR84" i="2"/>
  <c r="AZ84" i="2"/>
  <c r="BF84" i="2"/>
  <c r="AR87" i="2"/>
  <c r="BB88" i="2"/>
  <c r="AM88" i="2"/>
  <c r="AS88" i="2"/>
  <c r="BA88" i="2"/>
  <c r="AM90" i="2"/>
  <c r="AX90" i="2"/>
  <c r="AW91" i="2"/>
  <c r="AI92" i="2"/>
  <c r="AO92" i="2"/>
  <c r="AW92" i="2"/>
  <c r="BD92" i="2"/>
  <c r="BB94" i="2"/>
  <c r="AO94" i="2"/>
  <c r="AZ94" i="2"/>
  <c r="AJ95" i="2"/>
  <c r="BA95" i="2"/>
  <c r="AI98" i="2"/>
  <c r="AQ98" i="2"/>
  <c r="BD98" i="2"/>
  <c r="AK100" i="2"/>
  <c r="AR100" i="2"/>
  <c r="AZ100" i="2"/>
  <c r="BF100" i="2"/>
  <c r="AR103" i="2"/>
  <c r="BB104" i="2"/>
  <c r="AM104" i="2"/>
  <c r="AS104" i="2"/>
  <c r="BA104" i="2"/>
  <c r="AM106" i="2"/>
  <c r="AX106" i="2"/>
  <c r="AW107" i="2"/>
  <c r="AI108" i="2"/>
  <c r="AO108" i="2"/>
  <c r="AW108" i="2"/>
  <c r="BD108" i="2"/>
  <c r="BB110" i="2"/>
  <c r="AO110" i="2"/>
  <c r="AZ110" i="2"/>
  <c r="AJ111" i="2"/>
  <c r="BA111" i="2"/>
  <c r="AI114" i="2"/>
  <c r="AQ114" i="2"/>
  <c r="BD114" i="2"/>
  <c r="AK116" i="2"/>
  <c r="AR116" i="2"/>
  <c r="AZ116" i="2"/>
  <c r="BF116" i="2"/>
  <c r="AR119" i="2"/>
  <c r="BB120" i="2"/>
  <c r="AM120" i="2"/>
  <c r="AS120" i="2"/>
  <c r="BA120" i="2"/>
  <c r="AM122" i="2"/>
  <c r="AX122" i="2"/>
  <c r="AW123" i="2"/>
  <c r="AI124" i="2"/>
  <c r="AO124" i="2"/>
  <c r="AW124" i="2"/>
  <c r="BD124" i="2"/>
  <c r="BB126" i="2"/>
  <c r="AO126" i="2"/>
  <c r="AZ126" i="2"/>
  <c r="AJ127" i="2"/>
  <c r="BA127" i="2"/>
  <c r="AI130" i="2"/>
  <c r="AQ130" i="2"/>
  <c r="BD130" i="2"/>
  <c r="AK132" i="2"/>
  <c r="AR132" i="2"/>
  <c r="AZ132" i="2"/>
  <c r="BF132" i="2"/>
  <c r="AR135" i="2"/>
  <c r="BB136" i="2"/>
  <c r="AM136" i="2"/>
  <c r="AS136" i="2"/>
  <c r="BA136" i="2"/>
  <c r="AM138" i="2"/>
  <c r="AX138" i="2"/>
  <c r="AW139" i="2"/>
  <c r="AI140" i="2"/>
  <c r="AO140" i="2"/>
  <c r="AW140" i="2"/>
  <c r="BD140" i="2"/>
  <c r="BB142" i="2"/>
  <c r="AZ142" i="2"/>
  <c r="BD146" i="2"/>
  <c r="BG156" i="2"/>
  <c r="BA156" i="2"/>
  <c r="AS156" i="2"/>
  <c r="AM156" i="2"/>
  <c r="BF156" i="2"/>
  <c r="AZ156" i="2"/>
  <c r="AR156" i="2"/>
  <c r="AK156" i="2"/>
  <c r="BE156" i="2"/>
  <c r="AX156" i="2"/>
  <c r="AQ156" i="2"/>
  <c r="AJ156" i="2"/>
  <c r="AI156" i="2"/>
  <c r="BG168" i="2"/>
  <c r="BD168" i="2"/>
  <c r="AW168" i="2"/>
  <c r="AO168" i="2"/>
  <c r="BA168" i="2"/>
  <c r="AS168" i="2"/>
  <c r="AM168" i="2"/>
  <c r="BF168" i="2"/>
  <c r="AZ168" i="2"/>
  <c r="AR168" i="2"/>
  <c r="AJ168" i="2"/>
  <c r="AI168" i="2"/>
  <c r="BG184" i="2"/>
  <c r="BA184" i="2"/>
  <c r="AS184" i="2"/>
  <c r="AM184" i="2"/>
  <c r="BF184" i="2"/>
  <c r="AZ184" i="2"/>
  <c r="AR184" i="2"/>
  <c r="AK184" i="2"/>
  <c r="BE184" i="2"/>
  <c r="AX184" i="2"/>
  <c r="AQ184" i="2"/>
  <c r="AJ184" i="2"/>
  <c r="AI184" i="2"/>
  <c r="AW204" i="2"/>
  <c r="BD223" i="2"/>
  <c r="AW223" i="2"/>
  <c r="AR223" i="2"/>
  <c r="BE223" i="2"/>
  <c r="AN223" i="2"/>
  <c r="AJ223" i="2"/>
  <c r="BG226" i="2"/>
  <c r="AZ226" i="2"/>
  <c r="AO226" i="2"/>
  <c r="AX226" i="2"/>
  <c r="AM226" i="2"/>
  <c r="BF226" i="2"/>
  <c r="AS226" i="2"/>
  <c r="AK226" i="2"/>
  <c r="AI226" i="2"/>
  <c r="AW236" i="2"/>
  <c r="BD242" i="2"/>
  <c r="BG245" i="2"/>
  <c r="AW245" i="2"/>
  <c r="AR245" i="2"/>
  <c r="AN245" i="2"/>
  <c r="AJ245" i="2"/>
  <c r="BD250" i="2"/>
  <c r="AX250" i="2"/>
  <c r="AS250" i="2"/>
  <c r="AO250" i="2"/>
  <c r="AK250" i="2"/>
  <c r="BA12" i="3"/>
  <c r="AP12" i="3"/>
  <c r="BG12" i="3"/>
  <c r="AX12" i="3"/>
  <c r="AO12" i="3"/>
  <c r="BF12" i="3"/>
  <c r="AW12" i="3"/>
  <c r="AL12" i="3"/>
  <c r="AJ12" i="3"/>
  <c r="BG13" i="3"/>
  <c r="BD13" i="3"/>
  <c r="AW13" i="3"/>
  <c r="AO13" i="3"/>
  <c r="BA13" i="3"/>
  <c r="AS13" i="3"/>
  <c r="AM13" i="3"/>
  <c r="BF13" i="3"/>
  <c r="AZ13" i="3"/>
  <c r="AR13" i="3"/>
  <c r="AJ13" i="3"/>
  <c r="AI13" i="3"/>
  <c r="BG68" i="3"/>
  <c r="AW68" i="3"/>
  <c r="BF68" i="3"/>
  <c r="AP68" i="3"/>
  <c r="BB68" i="3"/>
  <c r="AO68" i="3"/>
  <c r="BA68" i="3"/>
  <c r="AJ68" i="3"/>
  <c r="BC122" i="3"/>
  <c r="BG122" i="3"/>
  <c r="BB122" i="3"/>
  <c r="AW122" i="3"/>
  <c r="AP122" i="3"/>
  <c r="AV146" i="2"/>
  <c r="AI152" i="2"/>
  <c r="AO152" i="2"/>
  <c r="AW152" i="2"/>
  <c r="BD152" i="2"/>
  <c r="AJ155" i="2"/>
  <c r="BA155" i="2"/>
  <c r="AV156" i="2"/>
  <c r="AI158" i="2"/>
  <c r="AQ158" i="2"/>
  <c r="BD158" i="2"/>
  <c r="AI160" i="2"/>
  <c r="AQ160" i="2"/>
  <c r="AX160" i="2"/>
  <c r="BE160" i="2"/>
  <c r="AV162" i="2"/>
  <c r="AJ165" i="2"/>
  <c r="AX165" i="2"/>
  <c r="AV168" i="2"/>
  <c r="AI172" i="2"/>
  <c r="AQ172" i="2"/>
  <c r="AX172" i="2"/>
  <c r="BE172" i="2"/>
  <c r="AI174" i="2"/>
  <c r="AX174" i="2"/>
  <c r="AV180" i="2"/>
  <c r="AJ183" i="2"/>
  <c r="BA183" i="2"/>
  <c r="AV184" i="2"/>
  <c r="AI186" i="2"/>
  <c r="AQ186" i="2"/>
  <c r="AZ186" i="2"/>
  <c r="AI192" i="2"/>
  <c r="AO192" i="2"/>
  <c r="AW192" i="2"/>
  <c r="BB192" i="2"/>
  <c r="AI196" i="2"/>
  <c r="AO196" i="2"/>
  <c r="AW196" i="2"/>
  <c r="BD196" i="2"/>
  <c r="AI200" i="2"/>
  <c r="AO200" i="2"/>
  <c r="AW200" i="2"/>
  <c r="BD200" i="2"/>
  <c r="AJ203" i="2"/>
  <c r="BA203" i="2"/>
  <c r="AV204" i="2"/>
  <c r="AI206" i="2"/>
  <c r="AQ206" i="2"/>
  <c r="BD206" i="2"/>
  <c r="AV210" i="2"/>
  <c r="AI216" i="2"/>
  <c r="AO216" i="2"/>
  <c r="AW216" i="2"/>
  <c r="BD216" i="2"/>
  <c r="AJ219" i="2"/>
  <c r="BA219" i="2"/>
  <c r="AV220" i="2"/>
  <c r="AI222" i="2"/>
  <c r="AQ222" i="2"/>
  <c r="BD222" i="2"/>
  <c r="AV226" i="2"/>
  <c r="AI232" i="2"/>
  <c r="AO232" i="2"/>
  <c r="AW232" i="2"/>
  <c r="BD232" i="2"/>
  <c r="AJ235" i="2"/>
  <c r="BA235" i="2"/>
  <c r="AV236" i="2"/>
  <c r="AI238" i="2"/>
  <c r="AQ238" i="2"/>
  <c r="BD238" i="2"/>
  <c r="AV242" i="2"/>
  <c r="AV244" i="2"/>
  <c r="AI246" i="2"/>
  <c r="AQ246" i="2"/>
  <c r="BD246" i="2"/>
  <c r="AI248" i="2"/>
  <c r="AO248" i="2"/>
  <c r="AW248" i="2"/>
  <c r="BD248" i="2"/>
  <c r="AJ249" i="2"/>
  <c r="BA249" i="2"/>
  <c r="AK254" i="2"/>
  <c r="BG254" i="2"/>
  <c r="AV13" i="3"/>
  <c r="AO16" i="3"/>
  <c r="AI17" i="3"/>
  <c r="AO17" i="3"/>
  <c r="AW17" i="3"/>
  <c r="BB17" i="3"/>
  <c r="AJ25" i="3"/>
  <c r="AQ25" i="3"/>
  <c r="AW25" i="3"/>
  <c r="BD25" i="3"/>
  <c r="AJ26" i="3"/>
  <c r="AR26" i="3"/>
  <c r="BD26" i="3"/>
  <c r="AV30" i="3"/>
  <c r="AI41" i="3"/>
  <c r="AO41" i="3"/>
  <c r="AW41" i="3"/>
  <c r="BD41" i="3"/>
  <c r="AI49" i="3"/>
  <c r="AO49" i="3"/>
  <c r="AW49" i="3"/>
  <c r="BD49" i="3"/>
  <c r="BG71" i="3"/>
  <c r="BA71" i="3"/>
  <c r="AS71" i="3"/>
  <c r="AN71" i="3"/>
  <c r="BF71" i="3"/>
  <c r="AZ71" i="3"/>
  <c r="AR71" i="3"/>
  <c r="AM71" i="3"/>
  <c r="BE71" i="3"/>
  <c r="AX71" i="3"/>
  <c r="AQ71" i="3"/>
  <c r="AJ71" i="3"/>
  <c r="AI71" i="3"/>
  <c r="AP92" i="3"/>
  <c r="BG117" i="3"/>
  <c r="BA117" i="3"/>
  <c r="AS117" i="3"/>
  <c r="AN117" i="3"/>
  <c r="BF117" i="3"/>
  <c r="AZ117" i="3"/>
  <c r="AR117" i="3"/>
  <c r="AM117" i="3"/>
  <c r="BE117" i="3"/>
  <c r="AX117" i="3"/>
  <c r="AQ117" i="3"/>
  <c r="AJ117" i="3"/>
  <c r="AI117" i="3"/>
  <c r="BD155" i="3"/>
  <c r="BC155" i="3"/>
  <c r="AL155" i="3"/>
  <c r="BG234" i="3"/>
  <c r="BC234" i="3"/>
  <c r="AP234" i="3"/>
  <c r="AL234" i="3"/>
  <c r="AZ27" i="4"/>
  <c r="AP27" i="4"/>
  <c r="AV142" i="2"/>
  <c r="BB144" i="2"/>
  <c r="AM144" i="2"/>
  <c r="AS144" i="2"/>
  <c r="BA144" i="2"/>
  <c r="AW147" i="2"/>
  <c r="AI148" i="2"/>
  <c r="AO148" i="2"/>
  <c r="AW148" i="2"/>
  <c r="BD148" i="2"/>
  <c r="BB150" i="2"/>
  <c r="AO150" i="2"/>
  <c r="AZ150" i="2"/>
  <c r="AJ151" i="2"/>
  <c r="BA151" i="2"/>
  <c r="AV152" i="2"/>
  <c r="AJ152" i="2"/>
  <c r="AQ152" i="2"/>
  <c r="AX152" i="2"/>
  <c r="BE152" i="2"/>
  <c r="AI154" i="2"/>
  <c r="AQ154" i="2"/>
  <c r="BD154" i="2"/>
  <c r="AN155" i="2"/>
  <c r="BE155" i="2"/>
  <c r="AV158" i="2"/>
  <c r="AK158" i="2"/>
  <c r="AS158" i="2"/>
  <c r="BF158" i="2"/>
  <c r="AY159" i="2"/>
  <c r="AV160" i="2"/>
  <c r="AJ160" i="2"/>
  <c r="AR160" i="2"/>
  <c r="AZ160" i="2"/>
  <c r="BF160" i="2"/>
  <c r="AK161" i="2"/>
  <c r="AI164" i="2"/>
  <c r="AQ164" i="2"/>
  <c r="AX164" i="2"/>
  <c r="BE164" i="2"/>
  <c r="AL165" i="2"/>
  <c r="BA165" i="2"/>
  <c r="AI166" i="2"/>
  <c r="AX166" i="2"/>
  <c r="AK168" i="2"/>
  <c r="BB169" i="2"/>
  <c r="AP169" i="2"/>
  <c r="BA169" i="2"/>
  <c r="BB170" i="2"/>
  <c r="AO170" i="2"/>
  <c r="AZ170" i="2"/>
  <c r="BA171" i="2"/>
  <c r="AV172" i="2"/>
  <c r="AJ172" i="2"/>
  <c r="AR172" i="2"/>
  <c r="AZ172" i="2"/>
  <c r="BF172" i="2"/>
  <c r="AL174" i="2"/>
  <c r="AZ174" i="2"/>
  <c r="AO176" i="2"/>
  <c r="AW176" i="2"/>
  <c r="BD176" i="2"/>
  <c r="AJ177" i="2"/>
  <c r="AR177" i="2"/>
  <c r="BC177" i="2"/>
  <c r="AI178" i="2"/>
  <c r="AP178" i="2"/>
  <c r="BC178" i="2"/>
  <c r="AJ179" i="2"/>
  <c r="BG179" i="2"/>
  <c r="AK180" i="2"/>
  <c r="AI182" i="2"/>
  <c r="AQ182" i="2"/>
  <c r="BD182" i="2"/>
  <c r="AN183" i="2"/>
  <c r="BE183" i="2"/>
  <c r="AK186" i="2"/>
  <c r="AS186" i="2"/>
  <c r="BB186" i="2"/>
  <c r="AI190" i="2"/>
  <c r="AQ190" i="2"/>
  <c r="AZ190" i="2"/>
  <c r="AJ191" i="2"/>
  <c r="BA191" i="2"/>
  <c r="AV192" i="2"/>
  <c r="AJ192" i="2"/>
  <c r="AQ192" i="2"/>
  <c r="AX192" i="2"/>
  <c r="BD192" i="2"/>
  <c r="AL193" i="2"/>
  <c r="AJ195" i="2"/>
  <c r="BA195" i="2"/>
  <c r="AV196" i="2"/>
  <c r="AJ196" i="2"/>
  <c r="AQ196" i="2"/>
  <c r="AX196" i="2"/>
  <c r="BE196" i="2"/>
  <c r="AI198" i="2"/>
  <c r="AQ198" i="2"/>
  <c r="AZ198" i="2"/>
  <c r="AJ199" i="2"/>
  <c r="BA199" i="2"/>
  <c r="AV200" i="2"/>
  <c r="AJ200" i="2"/>
  <c r="AQ200" i="2"/>
  <c r="AX200" i="2"/>
  <c r="BE200" i="2"/>
  <c r="AI202" i="2"/>
  <c r="AQ202" i="2"/>
  <c r="BD202" i="2"/>
  <c r="AN203" i="2"/>
  <c r="BE203" i="2"/>
  <c r="AV206" i="2"/>
  <c r="AK206" i="2"/>
  <c r="AS206" i="2"/>
  <c r="BF206" i="2"/>
  <c r="BB208" i="2"/>
  <c r="AM208" i="2"/>
  <c r="AS208" i="2"/>
  <c r="BA208" i="2"/>
  <c r="AI212" i="2"/>
  <c r="AO212" i="2"/>
  <c r="AW212" i="2"/>
  <c r="BD212" i="2"/>
  <c r="AZ214" i="2"/>
  <c r="AJ215" i="2"/>
  <c r="BA215" i="2"/>
  <c r="AV216" i="2"/>
  <c r="AJ216" i="2"/>
  <c r="AQ216" i="2"/>
  <c r="AX216" i="2"/>
  <c r="BE216" i="2"/>
  <c r="AI218" i="2"/>
  <c r="AQ218" i="2"/>
  <c r="BD218" i="2"/>
  <c r="AN219" i="2"/>
  <c r="BE219" i="2"/>
  <c r="AV222" i="2"/>
  <c r="AK222" i="2"/>
  <c r="AS222" i="2"/>
  <c r="BF222" i="2"/>
  <c r="BB224" i="2"/>
  <c r="AM224" i="2"/>
  <c r="AS224" i="2"/>
  <c r="BA224" i="2"/>
  <c r="AW227" i="2"/>
  <c r="AI228" i="2"/>
  <c r="AO228" i="2"/>
  <c r="AW228" i="2"/>
  <c r="BD228" i="2"/>
  <c r="AO230" i="2"/>
  <c r="AZ230" i="2"/>
  <c r="AJ231" i="2"/>
  <c r="BA231" i="2"/>
  <c r="AV232" i="2"/>
  <c r="AJ232" i="2"/>
  <c r="AQ232" i="2"/>
  <c r="AX232" i="2"/>
  <c r="BE232" i="2"/>
  <c r="AI234" i="2"/>
  <c r="AQ234" i="2"/>
  <c r="BD234" i="2"/>
  <c r="AN235" i="2"/>
  <c r="BE235" i="2"/>
  <c r="AV238" i="2"/>
  <c r="AK238" i="2"/>
  <c r="AS238" i="2"/>
  <c r="BF238" i="2"/>
  <c r="BB240" i="2"/>
  <c r="AM240" i="2"/>
  <c r="AS240" i="2"/>
  <c r="BA240" i="2"/>
  <c r="AV246" i="2"/>
  <c r="AK246" i="2"/>
  <c r="AS246" i="2"/>
  <c r="BF246" i="2"/>
  <c r="AV248" i="2"/>
  <c r="AJ248" i="2"/>
  <c r="AQ248" i="2"/>
  <c r="AX248" i="2"/>
  <c r="BE248" i="2"/>
  <c r="AN249" i="2"/>
  <c r="BE249" i="2"/>
  <c r="BD252" i="2"/>
  <c r="AJ253" i="2"/>
  <c r="BA253" i="2"/>
  <c r="AO254" i="2"/>
  <c r="AO255" i="2"/>
  <c r="AW255" i="2"/>
  <c r="BD255" i="2"/>
  <c r="AK12" i="3"/>
  <c r="AK13" i="3"/>
  <c r="AL15" i="3"/>
  <c r="AX16" i="3"/>
  <c r="AV17" i="3"/>
  <c r="AJ17" i="3"/>
  <c r="AQ17" i="3"/>
  <c r="AX17" i="3"/>
  <c r="BD17" i="3"/>
  <c r="AI18" i="3"/>
  <c r="AQ18" i="3"/>
  <c r="AZ18" i="3"/>
  <c r="AJ21" i="3"/>
  <c r="AQ21" i="3"/>
  <c r="AW21" i="3"/>
  <c r="BD21" i="3"/>
  <c r="AI22" i="3"/>
  <c r="AQ22" i="3"/>
  <c r="BA22" i="3"/>
  <c r="BC23" i="3"/>
  <c r="AM23" i="3"/>
  <c r="BD23" i="3"/>
  <c r="AI25" i="3"/>
  <c r="AK25" i="3"/>
  <c r="AR25" i="3"/>
  <c r="AX25" i="3"/>
  <c r="BE25" i="3"/>
  <c r="AI26" i="3"/>
  <c r="AM26" i="3"/>
  <c r="AV26" i="3"/>
  <c r="BE26" i="3"/>
  <c r="AJ29" i="3"/>
  <c r="AQ29" i="3"/>
  <c r="AW29" i="3"/>
  <c r="BD29" i="3"/>
  <c r="AI31" i="3"/>
  <c r="BD31" i="3"/>
  <c r="AI37" i="3"/>
  <c r="AO37" i="3"/>
  <c r="AW37" i="3"/>
  <c r="BD37" i="3"/>
  <c r="AI38" i="3"/>
  <c r="AQ38" i="3"/>
  <c r="BA38" i="3"/>
  <c r="AI39" i="3"/>
  <c r="BD39" i="3"/>
  <c r="AV41" i="3"/>
  <c r="AJ41" i="3"/>
  <c r="AQ41" i="3"/>
  <c r="AX41" i="3"/>
  <c r="BE41" i="3"/>
  <c r="AJ45" i="3"/>
  <c r="AO45" i="3"/>
  <c r="AV45" i="3"/>
  <c r="BB45" i="3"/>
  <c r="AV49" i="3"/>
  <c r="AJ49" i="3"/>
  <c r="AQ49" i="3"/>
  <c r="AX49" i="3"/>
  <c r="BE49" i="3"/>
  <c r="AO71" i="3"/>
  <c r="BG75" i="3"/>
  <c r="BF75" i="3"/>
  <c r="BA75" i="3"/>
  <c r="AS75" i="3"/>
  <c r="AN75" i="3"/>
  <c r="BE75" i="3"/>
  <c r="AZ75" i="3"/>
  <c r="AR75" i="3"/>
  <c r="AM75" i="3"/>
  <c r="BD75" i="3"/>
  <c r="AX75" i="3"/>
  <c r="AQ75" i="3"/>
  <c r="AJ75" i="3"/>
  <c r="AI75" i="3"/>
  <c r="BG87" i="3"/>
  <c r="BF87" i="3"/>
  <c r="BA87" i="3"/>
  <c r="AS87" i="3"/>
  <c r="AM87" i="3"/>
  <c r="BE87" i="3"/>
  <c r="AZ87" i="3"/>
  <c r="AR87" i="3"/>
  <c r="AK87" i="3"/>
  <c r="BD87" i="3"/>
  <c r="AX87" i="3"/>
  <c r="AQ87" i="3"/>
  <c r="AJ87" i="3"/>
  <c r="AI87" i="3"/>
  <c r="BD110" i="3"/>
  <c r="AW110" i="3"/>
  <c r="AR110" i="3"/>
  <c r="BE110" i="3"/>
  <c r="AN110" i="3"/>
  <c r="AJ110" i="3"/>
  <c r="BG113" i="3"/>
  <c r="AQ113" i="3"/>
  <c r="AM113" i="3"/>
  <c r="BD113" i="3"/>
  <c r="AK113" i="3"/>
  <c r="AI113" i="3"/>
  <c r="AO117" i="3"/>
  <c r="BG144" i="3"/>
  <c r="AZ144" i="3"/>
  <c r="AN144" i="3"/>
  <c r="BE144" i="3"/>
  <c r="AW144" i="3"/>
  <c r="AL144" i="3"/>
  <c r="BC144" i="3"/>
  <c r="AQ144" i="3"/>
  <c r="AJ144" i="3"/>
  <c r="AI144" i="3"/>
  <c r="BG172" i="3"/>
  <c r="AZ172" i="3"/>
  <c r="AN172" i="3"/>
  <c r="BE172" i="3"/>
  <c r="AW172" i="3"/>
  <c r="AM172" i="3"/>
  <c r="BD172" i="3"/>
  <c r="AR172" i="3"/>
  <c r="AJ172" i="3"/>
  <c r="AI172" i="3"/>
  <c r="BG173" i="3"/>
  <c r="BF173" i="3"/>
  <c r="BA173" i="3"/>
  <c r="AS173" i="3"/>
  <c r="AM173" i="3"/>
  <c r="BE173" i="3"/>
  <c r="AZ173" i="3"/>
  <c r="AR173" i="3"/>
  <c r="AK173" i="3"/>
  <c r="BD173" i="3"/>
  <c r="AX173" i="3"/>
  <c r="AQ173" i="3"/>
  <c r="AJ173" i="3"/>
  <c r="AI173" i="3"/>
  <c r="BG188" i="3"/>
  <c r="AZ188" i="3"/>
  <c r="AN188" i="3"/>
  <c r="BE188" i="3"/>
  <c r="AW188" i="3"/>
  <c r="AM188" i="3"/>
  <c r="BD188" i="3"/>
  <c r="AR188" i="3"/>
  <c r="AJ188" i="3"/>
  <c r="AI188" i="3"/>
  <c r="BG189" i="3"/>
  <c r="BF189" i="3"/>
  <c r="BA189" i="3"/>
  <c r="AS189" i="3"/>
  <c r="AM189" i="3"/>
  <c r="BE189" i="3"/>
  <c r="AZ189" i="3"/>
  <c r="AR189" i="3"/>
  <c r="AK189" i="3"/>
  <c r="BD189" i="3"/>
  <c r="AX189" i="3"/>
  <c r="AQ189" i="3"/>
  <c r="AJ189" i="3"/>
  <c r="AI189" i="3"/>
  <c r="AI144" i="2"/>
  <c r="AO144" i="2"/>
  <c r="AW144" i="2"/>
  <c r="BD144" i="2"/>
  <c r="BB146" i="2"/>
  <c r="AJ147" i="2"/>
  <c r="BA147" i="2"/>
  <c r="AV148" i="2"/>
  <c r="AJ148" i="2"/>
  <c r="AQ148" i="2"/>
  <c r="AX148" i="2"/>
  <c r="BE148" i="2"/>
  <c r="AI150" i="2"/>
  <c r="AQ150" i="2"/>
  <c r="BD150" i="2"/>
  <c r="AN151" i="2"/>
  <c r="BE151" i="2"/>
  <c r="AK152" i="2"/>
  <c r="AR152" i="2"/>
  <c r="AZ152" i="2"/>
  <c r="BF152" i="2"/>
  <c r="AK154" i="2"/>
  <c r="AS154" i="2"/>
  <c r="BF154" i="2"/>
  <c r="AR155" i="2"/>
  <c r="BB156" i="2"/>
  <c r="AM158" i="2"/>
  <c r="AX158" i="2"/>
  <c r="AK160" i="2"/>
  <c r="AM160" i="2"/>
  <c r="AS160" i="2"/>
  <c r="BA160" i="2"/>
  <c r="BB161" i="2"/>
  <c r="BB162" i="2"/>
  <c r="AO165" i="2"/>
  <c r="BC165" i="2"/>
  <c r="BB168" i="2"/>
  <c r="AJ169" i="2"/>
  <c r="AR169" i="2"/>
  <c r="AI170" i="2"/>
  <c r="AP170" i="2"/>
  <c r="AJ171" i="2"/>
  <c r="BG171" i="2"/>
  <c r="AK172" i="2"/>
  <c r="AM172" i="2"/>
  <c r="AS172" i="2"/>
  <c r="BA172" i="2"/>
  <c r="AO174" i="2"/>
  <c r="BC174" i="2"/>
  <c r="AI176" i="2"/>
  <c r="AQ176" i="2"/>
  <c r="AX176" i="2"/>
  <c r="BE176" i="2"/>
  <c r="AL177" i="2"/>
  <c r="AW177" i="2"/>
  <c r="AV178" i="2"/>
  <c r="AK178" i="2"/>
  <c r="AQ178" i="2"/>
  <c r="AP179" i="2"/>
  <c r="AN180" i="2"/>
  <c r="AJ181" i="2"/>
  <c r="BA181" i="2"/>
  <c r="AV182" i="2"/>
  <c r="AK182" i="2"/>
  <c r="AS182" i="2"/>
  <c r="BF182" i="2"/>
  <c r="AR183" i="2"/>
  <c r="AN184" i="2"/>
  <c r="AM186" i="2"/>
  <c r="AV186" i="2"/>
  <c r="BD186" i="2"/>
  <c r="AI188" i="2"/>
  <c r="AO188" i="2"/>
  <c r="AV188" i="2"/>
  <c r="BA188" i="2"/>
  <c r="BF188" i="2"/>
  <c r="AK190" i="2"/>
  <c r="AS190" i="2"/>
  <c r="BD190" i="2"/>
  <c r="AN191" i="2"/>
  <c r="BE191" i="2"/>
  <c r="AK192" i="2"/>
  <c r="AR192" i="2"/>
  <c r="AZ192" i="2"/>
  <c r="BE192" i="2"/>
  <c r="AI194" i="2"/>
  <c r="AQ194" i="2"/>
  <c r="BD194" i="2"/>
  <c r="AN195" i="2"/>
  <c r="BE195" i="2"/>
  <c r="AK196" i="2"/>
  <c r="AR196" i="2"/>
  <c r="AZ196" i="2"/>
  <c r="BF196" i="2"/>
  <c r="AK198" i="2"/>
  <c r="AS198" i="2"/>
  <c r="BD198" i="2"/>
  <c r="AN199" i="2"/>
  <c r="BE199" i="2"/>
  <c r="AK200" i="2"/>
  <c r="AR200" i="2"/>
  <c r="AZ200" i="2"/>
  <c r="BF200" i="2"/>
  <c r="AK202" i="2"/>
  <c r="AS202" i="2"/>
  <c r="BF202" i="2"/>
  <c r="AR203" i="2"/>
  <c r="BB204" i="2"/>
  <c r="AM206" i="2"/>
  <c r="AX206" i="2"/>
  <c r="AI208" i="2"/>
  <c r="AO208" i="2"/>
  <c r="AW208" i="2"/>
  <c r="BD208" i="2"/>
  <c r="BB210" i="2"/>
  <c r="AJ211" i="2"/>
  <c r="BA211" i="2"/>
  <c r="AV212" i="2"/>
  <c r="AJ212" i="2"/>
  <c r="AQ212" i="2"/>
  <c r="AX212" i="2"/>
  <c r="BE212" i="2"/>
  <c r="AI214" i="2"/>
  <c r="AQ214" i="2"/>
  <c r="BD214" i="2"/>
  <c r="AN215" i="2"/>
  <c r="BE215" i="2"/>
  <c r="AK216" i="2"/>
  <c r="AR216" i="2"/>
  <c r="AZ216" i="2"/>
  <c r="BF216" i="2"/>
  <c r="AV218" i="2"/>
  <c r="AK218" i="2"/>
  <c r="AS218" i="2"/>
  <c r="BF218" i="2"/>
  <c r="AR219" i="2"/>
  <c r="BB220" i="2"/>
  <c r="AM222" i="2"/>
  <c r="AX222" i="2"/>
  <c r="AI224" i="2"/>
  <c r="AO224" i="2"/>
  <c r="AW224" i="2"/>
  <c r="BD224" i="2"/>
  <c r="BB226" i="2"/>
  <c r="AJ227" i="2"/>
  <c r="BA227" i="2"/>
  <c r="AJ228" i="2"/>
  <c r="AQ228" i="2"/>
  <c r="AX228" i="2"/>
  <c r="BE228" i="2"/>
  <c r="AI230" i="2"/>
  <c r="AQ230" i="2"/>
  <c r="BD230" i="2"/>
  <c r="AN231" i="2"/>
  <c r="BE231" i="2"/>
  <c r="AK232" i="2"/>
  <c r="AR232" i="2"/>
  <c r="AZ232" i="2"/>
  <c r="BF232" i="2"/>
  <c r="AK234" i="2"/>
  <c r="AS234" i="2"/>
  <c r="BF234" i="2"/>
  <c r="AR235" i="2"/>
  <c r="BB236" i="2"/>
  <c r="AM238" i="2"/>
  <c r="AX238" i="2"/>
  <c r="AI240" i="2"/>
  <c r="AO240" i="2"/>
  <c r="AW240" i="2"/>
  <c r="BD240" i="2"/>
  <c r="BB242" i="2"/>
  <c r="BB244" i="2"/>
  <c r="AM246" i="2"/>
  <c r="AX246" i="2"/>
  <c r="AK248" i="2"/>
  <c r="AR248" i="2"/>
  <c r="AZ248" i="2"/>
  <c r="BF248" i="2"/>
  <c r="AR249" i="2"/>
  <c r="BB250" i="2"/>
  <c r="AI252" i="2"/>
  <c r="AQ252" i="2"/>
  <c r="AX252" i="2"/>
  <c r="BE252" i="2"/>
  <c r="AN253" i="2"/>
  <c r="BE253" i="2"/>
  <c r="AS254" i="2"/>
  <c r="AI255" i="2"/>
  <c r="AQ255" i="2"/>
  <c r="AX255" i="2"/>
  <c r="BE255" i="2"/>
  <c r="AL11" i="3"/>
  <c r="BB12" i="3"/>
  <c r="AN13" i="3"/>
  <c r="AI14" i="3"/>
  <c r="AP14" i="3"/>
  <c r="BC15" i="3"/>
  <c r="BF16" i="3"/>
  <c r="AK17" i="3"/>
  <c r="AM17" i="3"/>
  <c r="AR17" i="3"/>
  <c r="AZ17" i="3"/>
  <c r="BE17" i="3"/>
  <c r="AJ18" i="3"/>
  <c r="AR18" i="3"/>
  <c r="BA18" i="3"/>
  <c r="AI19" i="3"/>
  <c r="AI21" i="3"/>
  <c r="AK21" i="3"/>
  <c r="AR21" i="3"/>
  <c r="AX21" i="3"/>
  <c r="BE21" i="3"/>
  <c r="AJ22" i="3"/>
  <c r="AR22" i="3"/>
  <c r="BD22" i="3"/>
  <c r="AI23" i="3"/>
  <c r="AQ23" i="3"/>
  <c r="AZ25" i="3"/>
  <c r="AM25" i="3"/>
  <c r="AS25" i="3"/>
  <c r="BA25" i="3"/>
  <c r="BF25" i="3"/>
  <c r="AZ26" i="3"/>
  <c r="AN26" i="3"/>
  <c r="AW26" i="3"/>
  <c r="BC28" i="3"/>
  <c r="AP28" i="3"/>
  <c r="AI29" i="3"/>
  <c r="AK29" i="3"/>
  <c r="AR29" i="3"/>
  <c r="AX29" i="3"/>
  <c r="BE29" i="3"/>
  <c r="AV31" i="3"/>
  <c r="AM31" i="3"/>
  <c r="AI33" i="3"/>
  <c r="AO33" i="3"/>
  <c r="AW33" i="3"/>
  <c r="BD33" i="3"/>
  <c r="AI34" i="3"/>
  <c r="AQ34" i="3"/>
  <c r="BA34" i="3"/>
  <c r="AI35" i="3"/>
  <c r="BD35" i="3"/>
  <c r="AV37" i="3"/>
  <c r="AJ37" i="3"/>
  <c r="AQ37" i="3"/>
  <c r="AX37" i="3"/>
  <c r="BE37" i="3"/>
  <c r="AV38" i="3"/>
  <c r="AJ38" i="3"/>
  <c r="AR38" i="3"/>
  <c r="BD38" i="3"/>
  <c r="AV39" i="3"/>
  <c r="AM39" i="3"/>
  <c r="AK41" i="3"/>
  <c r="AR41" i="3"/>
  <c r="AZ41" i="3"/>
  <c r="BF41" i="3"/>
  <c r="AI42" i="3"/>
  <c r="AQ42" i="3"/>
  <c r="BA42" i="3"/>
  <c r="AM43" i="3"/>
  <c r="BD43" i="3"/>
  <c r="AW45" i="3"/>
  <c r="AK45" i="3"/>
  <c r="AQ45" i="3"/>
  <c r="AX45" i="3"/>
  <c r="BD45" i="3"/>
  <c r="AJ46" i="3"/>
  <c r="AQ46" i="3"/>
  <c r="BC47" i="3"/>
  <c r="AO47" i="3"/>
  <c r="AJ48" i="3"/>
  <c r="AR48" i="3"/>
  <c r="AK49" i="3"/>
  <c r="AM49" i="3"/>
  <c r="AR49" i="3"/>
  <c r="AZ49" i="3"/>
  <c r="BF49" i="3"/>
  <c r="BC50" i="3"/>
  <c r="AV50" i="3"/>
  <c r="AL50" i="3"/>
  <c r="BA50" i="3"/>
  <c r="AQ50" i="3"/>
  <c r="AJ50" i="3"/>
  <c r="AI50" i="3"/>
  <c r="AZ50" i="3"/>
  <c r="BC54" i="3"/>
  <c r="BE54" i="3"/>
  <c r="AZ54" i="3"/>
  <c r="AI54" i="3"/>
  <c r="BB69" i="3"/>
  <c r="AW71" i="3"/>
  <c r="AO75" i="3"/>
  <c r="BB85" i="3"/>
  <c r="AV85" i="3"/>
  <c r="AP85" i="3"/>
  <c r="AK85" i="3"/>
  <c r="AO87" i="3"/>
  <c r="BG103" i="3"/>
  <c r="BA103" i="3"/>
  <c r="AS103" i="3"/>
  <c r="AM103" i="3"/>
  <c r="BF103" i="3"/>
  <c r="AZ103" i="3"/>
  <c r="AR103" i="3"/>
  <c r="AK103" i="3"/>
  <c r="BE103" i="3"/>
  <c r="AX103" i="3"/>
  <c r="AQ103" i="3"/>
  <c r="AJ103" i="3"/>
  <c r="AI103" i="3"/>
  <c r="BD106" i="3"/>
  <c r="AW106" i="3"/>
  <c r="AR106" i="3"/>
  <c r="BE106" i="3"/>
  <c r="AN106" i="3"/>
  <c r="AJ106" i="3"/>
  <c r="BG109" i="3"/>
  <c r="AO109" i="3"/>
  <c r="BD109" i="3"/>
  <c r="AM109" i="3"/>
  <c r="AZ109" i="3"/>
  <c r="AK109" i="3"/>
  <c r="AI109" i="3"/>
  <c r="BA110" i="3"/>
  <c r="AZ113" i="3"/>
  <c r="AW117" i="3"/>
  <c r="BG125" i="3"/>
  <c r="BA125" i="3"/>
  <c r="AS125" i="3"/>
  <c r="AN125" i="3"/>
  <c r="BF125" i="3"/>
  <c r="AZ125" i="3"/>
  <c r="AR125" i="3"/>
  <c r="AM125" i="3"/>
  <c r="BE125" i="3"/>
  <c r="AX125" i="3"/>
  <c r="AQ125" i="3"/>
  <c r="AJ125" i="3"/>
  <c r="AI125" i="3"/>
  <c r="BG133" i="3"/>
  <c r="BF133" i="3"/>
  <c r="BA133" i="3"/>
  <c r="AS133" i="3"/>
  <c r="AN133" i="3"/>
  <c r="BE133" i="3"/>
  <c r="AZ133" i="3"/>
  <c r="AR133" i="3"/>
  <c r="AM133" i="3"/>
  <c r="BD133" i="3"/>
  <c r="AX133" i="3"/>
  <c r="AQ133" i="3"/>
  <c r="AJ133" i="3"/>
  <c r="AI133" i="3"/>
  <c r="BG137" i="3"/>
  <c r="BF137" i="3"/>
  <c r="BA137" i="3"/>
  <c r="AS137" i="3"/>
  <c r="AN137" i="3"/>
  <c r="BE137" i="3"/>
  <c r="AZ137" i="3"/>
  <c r="AR137" i="3"/>
  <c r="AM137" i="3"/>
  <c r="BD137" i="3"/>
  <c r="AX137" i="3"/>
  <c r="AQ137" i="3"/>
  <c r="AJ137" i="3"/>
  <c r="AI137" i="3"/>
  <c r="AP144" i="3"/>
  <c r="BG167" i="3"/>
  <c r="AV167" i="3"/>
  <c r="AQ167" i="3"/>
  <c r="BD167" i="3"/>
  <c r="AM167" i="3"/>
  <c r="AI167" i="3"/>
  <c r="AQ172" i="3"/>
  <c r="AO173" i="3"/>
  <c r="BG183" i="3"/>
  <c r="AV183" i="3"/>
  <c r="AQ183" i="3"/>
  <c r="BD183" i="3"/>
  <c r="AM183" i="3"/>
  <c r="AI183" i="3"/>
  <c r="AQ188" i="3"/>
  <c r="AO189" i="3"/>
  <c r="BG199" i="3"/>
  <c r="BD199" i="3"/>
  <c r="AV199" i="3"/>
  <c r="AQ199" i="3"/>
  <c r="AM199" i="3"/>
  <c r="AI199" i="3"/>
  <c r="BG218" i="3"/>
  <c r="BC218" i="3"/>
  <c r="AP218" i="3"/>
  <c r="AL218" i="3"/>
  <c r="BC247" i="3"/>
  <c r="AW247" i="3"/>
  <c r="AQ247" i="3"/>
  <c r="AL247" i="3"/>
  <c r="AI57" i="3"/>
  <c r="AO57" i="3"/>
  <c r="AW57" i="3"/>
  <c r="BD57" i="3"/>
  <c r="AI61" i="3"/>
  <c r="AQ61" i="3"/>
  <c r="AX61" i="3"/>
  <c r="BE61" i="3"/>
  <c r="AI66" i="3"/>
  <c r="AP66" i="3"/>
  <c r="AZ66" i="3"/>
  <c r="BG66" i="3"/>
  <c r="AI69" i="3"/>
  <c r="AV69" i="3"/>
  <c r="BG69" i="3"/>
  <c r="AV71" i="3"/>
  <c r="AV75" i="3"/>
  <c r="AJ76" i="3"/>
  <c r="BA76" i="3"/>
  <c r="AI82" i="3"/>
  <c r="AP82" i="3"/>
  <c r="BA82" i="3"/>
  <c r="AL86" i="3"/>
  <c r="AV87" i="3"/>
  <c r="AL88" i="3"/>
  <c r="AJ90" i="3"/>
  <c r="BA90" i="3"/>
  <c r="AV91" i="3"/>
  <c r="AI99" i="3"/>
  <c r="AO99" i="3"/>
  <c r="AW99" i="3"/>
  <c r="BD99" i="3"/>
  <c r="AJ102" i="3"/>
  <c r="BA102" i="3"/>
  <c r="AV103" i="3"/>
  <c r="AI105" i="3"/>
  <c r="AZ105" i="3"/>
  <c r="AV109" i="3"/>
  <c r="AV113" i="3"/>
  <c r="AV117" i="3"/>
  <c r="AK123" i="3"/>
  <c r="BG123" i="3"/>
  <c r="AV125" i="3"/>
  <c r="AK131" i="3"/>
  <c r="BG131" i="3"/>
  <c r="AV133" i="3"/>
  <c r="AV137" i="3"/>
  <c r="AP138" i="3"/>
  <c r="AI141" i="3"/>
  <c r="AO141" i="3"/>
  <c r="AW141" i="3"/>
  <c r="BB141" i="3"/>
  <c r="AV144" i="3"/>
  <c r="AI145" i="3"/>
  <c r="AO145" i="3"/>
  <c r="AW145" i="3"/>
  <c r="BB145" i="3"/>
  <c r="AI148" i="3"/>
  <c r="AW148" i="3"/>
  <c r="AI152" i="3"/>
  <c r="AP152" i="3"/>
  <c r="BA152" i="3"/>
  <c r="AI160" i="3"/>
  <c r="AQ160" i="3"/>
  <c r="AZ160" i="3"/>
  <c r="AN161" i="3"/>
  <c r="AK166" i="3"/>
  <c r="BB166" i="3"/>
  <c r="AV172" i="3"/>
  <c r="AV173" i="3"/>
  <c r="AL174" i="3"/>
  <c r="AV175" i="3"/>
  <c r="AV188" i="3"/>
  <c r="AV189" i="3"/>
  <c r="AL190" i="3"/>
  <c r="AV191" i="3"/>
  <c r="BG207" i="3"/>
  <c r="BD207" i="3"/>
  <c r="AW207" i="3"/>
  <c r="AO207" i="3"/>
  <c r="BA207" i="3"/>
  <c r="AS207" i="3"/>
  <c r="AM207" i="3"/>
  <c r="BF207" i="3"/>
  <c r="AZ207" i="3"/>
  <c r="AR207" i="3"/>
  <c r="AJ207" i="3"/>
  <c r="AI207" i="3"/>
  <c r="BE221" i="3"/>
  <c r="AX221" i="3"/>
  <c r="AS221" i="3"/>
  <c r="BF221" i="3"/>
  <c r="AO221" i="3"/>
  <c r="AK221" i="3"/>
  <c r="BE237" i="3"/>
  <c r="AX237" i="3"/>
  <c r="AS237" i="3"/>
  <c r="BF237" i="3"/>
  <c r="AO237" i="3"/>
  <c r="AK237" i="3"/>
  <c r="BC242" i="3"/>
  <c r="AQ242" i="3"/>
  <c r="BB242" i="3"/>
  <c r="AP242" i="3"/>
  <c r="AX242" i="3"/>
  <c r="AL242" i="3"/>
  <c r="AK242" i="3"/>
  <c r="AY245" i="3"/>
  <c r="AS245" i="3"/>
  <c r="AN245" i="3"/>
  <c r="AY26" i="4"/>
  <c r="AS26" i="4"/>
  <c r="AM26" i="4"/>
  <c r="AM30" i="4"/>
  <c r="AX53" i="4"/>
  <c r="AM53" i="4"/>
  <c r="AJ53" i="4"/>
  <c r="AN53" i="4"/>
  <c r="AK53" i="4"/>
  <c r="AO53" i="4"/>
  <c r="AL53" i="4"/>
  <c r="AY53" i="4"/>
  <c r="AW53" i="4"/>
  <c r="AV53" i="4"/>
  <c r="AU53" i="4"/>
  <c r="AZ84" i="4"/>
  <c r="AP84" i="4"/>
  <c r="AX86" i="4"/>
  <c r="AK86" i="4"/>
  <c r="AO86" i="4"/>
  <c r="AL86" i="4"/>
  <c r="AM86" i="4"/>
  <c r="AJ86" i="4"/>
  <c r="AN86" i="4"/>
  <c r="AY86" i="4"/>
  <c r="AW86" i="4"/>
  <c r="AU86" i="4"/>
  <c r="AN53" i="3"/>
  <c r="AO53" i="3"/>
  <c r="AW53" i="3"/>
  <c r="BD53" i="3"/>
  <c r="AP55" i="3"/>
  <c r="BF55" i="3"/>
  <c r="BB56" i="3"/>
  <c r="AP56" i="3"/>
  <c r="BA56" i="3"/>
  <c r="AV57" i="3"/>
  <c r="AJ57" i="3"/>
  <c r="AQ57" i="3"/>
  <c r="AX57" i="3"/>
  <c r="BE57" i="3"/>
  <c r="AN58" i="3"/>
  <c r="AW58" i="3"/>
  <c r="BE58" i="3"/>
  <c r="AJ60" i="3"/>
  <c r="AV61" i="3"/>
  <c r="AJ61" i="3"/>
  <c r="AR61" i="3"/>
  <c r="AZ61" i="3"/>
  <c r="BF61" i="3"/>
  <c r="AI62" i="3"/>
  <c r="BB63" i="3"/>
  <c r="AN63" i="3"/>
  <c r="AS63" i="3"/>
  <c r="BA63" i="3"/>
  <c r="AJ66" i="3"/>
  <c r="AQ66" i="3"/>
  <c r="BA66" i="3"/>
  <c r="AN67" i="3"/>
  <c r="AS67" i="3"/>
  <c r="BA67" i="3"/>
  <c r="BF67" i="3"/>
  <c r="AK68" i="3"/>
  <c r="AK69" i="3"/>
  <c r="AZ69" i="3"/>
  <c r="BE70" i="3"/>
  <c r="AK71" i="3"/>
  <c r="AI74" i="3"/>
  <c r="AP74" i="3"/>
  <c r="AZ74" i="3"/>
  <c r="BG74" i="3"/>
  <c r="AK75" i="3"/>
  <c r="AO76" i="3"/>
  <c r="BB76" i="3"/>
  <c r="AI77" i="3"/>
  <c r="AV77" i="3"/>
  <c r="AI78" i="3"/>
  <c r="BB79" i="3"/>
  <c r="AN79" i="3"/>
  <c r="AS79" i="3"/>
  <c r="BA79" i="3"/>
  <c r="AV82" i="3"/>
  <c r="AJ82" i="3"/>
  <c r="AQ82" i="3"/>
  <c r="BC82" i="3"/>
  <c r="AI83" i="3"/>
  <c r="AO83" i="3"/>
  <c r="AW83" i="3"/>
  <c r="BB83" i="3"/>
  <c r="BG84" i="3"/>
  <c r="AP88" i="3"/>
  <c r="AI89" i="3"/>
  <c r="AQ89" i="3"/>
  <c r="BD89" i="3"/>
  <c r="AN90" i="3"/>
  <c r="BE90" i="3"/>
  <c r="AO93" i="3"/>
  <c r="AI95" i="3"/>
  <c r="AO95" i="3"/>
  <c r="AW95" i="3"/>
  <c r="BD95" i="3"/>
  <c r="AV97" i="3"/>
  <c r="AJ98" i="3"/>
  <c r="BA98" i="3"/>
  <c r="AV99" i="3"/>
  <c r="AJ99" i="3"/>
  <c r="AQ99" i="3"/>
  <c r="AX99" i="3"/>
  <c r="BE99" i="3"/>
  <c r="AI101" i="3"/>
  <c r="AZ101" i="3"/>
  <c r="AN102" i="3"/>
  <c r="BE102" i="3"/>
  <c r="AV105" i="3"/>
  <c r="AK105" i="3"/>
  <c r="BD105" i="3"/>
  <c r="AN107" i="3"/>
  <c r="AM107" i="3"/>
  <c r="AS107" i="3"/>
  <c r="BA107" i="3"/>
  <c r="AN111" i="3"/>
  <c r="AM111" i="3"/>
  <c r="AS111" i="3"/>
  <c r="BA111" i="3"/>
  <c r="AI115" i="3"/>
  <c r="AO115" i="3"/>
  <c r="AW115" i="3"/>
  <c r="BD115" i="3"/>
  <c r="AI116" i="3"/>
  <c r="BE116" i="3"/>
  <c r="AK117" i="3"/>
  <c r="AI120" i="3"/>
  <c r="AP120" i="3"/>
  <c r="BA120" i="3"/>
  <c r="AS121" i="3"/>
  <c r="BA121" i="3"/>
  <c r="BF121" i="3"/>
  <c r="AK122" i="3"/>
  <c r="AP123" i="3"/>
  <c r="AK125" i="3"/>
  <c r="AI128" i="3"/>
  <c r="AP128" i="3"/>
  <c r="BA128" i="3"/>
  <c r="AK130" i="3"/>
  <c r="AP131" i="3"/>
  <c r="AK133" i="3"/>
  <c r="AK137" i="3"/>
  <c r="AW138" i="3"/>
  <c r="AK139" i="3"/>
  <c r="BG139" i="3"/>
  <c r="AV141" i="3"/>
  <c r="AJ141" i="3"/>
  <c r="AQ141" i="3"/>
  <c r="AX141" i="3"/>
  <c r="BD141" i="3"/>
  <c r="AV145" i="3"/>
  <c r="AJ145" i="3"/>
  <c r="AQ145" i="3"/>
  <c r="AX145" i="3"/>
  <c r="BD145" i="3"/>
  <c r="AP146" i="3"/>
  <c r="AL148" i="3"/>
  <c r="AZ148" i="3"/>
  <c r="AI149" i="3"/>
  <c r="AO149" i="3"/>
  <c r="AW149" i="3"/>
  <c r="BB149" i="3"/>
  <c r="AV152" i="3"/>
  <c r="AJ152" i="3"/>
  <c r="AQ152" i="3"/>
  <c r="BC152" i="3"/>
  <c r="AI153" i="3"/>
  <c r="AO153" i="3"/>
  <c r="AW153" i="3"/>
  <c r="BB153" i="3"/>
  <c r="BB157" i="3"/>
  <c r="AJ160" i="3"/>
  <c r="AR160" i="3"/>
  <c r="BA160" i="3"/>
  <c r="AI161" i="3"/>
  <c r="AO161" i="3"/>
  <c r="AW161" i="3"/>
  <c r="BD161" i="3"/>
  <c r="AL162" i="3"/>
  <c r="AI164" i="3"/>
  <c r="AQ164" i="3"/>
  <c r="BA164" i="3"/>
  <c r="AI165" i="3"/>
  <c r="AQ165" i="3"/>
  <c r="AX165" i="3"/>
  <c r="BE165" i="3"/>
  <c r="AO166" i="3"/>
  <c r="BF166" i="3"/>
  <c r="AI171" i="3"/>
  <c r="BD171" i="3"/>
  <c r="BC174" i="3"/>
  <c r="AI176" i="3"/>
  <c r="AQ176" i="3"/>
  <c r="BA176" i="3"/>
  <c r="AI177" i="3"/>
  <c r="AO177" i="3"/>
  <c r="AW177" i="3"/>
  <c r="BD177" i="3"/>
  <c r="AI180" i="3"/>
  <c r="AQ180" i="3"/>
  <c r="BA180" i="3"/>
  <c r="AI181" i="3"/>
  <c r="AO181" i="3"/>
  <c r="AW181" i="3"/>
  <c r="BB181" i="3"/>
  <c r="AI187" i="3"/>
  <c r="BD187" i="3"/>
  <c r="BC190" i="3"/>
  <c r="AI192" i="3"/>
  <c r="AQ192" i="3"/>
  <c r="BA192" i="3"/>
  <c r="AI193" i="3"/>
  <c r="AO193" i="3"/>
  <c r="AW193" i="3"/>
  <c r="BD193" i="3"/>
  <c r="AI196" i="3"/>
  <c r="AQ196" i="3"/>
  <c r="BA196" i="3"/>
  <c r="AI197" i="3"/>
  <c r="AO197" i="3"/>
  <c r="AW197" i="3"/>
  <c r="BB197" i="3"/>
  <c r="BG204" i="3"/>
  <c r="BF204" i="3"/>
  <c r="AO204" i="3"/>
  <c r="BE204" i="3"/>
  <c r="AN204" i="3"/>
  <c r="BA204" i="3"/>
  <c r="AJ204" i="3"/>
  <c r="AI204" i="3"/>
  <c r="AQ207" i="3"/>
  <c r="BD216" i="3"/>
  <c r="BE216" i="3"/>
  <c r="AS216" i="3"/>
  <c r="BA216" i="3"/>
  <c r="AR216" i="3"/>
  <c r="AX216" i="3"/>
  <c r="AO216" i="3"/>
  <c r="AJ216" i="3"/>
  <c r="AN219" i="3"/>
  <c r="BB221" i="3"/>
  <c r="BG223" i="3"/>
  <c r="BA223" i="3"/>
  <c r="AS223" i="3"/>
  <c r="AN223" i="3"/>
  <c r="BF223" i="3"/>
  <c r="AZ223" i="3"/>
  <c r="AR223" i="3"/>
  <c r="AM223" i="3"/>
  <c r="BE223" i="3"/>
  <c r="AX223" i="3"/>
  <c r="AQ223" i="3"/>
  <c r="AJ223" i="3"/>
  <c r="AI223" i="3"/>
  <c r="AN235" i="3"/>
  <c r="BB237" i="3"/>
  <c r="BG239" i="3"/>
  <c r="BA239" i="3"/>
  <c r="AS239" i="3"/>
  <c r="AN239" i="3"/>
  <c r="BF239" i="3"/>
  <c r="AZ239" i="3"/>
  <c r="AR239" i="3"/>
  <c r="AM239" i="3"/>
  <c r="BE239" i="3"/>
  <c r="AX239" i="3"/>
  <c r="AQ239" i="3"/>
  <c r="AJ239" i="3"/>
  <c r="AI239" i="3"/>
  <c r="AV242" i="3"/>
  <c r="AZ25" i="4"/>
  <c r="AP25" i="4"/>
  <c r="AX29" i="4"/>
  <c r="AS29" i="4"/>
  <c r="AJ29" i="4"/>
  <c r="AY29" i="4"/>
  <c r="AN29" i="4"/>
  <c r="AU29" i="4"/>
  <c r="AV51" i="4"/>
  <c r="AM51" i="4"/>
  <c r="AJ51" i="4"/>
  <c r="AN51" i="4"/>
  <c r="AK51" i="4"/>
  <c r="AO51" i="4"/>
  <c r="AL51" i="4"/>
  <c r="AW51" i="4"/>
  <c r="AS51" i="4"/>
  <c r="AY51" i="4"/>
  <c r="AU51" i="4"/>
  <c r="AI53" i="3"/>
  <c r="AQ53" i="3"/>
  <c r="AX53" i="3"/>
  <c r="BE53" i="3"/>
  <c r="AI55" i="3"/>
  <c r="AV55" i="3"/>
  <c r="AJ56" i="3"/>
  <c r="AR56" i="3"/>
  <c r="AK57" i="3"/>
  <c r="AM57" i="3"/>
  <c r="AR57" i="3"/>
  <c r="AZ57" i="3"/>
  <c r="BF57" i="3"/>
  <c r="AI58" i="3"/>
  <c r="AP58" i="3"/>
  <c r="AZ58" i="3"/>
  <c r="AK61" i="3"/>
  <c r="AM61" i="3"/>
  <c r="AS61" i="3"/>
  <c r="BA61" i="3"/>
  <c r="AI63" i="3"/>
  <c r="AO63" i="3"/>
  <c r="AW63" i="3"/>
  <c r="BD63" i="3"/>
  <c r="AL66" i="3"/>
  <c r="AV66" i="3"/>
  <c r="AI67" i="3"/>
  <c r="AO67" i="3"/>
  <c r="AW67" i="3"/>
  <c r="BB67" i="3"/>
  <c r="AO69" i="3"/>
  <c r="AI70" i="3"/>
  <c r="BB71" i="3"/>
  <c r="AJ74" i="3"/>
  <c r="AQ74" i="3"/>
  <c r="AK76" i="3"/>
  <c r="AP76" i="3"/>
  <c r="AK77" i="3"/>
  <c r="AI79" i="3"/>
  <c r="AO79" i="3"/>
  <c r="AW79" i="3"/>
  <c r="BD79" i="3"/>
  <c r="AL82" i="3"/>
  <c r="AW82" i="3"/>
  <c r="AV83" i="3"/>
  <c r="AJ83" i="3"/>
  <c r="AQ83" i="3"/>
  <c r="AX83" i="3"/>
  <c r="BD83" i="3"/>
  <c r="AN87" i="3"/>
  <c r="AV89" i="3"/>
  <c r="AK89" i="3"/>
  <c r="AS89" i="3"/>
  <c r="BF89" i="3"/>
  <c r="AR90" i="3"/>
  <c r="AN91" i="3"/>
  <c r="AI93" i="3"/>
  <c r="AQ93" i="3"/>
  <c r="AJ94" i="3"/>
  <c r="BA94" i="3"/>
  <c r="AV95" i="3"/>
  <c r="AJ95" i="3"/>
  <c r="AQ95" i="3"/>
  <c r="AX95" i="3"/>
  <c r="BE95" i="3"/>
  <c r="AI97" i="3"/>
  <c r="AZ97" i="3"/>
  <c r="AN98" i="3"/>
  <c r="BE98" i="3"/>
  <c r="AK99" i="3"/>
  <c r="AR99" i="3"/>
  <c r="AZ99" i="3"/>
  <c r="BF99" i="3"/>
  <c r="AM101" i="3"/>
  <c r="BD101" i="3"/>
  <c r="AR102" i="3"/>
  <c r="AN103" i="3"/>
  <c r="AM105" i="3"/>
  <c r="AI107" i="3"/>
  <c r="AO107" i="3"/>
  <c r="AW107" i="3"/>
  <c r="BD107" i="3"/>
  <c r="AI111" i="3"/>
  <c r="AO111" i="3"/>
  <c r="AW111" i="3"/>
  <c r="BD111" i="3"/>
  <c r="AJ114" i="3"/>
  <c r="BA114" i="3"/>
  <c r="AV115" i="3"/>
  <c r="AJ115" i="3"/>
  <c r="AQ115" i="3"/>
  <c r="AX115" i="3"/>
  <c r="BF115" i="3"/>
  <c r="AL116" i="3"/>
  <c r="BB117" i="3"/>
  <c r="AQ120" i="3"/>
  <c r="AI121" i="3"/>
  <c r="AO121" i="3"/>
  <c r="AW121" i="3"/>
  <c r="BB121" i="3"/>
  <c r="AV123" i="3"/>
  <c r="AI124" i="3"/>
  <c r="AW124" i="3"/>
  <c r="BB125" i="3"/>
  <c r="AV128" i="3"/>
  <c r="AJ128" i="3"/>
  <c r="AQ128" i="3"/>
  <c r="AI129" i="3"/>
  <c r="AO129" i="3"/>
  <c r="AW129" i="3"/>
  <c r="BB129" i="3"/>
  <c r="AV131" i="3"/>
  <c r="AI132" i="3"/>
  <c r="AW132" i="3"/>
  <c r="AI136" i="3"/>
  <c r="AP136" i="3"/>
  <c r="AK138" i="3"/>
  <c r="BB138" i="3"/>
  <c r="AP139" i="3"/>
  <c r="AK141" i="3"/>
  <c r="AM141" i="3"/>
  <c r="AR141" i="3"/>
  <c r="AZ141" i="3"/>
  <c r="BE141" i="3"/>
  <c r="AK145" i="3"/>
  <c r="AM145" i="3"/>
  <c r="AR145" i="3"/>
  <c r="AZ145" i="3"/>
  <c r="BE145" i="3"/>
  <c r="AW146" i="3"/>
  <c r="AK147" i="3"/>
  <c r="BG147" i="3"/>
  <c r="AN148" i="3"/>
  <c r="BC148" i="3"/>
  <c r="AV149" i="3"/>
  <c r="AJ149" i="3"/>
  <c r="AQ149" i="3"/>
  <c r="AX149" i="3"/>
  <c r="BD149" i="3"/>
  <c r="AL152" i="3"/>
  <c r="AW152" i="3"/>
  <c r="AV153" i="3"/>
  <c r="AJ153" i="3"/>
  <c r="AQ153" i="3"/>
  <c r="AX153" i="3"/>
  <c r="BD153" i="3"/>
  <c r="AP154" i="3"/>
  <c r="AI156" i="3"/>
  <c r="AQ156" i="3"/>
  <c r="BA156" i="3"/>
  <c r="AI157" i="3"/>
  <c r="AQ157" i="3"/>
  <c r="AX157" i="3"/>
  <c r="BD157" i="3"/>
  <c r="AK158" i="3"/>
  <c r="AI159" i="3"/>
  <c r="BD159" i="3"/>
  <c r="AM160" i="3"/>
  <c r="AV160" i="3"/>
  <c r="BD160" i="3"/>
  <c r="AV161" i="3"/>
  <c r="AJ161" i="3"/>
  <c r="AQ161" i="3"/>
  <c r="AX161" i="3"/>
  <c r="BE161" i="3"/>
  <c r="BC162" i="3"/>
  <c r="AV164" i="3"/>
  <c r="AJ164" i="3"/>
  <c r="AR164" i="3"/>
  <c r="BD164" i="3"/>
  <c r="AV165" i="3"/>
  <c r="AJ165" i="3"/>
  <c r="AR165" i="3"/>
  <c r="AZ165" i="3"/>
  <c r="BF165" i="3"/>
  <c r="AS166" i="3"/>
  <c r="AI168" i="3"/>
  <c r="AQ168" i="3"/>
  <c r="BA168" i="3"/>
  <c r="AI169" i="3"/>
  <c r="AO169" i="3"/>
  <c r="AW169" i="3"/>
  <c r="BD169" i="3"/>
  <c r="AV171" i="3"/>
  <c r="AM171" i="3"/>
  <c r="AN173" i="3"/>
  <c r="AV176" i="3"/>
  <c r="AJ176" i="3"/>
  <c r="AR176" i="3"/>
  <c r="BD176" i="3"/>
  <c r="AV177" i="3"/>
  <c r="AJ177" i="3"/>
  <c r="AQ177" i="3"/>
  <c r="AX177" i="3"/>
  <c r="BH177" i="3" s="1"/>
  <c r="BE177" i="3"/>
  <c r="AI179" i="3"/>
  <c r="AZ179" i="3"/>
  <c r="AV180" i="3"/>
  <c r="AJ180" i="3"/>
  <c r="AR180" i="3"/>
  <c r="BD180" i="3"/>
  <c r="AV181" i="3"/>
  <c r="AJ181" i="3"/>
  <c r="AQ181" i="3"/>
  <c r="AX181" i="3"/>
  <c r="BD181" i="3"/>
  <c r="AI184" i="3"/>
  <c r="AQ184" i="3"/>
  <c r="BA184" i="3"/>
  <c r="AI185" i="3"/>
  <c r="AO185" i="3"/>
  <c r="AW185" i="3"/>
  <c r="BD185" i="3"/>
  <c r="AV187" i="3"/>
  <c r="AM187" i="3"/>
  <c r="AN189" i="3"/>
  <c r="AV192" i="3"/>
  <c r="AJ192" i="3"/>
  <c r="AR192" i="3"/>
  <c r="BD192" i="3"/>
  <c r="AV193" i="3"/>
  <c r="AJ193" i="3"/>
  <c r="AQ193" i="3"/>
  <c r="AX193" i="3"/>
  <c r="BE193" i="3"/>
  <c r="AI195" i="3"/>
  <c r="AZ195" i="3"/>
  <c r="AV196" i="3"/>
  <c r="AJ196" i="3"/>
  <c r="AR196" i="3"/>
  <c r="BD196" i="3"/>
  <c r="AV197" i="3"/>
  <c r="AJ197" i="3"/>
  <c r="AQ197" i="3"/>
  <c r="AX197" i="3"/>
  <c r="BD197" i="3"/>
  <c r="AS204" i="3"/>
  <c r="AX207" i="3"/>
  <c r="BC210" i="3"/>
  <c r="BE210" i="3"/>
  <c r="AP210" i="3"/>
  <c r="BA210" i="3"/>
  <c r="AN210" i="3"/>
  <c r="AZ210" i="3"/>
  <c r="AJ210" i="3"/>
  <c r="AI210" i="3"/>
  <c r="AW216" i="3"/>
  <c r="AO223" i="3"/>
  <c r="BD224" i="3"/>
  <c r="BA224" i="3"/>
  <c r="AR224" i="3"/>
  <c r="AX224" i="3"/>
  <c r="AO224" i="3"/>
  <c r="BF224" i="3"/>
  <c r="AW224" i="3"/>
  <c r="AN224" i="3"/>
  <c r="AJ224" i="3"/>
  <c r="AO239" i="3"/>
  <c r="BD240" i="3"/>
  <c r="BA240" i="3"/>
  <c r="AR240" i="3"/>
  <c r="AX240" i="3"/>
  <c r="AO240" i="3"/>
  <c r="BF240" i="3"/>
  <c r="AW240" i="3"/>
  <c r="AN240" i="3"/>
  <c r="AJ240" i="3"/>
  <c r="BG242" i="3"/>
  <c r="BB248" i="3"/>
  <c r="AU16" i="4"/>
  <c r="AX35" i="4"/>
  <c r="AY35" i="4"/>
  <c r="AS35" i="4"/>
  <c r="AJ35" i="4"/>
  <c r="AW35" i="4"/>
  <c r="AV35" i="4"/>
  <c r="AN35" i="4"/>
  <c r="AU35" i="4"/>
  <c r="AX37" i="4"/>
  <c r="AU37" i="4"/>
  <c r="AL37" i="4"/>
  <c r="AS37" i="4"/>
  <c r="AY37" i="4"/>
  <c r="AW37" i="4"/>
  <c r="AV43" i="4"/>
  <c r="AM43" i="4"/>
  <c r="AJ43" i="4"/>
  <c r="AN43" i="4"/>
  <c r="AK43" i="4"/>
  <c r="AO43" i="4"/>
  <c r="AL43" i="4"/>
  <c r="AY43" i="4"/>
  <c r="AW43" i="4"/>
  <c r="AZ47" i="4"/>
  <c r="AP47" i="4"/>
  <c r="AM200" i="3"/>
  <c r="AW200" i="3"/>
  <c r="BE200" i="3"/>
  <c r="AK201" i="3"/>
  <c r="AR201" i="3"/>
  <c r="AZ201" i="3"/>
  <c r="BF201" i="3"/>
  <c r="AZ203" i="3"/>
  <c r="AI205" i="3"/>
  <c r="AV207" i="3"/>
  <c r="AK208" i="3"/>
  <c r="AO208" i="3"/>
  <c r="AX208" i="3"/>
  <c r="BG208" i="3"/>
  <c r="AL209" i="3"/>
  <c r="AV209" i="3"/>
  <c r="BF209" i="3"/>
  <c r="BB211" i="3"/>
  <c r="AN211" i="3"/>
  <c r="AS211" i="3"/>
  <c r="BA211" i="3"/>
  <c r="BF212" i="3"/>
  <c r="AZ213" i="3"/>
  <c r="AI215" i="3"/>
  <c r="AQ215" i="3"/>
  <c r="AX215" i="3"/>
  <c r="BE215" i="3"/>
  <c r="BB217" i="3"/>
  <c r="AX217" i="3"/>
  <c r="AI219" i="3"/>
  <c r="AO219" i="3"/>
  <c r="AW219" i="3"/>
  <c r="BD219" i="3"/>
  <c r="AJ220" i="3"/>
  <c r="AS220" i="3"/>
  <c r="BE220" i="3"/>
  <c r="BC222" i="3"/>
  <c r="AV223" i="3"/>
  <c r="AS225" i="3"/>
  <c r="BG226" i="3"/>
  <c r="AK227" i="3"/>
  <c r="AM227" i="3"/>
  <c r="AR227" i="3"/>
  <c r="AZ227" i="3"/>
  <c r="BF227" i="3"/>
  <c r="AK228" i="3"/>
  <c r="AO228" i="3"/>
  <c r="AX228" i="3"/>
  <c r="AX229" i="3"/>
  <c r="AL230" i="3"/>
  <c r="BB231" i="3"/>
  <c r="AN231" i="3"/>
  <c r="AS231" i="3"/>
  <c r="BA231" i="3"/>
  <c r="AR232" i="3"/>
  <c r="BA232" i="3"/>
  <c r="AK233" i="3"/>
  <c r="BB233" i="3"/>
  <c r="AI235" i="3"/>
  <c r="AO235" i="3"/>
  <c r="AW235" i="3"/>
  <c r="BD235" i="3"/>
  <c r="AJ236" i="3"/>
  <c r="AS236" i="3"/>
  <c r="BE236" i="3"/>
  <c r="BC238" i="3"/>
  <c r="AV239" i="3"/>
  <c r="AW241" i="3"/>
  <c r="AN243" i="3"/>
  <c r="AZ243" i="3"/>
  <c r="BG243" i="3"/>
  <c r="AK244" i="3"/>
  <c r="AM244" i="3"/>
  <c r="AR244" i="3"/>
  <c r="AZ244" i="3"/>
  <c r="BE244" i="3"/>
  <c r="AI248" i="3"/>
  <c r="AQ248" i="3"/>
  <c r="AX248" i="3"/>
  <c r="BD248" i="3"/>
  <c r="BB250" i="3"/>
  <c r="AO250" i="3"/>
  <c r="AZ250" i="3"/>
  <c r="AJ251" i="3"/>
  <c r="AW251" i="3"/>
  <c r="AM252" i="3"/>
  <c r="AS252" i="3"/>
  <c r="AZ252" i="3"/>
  <c r="BF252" i="3"/>
  <c r="BG253" i="3"/>
  <c r="AM254" i="3"/>
  <c r="AV254" i="3"/>
  <c r="BF254" i="3"/>
  <c r="AU15" i="4"/>
  <c r="AY16" i="4"/>
  <c r="AU19" i="4"/>
  <c r="AY20" i="4"/>
  <c r="AS21" i="4"/>
  <c r="AU21" i="4"/>
  <c r="AO23" i="4"/>
  <c r="AL25" i="4"/>
  <c r="AL27" i="4"/>
  <c r="AW29" i="4"/>
  <c r="AL31" i="4"/>
  <c r="AU31" i="4"/>
  <c r="AK32" i="4"/>
  <c r="AL33" i="4"/>
  <c r="AU33" i="4"/>
  <c r="AM34" i="4"/>
  <c r="AM35" i="4"/>
  <c r="AP37" i="4"/>
  <c r="AV38" i="4"/>
  <c r="AP39" i="4"/>
  <c r="AY39" i="4"/>
  <c r="AU43" i="4"/>
  <c r="AY46" i="4"/>
  <c r="AK46" i="4"/>
  <c r="AO46" i="4"/>
  <c r="AL46" i="4"/>
  <c r="AM46" i="4"/>
  <c r="AJ46" i="4"/>
  <c r="AN46" i="4"/>
  <c r="AY50" i="4"/>
  <c r="AK50" i="4"/>
  <c r="AO50" i="4"/>
  <c r="AL50" i="4"/>
  <c r="AM50" i="4"/>
  <c r="AJ50" i="4"/>
  <c r="AN50" i="4"/>
  <c r="AK52" i="4"/>
  <c r="AO52" i="4"/>
  <c r="AL52" i="4"/>
  <c r="AM52" i="4"/>
  <c r="AJ52" i="4"/>
  <c r="AN52" i="4"/>
  <c r="AT52" i="4"/>
  <c r="AX66" i="4"/>
  <c r="AK66" i="4"/>
  <c r="AO66" i="4"/>
  <c r="AL66" i="4"/>
  <c r="AM66" i="4"/>
  <c r="AJ66" i="4"/>
  <c r="AN66" i="4"/>
  <c r="AY66" i="4"/>
  <c r="AW66" i="4"/>
  <c r="AU66" i="4"/>
  <c r="AV76" i="4"/>
  <c r="AK76" i="4"/>
  <c r="AO76" i="4"/>
  <c r="AL76" i="4"/>
  <c r="AM76" i="4"/>
  <c r="AJ76" i="4"/>
  <c r="AN76" i="4"/>
  <c r="AY76" i="4"/>
  <c r="AW76" i="4"/>
  <c r="AU76" i="4"/>
  <c r="AZ78" i="4"/>
  <c r="AP78" i="4"/>
  <c r="AY99" i="4"/>
  <c r="AM99" i="4"/>
  <c r="AJ99" i="4"/>
  <c r="AN99" i="4"/>
  <c r="AK99" i="4"/>
  <c r="AO99" i="4"/>
  <c r="AL99" i="4"/>
  <c r="AX99" i="4"/>
  <c r="AZ112" i="4"/>
  <c r="AP112" i="4"/>
  <c r="AS201" i="3"/>
  <c r="BA201" i="3"/>
  <c r="AI203" i="3"/>
  <c r="BD203" i="3"/>
  <c r="AY204" i="3"/>
  <c r="AY206" i="3"/>
  <c r="AR206" i="3"/>
  <c r="AK207" i="3"/>
  <c r="BA208" i="3"/>
  <c r="AO209" i="3"/>
  <c r="AX209" i="3"/>
  <c r="BG209" i="3"/>
  <c r="AI211" i="3"/>
  <c r="AO211" i="3"/>
  <c r="AW211" i="3"/>
  <c r="BH211" i="3" s="1"/>
  <c r="BD211" i="3"/>
  <c r="AJ212" i="3"/>
  <c r="BF213" i="3"/>
  <c r="AJ215" i="3"/>
  <c r="AR215" i="3"/>
  <c r="AZ215" i="3"/>
  <c r="BF215" i="3"/>
  <c r="AK216" i="3"/>
  <c r="AK217" i="3"/>
  <c r="BF217" i="3"/>
  <c r="AV219" i="3"/>
  <c r="AJ219" i="3"/>
  <c r="AQ219" i="3"/>
  <c r="AX219" i="3"/>
  <c r="BE219" i="3"/>
  <c r="AN220" i="3"/>
  <c r="AW220" i="3"/>
  <c r="BF220" i="3"/>
  <c r="BG222" i="3"/>
  <c r="AK223" i="3"/>
  <c r="AK224" i="3"/>
  <c r="AX225" i="3"/>
  <c r="BB227" i="3"/>
  <c r="AN227" i="3"/>
  <c r="AS227" i="3"/>
  <c r="BA227" i="3"/>
  <c r="BB228" i="3"/>
  <c r="AR228" i="3"/>
  <c r="BA228" i="3"/>
  <c r="AK229" i="3"/>
  <c r="BB229" i="3"/>
  <c r="AP230" i="3"/>
  <c r="AI231" i="3"/>
  <c r="AO231" i="3"/>
  <c r="AW231" i="3"/>
  <c r="BD231" i="3"/>
  <c r="AJ232" i="3"/>
  <c r="AS232" i="3"/>
  <c r="BE232" i="3"/>
  <c r="AO233" i="3"/>
  <c r="BF233" i="3"/>
  <c r="AJ235" i="3"/>
  <c r="AQ235" i="3"/>
  <c r="AX235" i="3"/>
  <c r="BH235" i="3" s="1"/>
  <c r="BE235" i="3"/>
  <c r="AN236" i="3"/>
  <c r="AW236" i="3"/>
  <c r="BF236" i="3"/>
  <c r="BG238" i="3"/>
  <c r="AK239" i="3"/>
  <c r="AK240" i="3"/>
  <c r="BB241" i="3"/>
  <c r="BG241" i="3"/>
  <c r="AI243" i="3"/>
  <c r="AP243" i="3"/>
  <c r="AN244" i="3"/>
  <c r="AS244" i="3"/>
  <c r="BA244" i="3"/>
  <c r="BF244" i="3"/>
  <c r="AJ248" i="3"/>
  <c r="AR248" i="3"/>
  <c r="AZ248" i="3"/>
  <c r="BE248" i="3"/>
  <c r="AI250" i="3"/>
  <c r="AQ250" i="3"/>
  <c r="BD250" i="3"/>
  <c r="AI252" i="3"/>
  <c r="AO252" i="3"/>
  <c r="AV252" i="3"/>
  <c r="BA252" i="3"/>
  <c r="BB254" i="3"/>
  <c r="AO254" i="3"/>
  <c r="AX254" i="3"/>
  <c r="AX25" i="4"/>
  <c r="AS25" i="4"/>
  <c r="AN25" i="4"/>
  <c r="AY25" i="4"/>
  <c r="AX27" i="4"/>
  <c r="AS27" i="4"/>
  <c r="AM27" i="4"/>
  <c r="AV27" i="4"/>
  <c r="AP29" i="4"/>
  <c r="AM31" i="4"/>
  <c r="AT32" i="4"/>
  <c r="AV34" i="4"/>
  <c r="AP35" i="4"/>
  <c r="AK40" i="4"/>
  <c r="AK44" i="4"/>
  <c r="AO44" i="4"/>
  <c r="AL44" i="4"/>
  <c r="AM44" i="4"/>
  <c r="AJ44" i="4"/>
  <c r="AN44" i="4"/>
  <c r="AW47" i="4"/>
  <c r="AX61" i="4"/>
  <c r="AM61" i="4"/>
  <c r="AJ61" i="4"/>
  <c r="AN61" i="4"/>
  <c r="AK61" i="4"/>
  <c r="AO61" i="4"/>
  <c r="AL61" i="4"/>
  <c r="AY61" i="4"/>
  <c r="AW61" i="4"/>
  <c r="AV61" i="4"/>
  <c r="AZ63" i="4"/>
  <c r="AP63" i="4"/>
  <c r="AM65" i="4"/>
  <c r="AJ65" i="4"/>
  <c r="AN65" i="4"/>
  <c r="AK65" i="4"/>
  <c r="AO65" i="4"/>
  <c r="AL65" i="4"/>
  <c r="AT65" i="4"/>
  <c r="AX70" i="4"/>
  <c r="AK70" i="4"/>
  <c r="AO70" i="4"/>
  <c r="AL70" i="4"/>
  <c r="AM70" i="4"/>
  <c r="AJ70" i="4"/>
  <c r="AN70" i="4"/>
  <c r="AY70" i="4"/>
  <c r="AW70" i="4"/>
  <c r="AY79" i="4"/>
  <c r="AM79" i="4"/>
  <c r="AJ79" i="4"/>
  <c r="AN79" i="4"/>
  <c r="AK79" i="4"/>
  <c r="AO79" i="4"/>
  <c r="AL79" i="4"/>
  <c r="AV79" i="4"/>
  <c r="AM89" i="4"/>
  <c r="AJ89" i="4"/>
  <c r="AN89" i="4"/>
  <c r="AK89" i="4"/>
  <c r="AO89" i="4"/>
  <c r="AL89" i="4"/>
  <c r="AT89" i="4"/>
  <c r="AZ95" i="4"/>
  <c r="AP95" i="4"/>
  <c r="AI200" i="3"/>
  <c r="AQ200" i="3"/>
  <c r="BA200" i="3"/>
  <c r="AI201" i="3"/>
  <c r="AO201" i="3"/>
  <c r="AW201" i="3"/>
  <c r="BD201" i="3"/>
  <c r="AV203" i="3"/>
  <c r="AM203" i="3"/>
  <c r="AZ205" i="3"/>
  <c r="AJ208" i="3"/>
  <c r="AR208" i="3"/>
  <c r="AI209" i="3"/>
  <c r="AP209" i="3"/>
  <c r="AJ211" i="3"/>
  <c r="AQ211" i="3"/>
  <c r="AX211" i="3"/>
  <c r="BE211" i="3"/>
  <c r="AI213" i="3"/>
  <c r="AM215" i="3"/>
  <c r="AS215" i="3"/>
  <c r="BA215" i="3"/>
  <c r="AN216" i="3"/>
  <c r="AK219" i="3"/>
  <c r="AM219" i="3"/>
  <c r="AR219" i="3"/>
  <c r="AZ219" i="3"/>
  <c r="BF219" i="3"/>
  <c r="AK220" i="3"/>
  <c r="AO220" i="3"/>
  <c r="AX220" i="3"/>
  <c r="BB223" i="3"/>
  <c r="BB224" i="3"/>
  <c r="AK225" i="3"/>
  <c r="BB225" i="3"/>
  <c r="AI227" i="3"/>
  <c r="AO227" i="3"/>
  <c r="AW227" i="3"/>
  <c r="BD227" i="3"/>
  <c r="AJ228" i="3"/>
  <c r="AS228" i="3"/>
  <c r="BE228" i="3"/>
  <c r="AO229" i="3"/>
  <c r="BF229" i="3"/>
  <c r="AV231" i="3"/>
  <c r="BH231" i="3" s="1"/>
  <c r="AJ231" i="3"/>
  <c r="AQ231" i="3"/>
  <c r="AX231" i="3"/>
  <c r="BE231" i="3"/>
  <c r="AN232" i="3"/>
  <c r="AW232" i="3"/>
  <c r="BF232" i="3"/>
  <c r="AS233" i="3"/>
  <c r="AK235" i="3"/>
  <c r="AM235" i="3"/>
  <c r="AR235" i="3"/>
  <c r="AZ235" i="3"/>
  <c r="BF235" i="3"/>
  <c r="AO236" i="3"/>
  <c r="AX236" i="3"/>
  <c r="BB239" i="3"/>
  <c r="BB240" i="3"/>
  <c r="AI244" i="3"/>
  <c r="AO244" i="3"/>
  <c r="AW244" i="3"/>
  <c r="BB244" i="3"/>
  <c r="BD252" i="3"/>
  <c r="AI254" i="3"/>
  <c r="AQ254" i="3"/>
  <c r="AZ254" i="3"/>
  <c r="AP255" i="3"/>
  <c r="AO16" i="4"/>
  <c r="AM17" i="4"/>
  <c r="AS17" i="4"/>
  <c r="AU18" i="4"/>
  <c r="AO20" i="4"/>
  <c r="AU22" i="4"/>
  <c r="AY23" i="4"/>
  <c r="AJ25" i="4"/>
  <c r="AN27" i="4"/>
  <c r="AW27" i="4"/>
  <c r="AV30" i="4"/>
  <c r="AP31" i="4"/>
  <c r="AW31" i="4"/>
  <c r="AP33" i="4"/>
  <c r="AL39" i="4"/>
  <c r="AU39" i="4"/>
  <c r="AX41" i="4"/>
  <c r="AM41" i="4"/>
  <c r="AJ41" i="4"/>
  <c r="AN41" i="4"/>
  <c r="AK41" i="4"/>
  <c r="AO41" i="4"/>
  <c r="AL41" i="4"/>
  <c r="AU41" i="4"/>
  <c r="AY42" i="4"/>
  <c r="AK42" i="4"/>
  <c r="AO42" i="4"/>
  <c r="AL42" i="4"/>
  <c r="AM42" i="4"/>
  <c r="AJ42" i="4"/>
  <c r="AN42" i="4"/>
  <c r="AP43" i="4"/>
  <c r="AX45" i="4"/>
  <c r="AM45" i="4"/>
  <c r="AJ45" i="4"/>
  <c r="AN45" i="4"/>
  <c r="AK45" i="4"/>
  <c r="AO45" i="4"/>
  <c r="AL45" i="4"/>
  <c r="AX49" i="4"/>
  <c r="AM49" i="4"/>
  <c r="AJ49" i="4"/>
  <c r="AN49" i="4"/>
  <c r="AK49" i="4"/>
  <c r="AO49" i="4"/>
  <c r="AL49" i="4"/>
  <c r="AU49" i="4"/>
  <c r="AK60" i="4"/>
  <c r="AO60" i="4"/>
  <c r="AL60" i="4"/>
  <c r="AM60" i="4"/>
  <c r="AJ60" i="4"/>
  <c r="AN60" i="4"/>
  <c r="AT60" i="4"/>
  <c r="AM69" i="4"/>
  <c r="AJ69" i="4"/>
  <c r="AN69" i="4"/>
  <c r="AK69" i="4"/>
  <c r="AO69" i="4"/>
  <c r="AL69" i="4"/>
  <c r="AT69" i="4"/>
  <c r="AP71" i="4"/>
  <c r="AZ71" i="4"/>
  <c r="AV92" i="4"/>
  <c r="AK92" i="4"/>
  <c r="AO92" i="4"/>
  <c r="AL92" i="4"/>
  <c r="AM92" i="4"/>
  <c r="AJ92" i="4"/>
  <c r="AN92" i="4"/>
  <c r="AY92" i="4"/>
  <c r="AW92" i="4"/>
  <c r="AU92" i="4"/>
  <c r="AX101" i="4"/>
  <c r="AM101" i="4"/>
  <c r="AJ101" i="4"/>
  <c r="AN101" i="4"/>
  <c r="AK101" i="4"/>
  <c r="AO101" i="4"/>
  <c r="AL101" i="4"/>
  <c r="AU101" i="4"/>
  <c r="AY101" i="4"/>
  <c r="AW101" i="4"/>
  <c r="AX109" i="4"/>
  <c r="AM109" i="4"/>
  <c r="AJ109" i="4"/>
  <c r="AN109" i="4"/>
  <c r="AK109" i="4"/>
  <c r="AO109" i="4"/>
  <c r="AL109" i="4"/>
  <c r="AU109" i="4"/>
  <c r="AY109" i="4"/>
  <c r="AW109" i="4"/>
  <c r="AZ115" i="4"/>
  <c r="AP115" i="4"/>
  <c r="AS53" i="4"/>
  <c r="AK56" i="4"/>
  <c r="AO56" i="4"/>
  <c r="AL56" i="4"/>
  <c r="AM56" i="4"/>
  <c r="AJ56" i="4"/>
  <c r="AN56" i="4"/>
  <c r="AV59" i="4"/>
  <c r="AM59" i="4"/>
  <c r="AJ59" i="4"/>
  <c r="AN59" i="4"/>
  <c r="AK59" i="4"/>
  <c r="AO59" i="4"/>
  <c r="AL59" i="4"/>
  <c r="AS59" i="4"/>
  <c r="AS61" i="4"/>
  <c r="AK64" i="4"/>
  <c r="AO64" i="4"/>
  <c r="AL64" i="4"/>
  <c r="AM64" i="4"/>
  <c r="AJ64" i="4"/>
  <c r="AN64" i="4"/>
  <c r="AV68" i="4"/>
  <c r="AK68" i="4"/>
  <c r="AO68" i="4"/>
  <c r="AL68" i="4"/>
  <c r="AM68" i="4"/>
  <c r="AJ68" i="4"/>
  <c r="AN68" i="4"/>
  <c r="AS68" i="4"/>
  <c r="AS70" i="4"/>
  <c r="AV72" i="4"/>
  <c r="AK72" i="4"/>
  <c r="AO72" i="4"/>
  <c r="AL72" i="4"/>
  <c r="AM72" i="4"/>
  <c r="AJ72" i="4"/>
  <c r="AN72" i="4"/>
  <c r="AU72" i="4"/>
  <c r="AX82" i="4"/>
  <c r="AK82" i="4"/>
  <c r="AO82" i="4"/>
  <c r="AL82" i="4"/>
  <c r="AM82" i="4"/>
  <c r="AJ82" i="4"/>
  <c r="AN82" i="4"/>
  <c r="AU82" i="4"/>
  <c r="AM85" i="4"/>
  <c r="AJ85" i="4"/>
  <c r="AN85" i="4"/>
  <c r="AK85" i="4"/>
  <c r="AO85" i="4"/>
  <c r="AL85" i="4"/>
  <c r="AS86" i="4"/>
  <c r="AV88" i="4"/>
  <c r="AK88" i="4"/>
  <c r="AO88" i="4"/>
  <c r="AL88" i="4"/>
  <c r="AM88" i="4"/>
  <c r="AJ88" i="4"/>
  <c r="AN88" i="4"/>
  <c r="AS88" i="4"/>
  <c r="AY91" i="4"/>
  <c r="AM91" i="4"/>
  <c r="AJ91" i="4"/>
  <c r="AN91" i="4"/>
  <c r="AK91" i="4"/>
  <c r="AO91" i="4"/>
  <c r="AL91" i="4"/>
  <c r="AW94" i="4"/>
  <c r="AK94" i="4"/>
  <c r="AO94" i="4"/>
  <c r="AL94" i="4"/>
  <c r="AM94" i="4"/>
  <c r="AJ94" i="4"/>
  <c r="AN94" i="4"/>
  <c r="AV94" i="4"/>
  <c r="AU96" i="4"/>
  <c r="AK96" i="4"/>
  <c r="AO96" i="4"/>
  <c r="AL96" i="4"/>
  <c r="AM96" i="4"/>
  <c r="AJ96" i="4"/>
  <c r="AN96" i="4"/>
  <c r="AT96" i="4"/>
  <c r="AS99" i="4"/>
  <c r="AV100" i="4"/>
  <c r="AK100" i="4"/>
  <c r="AO100" i="4"/>
  <c r="AL100" i="4"/>
  <c r="AM100" i="4"/>
  <c r="AN100" i="4"/>
  <c r="AJ100" i="4"/>
  <c r="AS101" i="4"/>
  <c r="AY106" i="4"/>
  <c r="AK106" i="4"/>
  <c r="AO106" i="4"/>
  <c r="AL106" i="4"/>
  <c r="AM106" i="4"/>
  <c r="AJ106" i="4"/>
  <c r="AN106" i="4"/>
  <c r="AV106" i="4"/>
  <c r="AK108" i="4"/>
  <c r="AO108" i="4"/>
  <c r="AL108" i="4"/>
  <c r="AM108" i="4"/>
  <c r="AN108" i="4"/>
  <c r="AJ108" i="4"/>
  <c r="AS109" i="4"/>
  <c r="AY114" i="4"/>
  <c r="AK114" i="4"/>
  <c r="AO114" i="4"/>
  <c r="AL114" i="4"/>
  <c r="AM114" i="4"/>
  <c r="AJ114" i="4"/>
  <c r="AN114" i="4"/>
  <c r="AV114" i="4"/>
  <c r="AX116" i="4"/>
  <c r="AK116" i="4"/>
  <c r="AO116" i="4"/>
  <c r="AL116" i="4"/>
  <c r="AM116" i="4"/>
  <c r="AN116" i="4"/>
  <c r="AJ116" i="4"/>
  <c r="AU116" i="4"/>
  <c r="AW119" i="4"/>
  <c r="AM119" i="4"/>
  <c r="AJ119" i="4"/>
  <c r="AN119" i="4"/>
  <c r="AK119" i="4"/>
  <c r="AO119" i="4"/>
  <c r="AL119" i="4"/>
  <c r="AX121" i="4"/>
  <c r="AM121" i="4"/>
  <c r="AJ121" i="4"/>
  <c r="AN121" i="4"/>
  <c r="AK121" i="4"/>
  <c r="AO121" i="4"/>
  <c r="AL121" i="4"/>
  <c r="AV121" i="4"/>
  <c r="AX122" i="4"/>
  <c r="AK122" i="4"/>
  <c r="AO122" i="4"/>
  <c r="AL122" i="4"/>
  <c r="AM122" i="4"/>
  <c r="AJ122" i="4"/>
  <c r="AN122" i="4"/>
  <c r="AU122" i="4"/>
  <c r="AY124" i="4"/>
  <c r="AK124" i="4"/>
  <c r="AO124" i="4"/>
  <c r="AL124" i="4"/>
  <c r="AM124" i="4"/>
  <c r="AN124" i="4"/>
  <c r="AJ124" i="4"/>
  <c r="AV124" i="4"/>
  <c r="AU127" i="4"/>
  <c r="AM127" i="4"/>
  <c r="AJ127" i="4"/>
  <c r="AN127" i="4"/>
  <c r="AK127" i="4"/>
  <c r="AO127" i="4"/>
  <c r="AL127" i="4"/>
  <c r="AX127" i="4"/>
  <c r="AV132" i="4"/>
  <c r="AK132" i="4"/>
  <c r="AO132" i="4"/>
  <c r="AL132" i="4"/>
  <c r="AJ132" i="4"/>
  <c r="AM132" i="4"/>
  <c r="AN132" i="4"/>
  <c r="AX132" i="4"/>
  <c r="AW142" i="4"/>
  <c r="AK142" i="4"/>
  <c r="AO142" i="4"/>
  <c r="AL142" i="4"/>
  <c r="AN142" i="4"/>
  <c r="AJ142" i="4"/>
  <c r="AM142" i="4"/>
  <c r="AY144" i="4"/>
  <c r="AK144" i="4"/>
  <c r="AO144" i="4"/>
  <c r="AL144" i="4"/>
  <c r="AJ144" i="4"/>
  <c r="AM144" i="4"/>
  <c r="AN144" i="4"/>
  <c r="AV144" i="4"/>
  <c r="AW146" i="4"/>
  <c r="AK146" i="4"/>
  <c r="AO146" i="4"/>
  <c r="AL146" i="4"/>
  <c r="AN146" i="4"/>
  <c r="AJ146" i="4"/>
  <c r="AM146" i="4"/>
  <c r="AY148" i="4"/>
  <c r="AK148" i="4"/>
  <c r="AO148" i="4"/>
  <c r="AL148" i="4"/>
  <c r="AJ148" i="4"/>
  <c r="AM148" i="4"/>
  <c r="AN148" i="4"/>
  <c r="AV148" i="4"/>
  <c r="AW150" i="4"/>
  <c r="AK150" i="4"/>
  <c r="AO150" i="4"/>
  <c r="AL150" i="4"/>
  <c r="AN150" i="4"/>
  <c r="AJ150" i="4"/>
  <c r="AM150" i="4"/>
  <c r="AY152" i="4"/>
  <c r="AK152" i="4"/>
  <c r="AO152" i="4"/>
  <c r="AL152" i="4"/>
  <c r="AJ152" i="4"/>
  <c r="AM152" i="4"/>
  <c r="AN152" i="4"/>
  <c r="AV152" i="4"/>
  <c r="AW154" i="4"/>
  <c r="AK154" i="4"/>
  <c r="AO154" i="4"/>
  <c r="AM154" i="4"/>
  <c r="AN154" i="4"/>
  <c r="AJ154" i="4"/>
  <c r="AL154" i="4"/>
  <c r="AK156" i="4"/>
  <c r="AO156" i="4"/>
  <c r="AL156" i="4"/>
  <c r="AM156" i="4"/>
  <c r="AJ156" i="4"/>
  <c r="AN156" i="4"/>
  <c r="AM157" i="4"/>
  <c r="AK157" i="4"/>
  <c r="AL157" i="4"/>
  <c r="AN157" i="4"/>
  <c r="AO157" i="4"/>
  <c r="AJ157" i="4"/>
  <c r="AM159" i="4"/>
  <c r="AJ159" i="4"/>
  <c r="AO159" i="4"/>
  <c r="AK159" i="4"/>
  <c r="AL159" i="4"/>
  <c r="AN159" i="4"/>
  <c r="AV159" i="4"/>
  <c r="AU159" i="4"/>
  <c r="AK168" i="4"/>
  <c r="AO168" i="4"/>
  <c r="AN168" i="4"/>
  <c r="AJ168" i="4"/>
  <c r="AL168" i="4"/>
  <c r="AM168" i="4"/>
  <c r="AT168" i="4"/>
  <c r="AZ176" i="4"/>
  <c r="AP176" i="4"/>
  <c r="AV182" i="4"/>
  <c r="AK182" i="4"/>
  <c r="AO182" i="4"/>
  <c r="AJ182" i="4"/>
  <c r="AL182" i="4"/>
  <c r="AM182" i="4"/>
  <c r="AN182" i="4"/>
  <c r="AX183" i="4"/>
  <c r="AM183" i="4"/>
  <c r="AJ183" i="4"/>
  <c r="AO183" i="4"/>
  <c r="AK183" i="4"/>
  <c r="AL183" i="4"/>
  <c r="AN183" i="4"/>
  <c r="AV183" i="4"/>
  <c r="AU183" i="4"/>
  <c r="AX190" i="4"/>
  <c r="AK190" i="4"/>
  <c r="AO190" i="4"/>
  <c r="AJ190" i="4"/>
  <c r="AL190" i="4"/>
  <c r="AN190" i="4"/>
  <c r="AM190" i="4"/>
  <c r="AS190" i="4"/>
  <c r="AW190" i="4"/>
  <c r="AZ192" i="4"/>
  <c r="AP192" i="4"/>
  <c r="AV196" i="4"/>
  <c r="AK196" i="4"/>
  <c r="AO196" i="4"/>
  <c r="AL196" i="4"/>
  <c r="AM196" i="4"/>
  <c r="AN196" i="4"/>
  <c r="AJ196" i="4"/>
  <c r="AU196" i="4"/>
  <c r="AX202" i="4"/>
  <c r="AK202" i="4"/>
  <c r="AO202" i="4"/>
  <c r="AM202" i="4"/>
  <c r="AN202" i="4"/>
  <c r="AJ202" i="4"/>
  <c r="AL202" i="4"/>
  <c r="AS202" i="4"/>
  <c r="AW202" i="4"/>
  <c r="AX210" i="4"/>
  <c r="AJ210" i="4"/>
  <c r="AN210" i="4"/>
  <c r="AK210" i="4"/>
  <c r="AO210" i="4"/>
  <c r="AL210" i="4"/>
  <c r="AM210" i="4"/>
  <c r="AY210" i="4"/>
  <c r="AU210" i="4"/>
  <c r="AL219" i="4"/>
  <c r="AM219" i="4"/>
  <c r="AJ219" i="4"/>
  <c r="AO219" i="4"/>
  <c r="AK219" i="4"/>
  <c r="AN219" i="4"/>
  <c r="AX219" i="4"/>
  <c r="AT219" i="4"/>
  <c r="AX224" i="4"/>
  <c r="AJ224" i="4"/>
  <c r="AN224" i="4"/>
  <c r="AK224" i="4"/>
  <c r="AO224" i="4"/>
  <c r="AL224" i="4"/>
  <c r="AM224" i="4"/>
  <c r="AW224" i="4"/>
  <c r="AV224" i="4"/>
  <c r="AT230" i="4"/>
  <c r="AJ230" i="4"/>
  <c r="AN230" i="4"/>
  <c r="AK230" i="4"/>
  <c r="AO230" i="4"/>
  <c r="AL230" i="4"/>
  <c r="AM230" i="4"/>
  <c r="AV55" i="4"/>
  <c r="AM55" i="4"/>
  <c r="AJ55" i="4"/>
  <c r="AN55" i="4"/>
  <c r="AK55" i="4"/>
  <c r="AO55" i="4"/>
  <c r="AL55" i="4"/>
  <c r="AS55" i="4"/>
  <c r="AY58" i="4"/>
  <c r="AK58" i="4"/>
  <c r="AO58" i="4"/>
  <c r="AL58" i="4"/>
  <c r="AM58" i="4"/>
  <c r="AJ58" i="4"/>
  <c r="AN58" i="4"/>
  <c r="AV63" i="4"/>
  <c r="AM63" i="4"/>
  <c r="AJ63" i="4"/>
  <c r="AN63" i="4"/>
  <c r="AK63" i="4"/>
  <c r="AO63" i="4"/>
  <c r="AL63" i="4"/>
  <c r="AS63" i="4"/>
  <c r="AT71" i="4"/>
  <c r="AM71" i="4"/>
  <c r="AJ71" i="4"/>
  <c r="AN71" i="4"/>
  <c r="AK71" i="4"/>
  <c r="AO71" i="4"/>
  <c r="AL71" i="4"/>
  <c r="AM75" i="4"/>
  <c r="AJ75" i="4"/>
  <c r="AN75" i="4"/>
  <c r="AK75" i="4"/>
  <c r="AO75" i="4"/>
  <c r="AL75" i="4"/>
  <c r="AX78" i="4"/>
  <c r="AK78" i="4"/>
  <c r="AO78" i="4"/>
  <c r="AL78" i="4"/>
  <c r="AM78" i="4"/>
  <c r="AJ78" i="4"/>
  <c r="AN78" i="4"/>
  <c r="AU78" i="4"/>
  <c r="AM81" i="4"/>
  <c r="AJ81" i="4"/>
  <c r="AN81" i="4"/>
  <c r="AK81" i="4"/>
  <c r="AO81" i="4"/>
  <c r="AL81" i="4"/>
  <c r="AV84" i="4"/>
  <c r="AK84" i="4"/>
  <c r="AO84" i="4"/>
  <c r="AL84" i="4"/>
  <c r="AM84" i="4"/>
  <c r="AJ84" i="4"/>
  <c r="AN84" i="4"/>
  <c r="AS84" i="4"/>
  <c r="AY87" i="4"/>
  <c r="AM87" i="4"/>
  <c r="AJ87" i="4"/>
  <c r="AN87" i="4"/>
  <c r="AK87" i="4"/>
  <c r="AO87" i="4"/>
  <c r="AL87" i="4"/>
  <c r="AM95" i="4"/>
  <c r="AJ95" i="4"/>
  <c r="AN95" i="4"/>
  <c r="AK95" i="4"/>
  <c r="AO95" i="4"/>
  <c r="AL95" i="4"/>
  <c r="AK98" i="4"/>
  <c r="AO98" i="4"/>
  <c r="AL98" i="4"/>
  <c r="AM98" i="4"/>
  <c r="AJ98" i="4"/>
  <c r="AN98" i="4"/>
  <c r="AT102" i="4"/>
  <c r="AK102" i="4"/>
  <c r="AO102" i="4"/>
  <c r="AL102" i="4"/>
  <c r="AM102" i="4"/>
  <c r="AN102" i="4"/>
  <c r="AJ102" i="4"/>
  <c r="AV102" i="4"/>
  <c r="AM107" i="4"/>
  <c r="AJ107" i="4"/>
  <c r="AN107" i="4"/>
  <c r="AK107" i="4"/>
  <c r="AO107" i="4"/>
  <c r="AL107" i="4"/>
  <c r="AY110" i="4"/>
  <c r="AK110" i="4"/>
  <c r="AO110" i="4"/>
  <c r="AL110" i="4"/>
  <c r="AM110" i="4"/>
  <c r="AJ110" i="4"/>
  <c r="AN110" i="4"/>
  <c r="AV110" i="4"/>
  <c r="AX112" i="4"/>
  <c r="AK112" i="4"/>
  <c r="AO112" i="4"/>
  <c r="AL112" i="4"/>
  <c r="AM112" i="4"/>
  <c r="AJ112" i="4"/>
  <c r="AN112" i="4"/>
  <c r="AU112" i="4"/>
  <c r="AW115" i="4"/>
  <c r="AM115" i="4"/>
  <c r="AJ115" i="4"/>
  <c r="AN115" i="4"/>
  <c r="AK115" i="4"/>
  <c r="AO115" i="4"/>
  <c r="AL115" i="4"/>
  <c r="AX117" i="4"/>
  <c r="AM117" i="4"/>
  <c r="AJ117" i="4"/>
  <c r="AN117" i="4"/>
  <c r="AK117" i="4"/>
  <c r="AO117" i="4"/>
  <c r="AL117" i="4"/>
  <c r="AV117" i="4"/>
  <c r="AY120" i="4"/>
  <c r="AK120" i="4"/>
  <c r="AO120" i="4"/>
  <c r="AL120" i="4"/>
  <c r="AM120" i="4"/>
  <c r="AJ120" i="4"/>
  <c r="AN120" i="4"/>
  <c r="AV120" i="4"/>
  <c r="AS121" i="4"/>
  <c r="AW121" i="4"/>
  <c r="AY122" i="4"/>
  <c r="AW124" i="4"/>
  <c r="AS127" i="4"/>
  <c r="AP129" i="4"/>
  <c r="AP133" i="4"/>
  <c r="AM135" i="4"/>
  <c r="AJ135" i="4"/>
  <c r="AN135" i="4"/>
  <c r="AK135" i="4"/>
  <c r="AL135" i="4"/>
  <c r="AO135" i="4"/>
  <c r="AU135" i="4"/>
  <c r="AP137" i="4"/>
  <c r="AV143" i="4"/>
  <c r="AM143" i="4"/>
  <c r="AJ143" i="4"/>
  <c r="AN143" i="4"/>
  <c r="AK143" i="4"/>
  <c r="AL143" i="4"/>
  <c r="AO143" i="4"/>
  <c r="AS143" i="4"/>
  <c r="AW144" i="4"/>
  <c r="AV147" i="4"/>
  <c r="AM147" i="4"/>
  <c r="AJ147" i="4"/>
  <c r="AN147" i="4"/>
  <c r="AK147" i="4"/>
  <c r="AO147" i="4"/>
  <c r="AL147" i="4"/>
  <c r="AS147" i="4"/>
  <c r="AW148" i="4"/>
  <c r="AV151" i="4"/>
  <c r="AM151" i="4"/>
  <c r="AJ151" i="4"/>
  <c r="AN151" i="4"/>
  <c r="AK151" i="4"/>
  <c r="AL151" i="4"/>
  <c r="AO151" i="4"/>
  <c r="AS151" i="4"/>
  <c r="AW152" i="4"/>
  <c r="AW155" i="4"/>
  <c r="AM155" i="4"/>
  <c r="AL155" i="4"/>
  <c r="AN155" i="4"/>
  <c r="AO155" i="4"/>
  <c r="AK155" i="4"/>
  <c r="AJ155" i="4"/>
  <c r="AX155" i="4"/>
  <c r="AX158" i="4"/>
  <c r="AK158" i="4"/>
  <c r="AO158" i="4"/>
  <c r="AJ158" i="4"/>
  <c r="AL158" i="4"/>
  <c r="AM158" i="4"/>
  <c r="AN158" i="4"/>
  <c r="AW158" i="4"/>
  <c r="AV158" i="4"/>
  <c r="AY159" i="4"/>
  <c r="AP162" i="4"/>
  <c r="AX167" i="4"/>
  <c r="AM167" i="4"/>
  <c r="AJ167" i="4"/>
  <c r="AO167" i="4"/>
  <c r="AK167" i="4"/>
  <c r="AL167" i="4"/>
  <c r="AN167" i="4"/>
  <c r="AY167" i="4"/>
  <c r="AU167" i="4"/>
  <c r="AK172" i="4"/>
  <c r="AO172" i="4"/>
  <c r="AL172" i="4"/>
  <c r="AM172" i="4"/>
  <c r="AJ172" i="4"/>
  <c r="AN172" i="4"/>
  <c r="AX173" i="4"/>
  <c r="AM173" i="4"/>
  <c r="AK173" i="4"/>
  <c r="AL173" i="4"/>
  <c r="AN173" i="4"/>
  <c r="AO173" i="4"/>
  <c r="AJ173" i="4"/>
  <c r="AW173" i="4"/>
  <c r="AZ175" i="4"/>
  <c r="AP175" i="4"/>
  <c r="AU181" i="4"/>
  <c r="AM181" i="4"/>
  <c r="AK181" i="4"/>
  <c r="AL181" i="4"/>
  <c r="AO181" i="4"/>
  <c r="AJ181" i="4"/>
  <c r="AN181" i="4"/>
  <c r="AX181" i="4"/>
  <c r="AT181" i="4"/>
  <c r="AW183" i="4"/>
  <c r="AU188" i="4"/>
  <c r="AK188" i="4"/>
  <c r="AO188" i="4"/>
  <c r="AL188" i="4"/>
  <c r="AM188" i="4"/>
  <c r="AJ188" i="4"/>
  <c r="AN188" i="4"/>
  <c r="AP189" i="4"/>
  <c r="AP191" i="4"/>
  <c r="AX195" i="4"/>
  <c r="AM195" i="4"/>
  <c r="AL195" i="4"/>
  <c r="AN195" i="4"/>
  <c r="AJ195" i="4"/>
  <c r="AK195" i="4"/>
  <c r="AO195" i="4"/>
  <c r="AY195" i="4"/>
  <c r="AV195" i="4"/>
  <c r="AY196" i="4"/>
  <c r="AZ197" i="4"/>
  <c r="AP197" i="4"/>
  <c r="AV200" i="4"/>
  <c r="AK200" i="4"/>
  <c r="AO200" i="4"/>
  <c r="AN200" i="4"/>
  <c r="AJ200" i="4"/>
  <c r="AL200" i="4"/>
  <c r="AM200" i="4"/>
  <c r="AY200" i="4"/>
  <c r="AV208" i="4"/>
  <c r="AJ208" i="4"/>
  <c r="AN208" i="4"/>
  <c r="AK208" i="4"/>
  <c r="AO208" i="4"/>
  <c r="AL208" i="4"/>
  <c r="AM208" i="4"/>
  <c r="AY208" i="4"/>
  <c r="AU208" i="4"/>
  <c r="AP213" i="4"/>
  <c r="AJ216" i="4"/>
  <c r="AN216" i="4"/>
  <c r="AK216" i="4"/>
  <c r="AO216" i="4"/>
  <c r="AL216" i="4"/>
  <c r="AM216" i="4"/>
  <c r="AS216" i="4"/>
  <c r="AX216" i="4"/>
  <c r="AV216" i="4"/>
  <c r="AJ218" i="4"/>
  <c r="AN218" i="4"/>
  <c r="AK218" i="4"/>
  <c r="AO218" i="4"/>
  <c r="AL218" i="4"/>
  <c r="AM218" i="4"/>
  <c r="AY218" i="4"/>
  <c r="AT218" i="4"/>
  <c r="AW219" i="4"/>
  <c r="AZ222" i="4"/>
  <c r="AP222" i="4"/>
  <c r="AV226" i="4"/>
  <c r="AJ226" i="4"/>
  <c r="AN226" i="4"/>
  <c r="AK226" i="4"/>
  <c r="AO226" i="4"/>
  <c r="AM226" i="4"/>
  <c r="AL226" i="4"/>
  <c r="AX229" i="4"/>
  <c r="AL229" i="4"/>
  <c r="AM229" i="4"/>
  <c r="AN229" i="4"/>
  <c r="AO229" i="4"/>
  <c r="AJ229" i="4"/>
  <c r="AK229" i="4"/>
  <c r="AY229" i="4"/>
  <c r="AU229" i="4"/>
  <c r="AS231" i="4"/>
  <c r="AL231" i="4"/>
  <c r="AM231" i="4"/>
  <c r="AJ231" i="4"/>
  <c r="AK231" i="4"/>
  <c r="AN231" i="4"/>
  <c r="AO231" i="4"/>
  <c r="AX232" i="4"/>
  <c r="AJ232" i="4"/>
  <c r="AN232" i="4"/>
  <c r="AK232" i="4"/>
  <c r="AO232" i="4"/>
  <c r="AL232" i="4"/>
  <c r="AM232" i="4"/>
  <c r="AW232" i="4"/>
  <c r="AV232" i="4"/>
  <c r="AU232" i="4"/>
  <c r="AZ234" i="4"/>
  <c r="AP234" i="4"/>
  <c r="AX236" i="4"/>
  <c r="AJ236" i="4"/>
  <c r="AN236" i="4"/>
  <c r="AK236" i="4"/>
  <c r="AO236" i="4"/>
  <c r="AL236" i="4"/>
  <c r="AM236" i="4"/>
  <c r="AY236" i="4"/>
  <c r="AS236" i="4"/>
  <c r="AW236" i="4"/>
  <c r="AV236" i="4"/>
  <c r="AP238" i="4"/>
  <c r="AP244" i="4"/>
  <c r="AL249" i="4"/>
  <c r="AM249" i="4"/>
  <c r="AN249" i="4"/>
  <c r="AO249" i="4"/>
  <c r="AJ249" i="4"/>
  <c r="AK249" i="4"/>
  <c r="AX250" i="4"/>
  <c r="AJ250" i="4"/>
  <c r="AN250" i="4"/>
  <c r="AK250" i="4"/>
  <c r="AO250" i="4"/>
  <c r="AL250" i="4"/>
  <c r="AM250" i="4"/>
  <c r="AY250" i="4"/>
  <c r="AW250" i="4"/>
  <c r="AU250" i="4"/>
  <c r="AL255" i="4"/>
  <c r="AM255" i="4"/>
  <c r="AJ255" i="4"/>
  <c r="AN255" i="4"/>
  <c r="AK255" i="4"/>
  <c r="AO255" i="4"/>
  <c r="AV256" i="4"/>
  <c r="AJ256" i="4"/>
  <c r="AN256" i="4"/>
  <c r="AK256" i="4"/>
  <c r="AO256" i="4"/>
  <c r="AL256" i="4"/>
  <c r="AM256" i="4"/>
  <c r="AY256" i="4"/>
  <c r="AW256" i="4"/>
  <c r="AU256" i="4"/>
  <c r="AS256" i="4"/>
  <c r="AP53" i="4"/>
  <c r="AY54" i="4"/>
  <c r="AK54" i="4"/>
  <c r="AO54" i="4"/>
  <c r="AL54" i="4"/>
  <c r="AM54" i="4"/>
  <c r="AJ54" i="4"/>
  <c r="AN54" i="4"/>
  <c r="AU55" i="4"/>
  <c r="AX57" i="4"/>
  <c r="AM57" i="4"/>
  <c r="AJ57" i="4"/>
  <c r="AN57" i="4"/>
  <c r="AK57" i="4"/>
  <c r="AO57" i="4"/>
  <c r="AL57" i="4"/>
  <c r="AU57" i="4"/>
  <c r="AW59" i="4"/>
  <c r="AP61" i="4"/>
  <c r="AY62" i="4"/>
  <c r="AK62" i="4"/>
  <c r="AO62" i="4"/>
  <c r="AL62" i="4"/>
  <c r="AM62" i="4"/>
  <c r="AJ62" i="4"/>
  <c r="AN62" i="4"/>
  <c r="AU63" i="4"/>
  <c r="AP66" i="4"/>
  <c r="AM67" i="4"/>
  <c r="AJ67" i="4"/>
  <c r="AN67" i="4"/>
  <c r="AK67" i="4"/>
  <c r="AO67" i="4"/>
  <c r="AL67" i="4"/>
  <c r="AW68" i="4"/>
  <c r="AP70" i="4"/>
  <c r="AY72" i="4"/>
  <c r="AM73" i="4"/>
  <c r="AJ73" i="4"/>
  <c r="AN73" i="4"/>
  <c r="AK73" i="4"/>
  <c r="AO73" i="4"/>
  <c r="AL73" i="4"/>
  <c r="AX73" i="4"/>
  <c r="AX74" i="4"/>
  <c r="AK74" i="4"/>
  <c r="AO74" i="4"/>
  <c r="AL74" i="4"/>
  <c r="AM74" i="4"/>
  <c r="AJ74" i="4"/>
  <c r="AN74" i="4"/>
  <c r="AS74" i="4"/>
  <c r="AP76" i="4"/>
  <c r="AM77" i="4"/>
  <c r="AJ77" i="4"/>
  <c r="AN77" i="4"/>
  <c r="AK77" i="4"/>
  <c r="AO77" i="4"/>
  <c r="AL77" i="4"/>
  <c r="AS78" i="4"/>
  <c r="AW78" i="4"/>
  <c r="AV80" i="4"/>
  <c r="AK80" i="4"/>
  <c r="AO80" i="4"/>
  <c r="AL80" i="4"/>
  <c r="AM80" i="4"/>
  <c r="AJ80" i="4"/>
  <c r="AN80" i="4"/>
  <c r="AS80" i="4"/>
  <c r="AY82" i="4"/>
  <c r="AY83" i="4"/>
  <c r="AM83" i="4"/>
  <c r="AJ83" i="4"/>
  <c r="AN83" i="4"/>
  <c r="AK83" i="4"/>
  <c r="AO83" i="4"/>
  <c r="AL83" i="4"/>
  <c r="AU84" i="4"/>
  <c r="AP86" i="4"/>
  <c r="AW88" i="4"/>
  <c r="AX90" i="4"/>
  <c r="AK90" i="4"/>
  <c r="AO90" i="4"/>
  <c r="AL90" i="4"/>
  <c r="AM90" i="4"/>
  <c r="AJ90" i="4"/>
  <c r="AN90" i="4"/>
  <c r="AU90" i="4"/>
  <c r="AP92" i="4"/>
  <c r="AW93" i="4"/>
  <c r="AM93" i="4"/>
  <c r="AJ93" i="4"/>
  <c r="AN93" i="4"/>
  <c r="AK93" i="4"/>
  <c r="AO93" i="4"/>
  <c r="AL93" i="4"/>
  <c r="AY96" i="4"/>
  <c r="AX97" i="4"/>
  <c r="AJ97" i="4"/>
  <c r="AK97" i="4"/>
  <c r="AL97" i="4"/>
  <c r="AM97" i="4"/>
  <c r="AN97" i="4"/>
  <c r="AO97" i="4"/>
  <c r="AU97" i="4"/>
  <c r="AP99" i="4"/>
  <c r="AX102" i="4"/>
  <c r="AX103" i="4"/>
  <c r="AM103" i="4"/>
  <c r="AJ103" i="4"/>
  <c r="AN103" i="4"/>
  <c r="AK103" i="4"/>
  <c r="AO103" i="4"/>
  <c r="AL103" i="4"/>
  <c r="AW103" i="4"/>
  <c r="AT104" i="4"/>
  <c r="AK104" i="4"/>
  <c r="AO104" i="4"/>
  <c r="AL104" i="4"/>
  <c r="AM104" i="4"/>
  <c r="AJ104" i="4"/>
  <c r="AN104" i="4"/>
  <c r="AY104" i="4"/>
  <c r="AX105" i="4"/>
  <c r="AM105" i="4"/>
  <c r="AJ105" i="4"/>
  <c r="AN105" i="4"/>
  <c r="AK105" i="4"/>
  <c r="AO105" i="4"/>
  <c r="AL105" i="4"/>
  <c r="AV105" i="4"/>
  <c r="AW110" i="4"/>
  <c r="AM111" i="4"/>
  <c r="AJ111" i="4"/>
  <c r="AN111" i="4"/>
  <c r="AK111" i="4"/>
  <c r="AO111" i="4"/>
  <c r="AL111" i="4"/>
  <c r="AY112" i="4"/>
  <c r="AX113" i="4"/>
  <c r="AM113" i="4"/>
  <c r="AJ113" i="4"/>
  <c r="AN113" i="4"/>
  <c r="AK113" i="4"/>
  <c r="AO113" i="4"/>
  <c r="AL113" i="4"/>
  <c r="AV113" i="4"/>
  <c r="AS117" i="4"/>
  <c r="AW117" i="4"/>
  <c r="AY121" i="4"/>
  <c r="AV126" i="4"/>
  <c r="AK126" i="4"/>
  <c r="AO126" i="4"/>
  <c r="AL126" i="4"/>
  <c r="AM126" i="4"/>
  <c r="AJ126" i="4"/>
  <c r="AN126" i="4"/>
  <c r="AY126" i="4"/>
  <c r="AK128" i="4"/>
  <c r="AO128" i="4"/>
  <c r="AL128" i="4"/>
  <c r="AM128" i="4"/>
  <c r="AJ128" i="4"/>
  <c r="AN128" i="4"/>
  <c r="AX129" i="4"/>
  <c r="AM129" i="4"/>
  <c r="AJ129" i="4"/>
  <c r="AN129" i="4"/>
  <c r="AL129" i="4"/>
  <c r="AO129" i="4"/>
  <c r="AK129" i="4"/>
  <c r="AU129" i="4"/>
  <c r="AX133" i="4"/>
  <c r="AM133" i="4"/>
  <c r="AJ133" i="4"/>
  <c r="AN133" i="4"/>
  <c r="AL133" i="4"/>
  <c r="AO133" i="4"/>
  <c r="AK133" i="4"/>
  <c r="AU133" i="4"/>
  <c r="AX137" i="4"/>
  <c r="AM137" i="4"/>
  <c r="AJ137" i="4"/>
  <c r="AN137" i="4"/>
  <c r="AL137" i="4"/>
  <c r="AO137" i="4"/>
  <c r="AK137" i="4"/>
  <c r="AU137" i="4"/>
  <c r="AY140" i="4"/>
  <c r="AK140" i="4"/>
  <c r="AO140" i="4"/>
  <c r="AL140" i="4"/>
  <c r="AJ140" i="4"/>
  <c r="AM140" i="4"/>
  <c r="AN140" i="4"/>
  <c r="AZ156" i="4"/>
  <c r="AP156" i="4"/>
  <c r="AY158" i="4"/>
  <c r="AP160" i="4"/>
  <c r="AM161" i="4"/>
  <c r="AN161" i="4"/>
  <c r="AJ161" i="4"/>
  <c r="AO161" i="4"/>
  <c r="AK161" i="4"/>
  <c r="AL161" i="4"/>
  <c r="AX162" i="4"/>
  <c r="AK162" i="4"/>
  <c r="AO162" i="4"/>
  <c r="AM162" i="4"/>
  <c r="AN162" i="4"/>
  <c r="AJ162" i="4"/>
  <c r="AL162" i="4"/>
  <c r="AV162" i="4"/>
  <c r="AU162" i="4"/>
  <c r="AM165" i="4"/>
  <c r="AK165" i="4"/>
  <c r="AL165" i="4"/>
  <c r="AO165" i="4"/>
  <c r="AJ165" i="4"/>
  <c r="AN165" i="4"/>
  <c r="AX166" i="4"/>
  <c r="AK166" i="4"/>
  <c r="AO166" i="4"/>
  <c r="AJ166" i="4"/>
  <c r="AL166" i="4"/>
  <c r="AM166" i="4"/>
  <c r="AN166" i="4"/>
  <c r="AY166" i="4"/>
  <c r="AS166" i="4"/>
  <c r="AV166" i="4"/>
  <c r="AV167" i="4"/>
  <c r="AX171" i="4"/>
  <c r="AM171" i="4"/>
  <c r="AL171" i="4"/>
  <c r="AN171" i="4"/>
  <c r="AO171" i="4"/>
  <c r="AK171" i="4"/>
  <c r="AJ171" i="4"/>
  <c r="AV171" i="4"/>
  <c r="AY176" i="4"/>
  <c r="AK176" i="4"/>
  <c r="AO176" i="4"/>
  <c r="AN176" i="4"/>
  <c r="AJ176" i="4"/>
  <c r="AM176" i="4"/>
  <c r="AL176" i="4"/>
  <c r="AU177" i="4"/>
  <c r="AM177" i="4"/>
  <c r="AN177" i="4"/>
  <c r="AJ177" i="4"/>
  <c r="AO177" i="4"/>
  <c r="AK177" i="4"/>
  <c r="AL177" i="4"/>
  <c r="AY181" i="4"/>
  <c r="AY183" i="4"/>
  <c r="AP185" i="4"/>
  <c r="AT189" i="4"/>
  <c r="AM189" i="4"/>
  <c r="AK189" i="4"/>
  <c r="AL189" i="4"/>
  <c r="AN189" i="4"/>
  <c r="AO189" i="4"/>
  <c r="AJ189" i="4"/>
  <c r="AW189" i="4"/>
  <c r="AT192" i="4"/>
  <c r="AK192" i="4"/>
  <c r="AO192" i="4"/>
  <c r="AN192" i="4"/>
  <c r="AJ192" i="4"/>
  <c r="AL192" i="4"/>
  <c r="AM192" i="4"/>
  <c r="AT193" i="4"/>
  <c r="AM193" i="4"/>
  <c r="AN193" i="4"/>
  <c r="AJ193" i="4"/>
  <c r="AO193" i="4"/>
  <c r="AK193" i="4"/>
  <c r="AL193" i="4"/>
  <c r="AS195" i="4"/>
  <c r="AW195" i="4"/>
  <c r="AX199" i="4"/>
  <c r="AM199" i="4"/>
  <c r="AJ199" i="4"/>
  <c r="AO199" i="4"/>
  <c r="AK199" i="4"/>
  <c r="AL199" i="4"/>
  <c r="AN199" i="4"/>
  <c r="AU199" i="4"/>
  <c r="AW199" i="4"/>
  <c r="AP201" i="4"/>
  <c r="AP205" i="4"/>
  <c r="AX207" i="4"/>
  <c r="AL207" i="4"/>
  <c r="AM207" i="4"/>
  <c r="AJ207" i="4"/>
  <c r="AO207" i="4"/>
  <c r="AK207" i="4"/>
  <c r="AN207" i="4"/>
  <c r="AW207" i="4"/>
  <c r="AV207" i="4"/>
  <c r="AL211" i="4"/>
  <c r="AM211" i="4"/>
  <c r="AJ211" i="4"/>
  <c r="AO211" i="4"/>
  <c r="AK211" i="4"/>
  <c r="AN211" i="4"/>
  <c r="AX211" i="4"/>
  <c r="AT211" i="4"/>
  <c r="AV212" i="4"/>
  <c r="AJ212" i="4"/>
  <c r="AN212" i="4"/>
  <c r="AK212" i="4"/>
  <c r="AO212" i="4"/>
  <c r="AL212" i="4"/>
  <c r="AM212" i="4"/>
  <c r="AX213" i="4"/>
  <c r="AL213" i="4"/>
  <c r="AM213" i="4"/>
  <c r="AN213" i="4"/>
  <c r="AJ213" i="4"/>
  <c r="AO213" i="4"/>
  <c r="AK213" i="4"/>
  <c r="AV213" i="4"/>
  <c r="AU213" i="4"/>
  <c r="AX218" i="4"/>
  <c r="AX225" i="4"/>
  <c r="AL225" i="4"/>
  <c r="AM225" i="4"/>
  <c r="AN225" i="4"/>
  <c r="AO225" i="4"/>
  <c r="AJ225" i="4"/>
  <c r="AK225" i="4"/>
  <c r="AY225" i="4"/>
  <c r="AW225" i="4"/>
  <c r="AU225" i="4"/>
  <c r="AV229" i="4"/>
  <c r="AY232" i="4"/>
  <c r="AZ258" i="4"/>
  <c r="AP258" i="4"/>
  <c r="AY117" i="4"/>
  <c r="AY118" i="4"/>
  <c r="AK118" i="4"/>
  <c r="AO118" i="4"/>
  <c r="AL118" i="4"/>
  <c r="AM118" i="4"/>
  <c r="AJ118" i="4"/>
  <c r="AN118" i="4"/>
  <c r="AV118" i="4"/>
  <c r="AP119" i="4"/>
  <c r="AU121" i="4"/>
  <c r="AP122" i="4"/>
  <c r="AW123" i="4"/>
  <c r="AM123" i="4"/>
  <c r="AJ123" i="4"/>
  <c r="AN123" i="4"/>
  <c r="AK123" i="4"/>
  <c r="AO123" i="4"/>
  <c r="AL123" i="4"/>
  <c r="AS124" i="4"/>
  <c r="AM125" i="4"/>
  <c r="AJ125" i="4"/>
  <c r="AN125" i="4"/>
  <c r="AK125" i="4"/>
  <c r="AO125" i="4"/>
  <c r="AL125" i="4"/>
  <c r="AV125" i="4"/>
  <c r="AP127" i="4"/>
  <c r="AS129" i="4"/>
  <c r="AV129" i="4"/>
  <c r="AK130" i="4"/>
  <c r="AO130" i="4"/>
  <c r="AL130" i="4"/>
  <c r="AN130" i="4"/>
  <c r="AJ130" i="4"/>
  <c r="AM130" i="4"/>
  <c r="AU130" i="4"/>
  <c r="AM131" i="4"/>
  <c r="AJ131" i="4"/>
  <c r="AN131" i="4"/>
  <c r="AK131" i="4"/>
  <c r="AO131" i="4"/>
  <c r="AL131" i="4"/>
  <c r="AT131" i="4"/>
  <c r="AS132" i="4"/>
  <c r="AS133" i="4"/>
  <c r="AV133" i="4"/>
  <c r="AK134" i="4"/>
  <c r="AO134" i="4"/>
  <c r="AL134" i="4"/>
  <c r="AN134" i="4"/>
  <c r="AJ134" i="4"/>
  <c r="AM134" i="4"/>
  <c r="AV134" i="4"/>
  <c r="AK136" i="4"/>
  <c r="AO136" i="4"/>
  <c r="AL136" i="4"/>
  <c r="AJ136" i="4"/>
  <c r="AM136" i="4"/>
  <c r="AN136" i="4"/>
  <c r="AV136" i="4"/>
  <c r="AS137" i="4"/>
  <c r="AV137" i="4"/>
  <c r="AK138" i="4"/>
  <c r="AO138" i="4"/>
  <c r="AL138" i="4"/>
  <c r="AN138" i="4"/>
  <c r="AJ138" i="4"/>
  <c r="AM138" i="4"/>
  <c r="AV139" i="4"/>
  <c r="AM139" i="4"/>
  <c r="AJ139" i="4"/>
  <c r="AN139" i="4"/>
  <c r="AK139" i="4"/>
  <c r="AO139" i="4"/>
  <c r="AL139" i="4"/>
  <c r="AS139" i="4"/>
  <c r="AX141" i="4"/>
  <c r="AM141" i="4"/>
  <c r="AJ141" i="4"/>
  <c r="AN141" i="4"/>
  <c r="AL141" i="4"/>
  <c r="AO141" i="4"/>
  <c r="AK141" i="4"/>
  <c r="AU141" i="4"/>
  <c r="AP142" i="4"/>
  <c r="AS144" i="4"/>
  <c r="AX145" i="4"/>
  <c r="AM145" i="4"/>
  <c r="AJ145" i="4"/>
  <c r="AN145" i="4"/>
  <c r="AL145" i="4"/>
  <c r="AO145" i="4"/>
  <c r="AK145" i="4"/>
  <c r="AU145" i="4"/>
  <c r="AP146" i="4"/>
  <c r="AS148" i="4"/>
  <c r="AX149" i="4"/>
  <c r="AM149" i="4"/>
  <c r="AJ149" i="4"/>
  <c r="AN149" i="4"/>
  <c r="AL149" i="4"/>
  <c r="AO149" i="4"/>
  <c r="AK149" i="4"/>
  <c r="AU149" i="4"/>
  <c r="AP150" i="4"/>
  <c r="AS152" i="4"/>
  <c r="AX153" i="4"/>
  <c r="AM153" i="4"/>
  <c r="AJ153" i="4"/>
  <c r="AN153" i="4"/>
  <c r="AL153" i="4"/>
  <c r="AO153" i="4"/>
  <c r="AK153" i="4"/>
  <c r="AU153" i="4"/>
  <c r="AP154" i="4"/>
  <c r="AV157" i="4"/>
  <c r="AT159" i="4"/>
  <c r="AU160" i="4"/>
  <c r="AK160" i="4"/>
  <c r="AO160" i="4"/>
  <c r="AN160" i="4"/>
  <c r="AJ160" i="4"/>
  <c r="AM160" i="4"/>
  <c r="AL160" i="4"/>
  <c r="AX160" i="4"/>
  <c r="AT160" i="4"/>
  <c r="AW162" i="4"/>
  <c r="AK164" i="4"/>
  <c r="AO164" i="4"/>
  <c r="AL164" i="4"/>
  <c r="AM164" i="4"/>
  <c r="AN164" i="4"/>
  <c r="AJ164" i="4"/>
  <c r="AU164" i="4"/>
  <c r="AW166" i="4"/>
  <c r="AX170" i="4"/>
  <c r="AK170" i="4"/>
  <c r="AO170" i="4"/>
  <c r="AM170" i="4"/>
  <c r="AN170" i="4"/>
  <c r="AJ170" i="4"/>
  <c r="AL170" i="4"/>
  <c r="AY170" i="4"/>
  <c r="AS170" i="4"/>
  <c r="AV170" i="4"/>
  <c r="AY171" i="4"/>
  <c r="AZ172" i="4"/>
  <c r="AP172" i="4"/>
  <c r="AX175" i="4"/>
  <c r="AM175" i="4"/>
  <c r="AJ175" i="4"/>
  <c r="AO175" i="4"/>
  <c r="AK175" i="4"/>
  <c r="AL175" i="4"/>
  <c r="AN175" i="4"/>
  <c r="AV175" i="4"/>
  <c r="AT178" i="4"/>
  <c r="AK178" i="4"/>
  <c r="AO178" i="4"/>
  <c r="AM178" i="4"/>
  <c r="AN178" i="4"/>
  <c r="AL178" i="4"/>
  <c r="AJ178" i="4"/>
  <c r="AP183" i="4"/>
  <c r="AV186" i="4"/>
  <c r="AK186" i="4"/>
  <c r="AO186" i="4"/>
  <c r="AM186" i="4"/>
  <c r="AN186" i="4"/>
  <c r="AJ186" i="4"/>
  <c r="AL186" i="4"/>
  <c r="AS186" i="4"/>
  <c r="AX186" i="4"/>
  <c r="AZ188" i="4"/>
  <c r="AP188" i="4"/>
  <c r="AV190" i="4"/>
  <c r="AX194" i="4"/>
  <c r="AK194" i="4"/>
  <c r="AO194" i="4"/>
  <c r="AM194" i="4"/>
  <c r="AN194" i="4"/>
  <c r="AJ194" i="4"/>
  <c r="AL194" i="4"/>
  <c r="AW194" i="4"/>
  <c r="AV194" i="4"/>
  <c r="AX197" i="4"/>
  <c r="AM197" i="4"/>
  <c r="AK197" i="4"/>
  <c r="AL197" i="4"/>
  <c r="AN197" i="4"/>
  <c r="AO197" i="4"/>
  <c r="AJ197" i="4"/>
  <c r="AX198" i="4"/>
  <c r="AK198" i="4"/>
  <c r="AO198" i="4"/>
  <c r="AJ198" i="4"/>
  <c r="AL198" i="4"/>
  <c r="AM198" i="4"/>
  <c r="AN198" i="4"/>
  <c r="AV198" i="4"/>
  <c r="AS199" i="4"/>
  <c r="AY199" i="4"/>
  <c r="AZ200" i="4"/>
  <c r="AP200" i="4"/>
  <c r="AV202" i="4"/>
  <c r="AY205" i="4"/>
  <c r="AM205" i="4"/>
  <c r="AK205" i="4"/>
  <c r="AL205" i="4"/>
  <c r="AN205" i="4"/>
  <c r="AO205" i="4"/>
  <c r="AJ205" i="4"/>
  <c r="AY207" i="4"/>
  <c r="AY209" i="4"/>
  <c r="AL209" i="4"/>
  <c r="AM209" i="4"/>
  <c r="AN209" i="4"/>
  <c r="AO209" i="4"/>
  <c r="AJ209" i="4"/>
  <c r="AK209" i="4"/>
  <c r="AT210" i="4"/>
  <c r="AS211" i="4"/>
  <c r="AU211" i="4"/>
  <c r="AW213" i="4"/>
  <c r="AU215" i="4"/>
  <c r="AL215" i="4"/>
  <c r="AM215" i="4"/>
  <c r="AJ215" i="4"/>
  <c r="AN215" i="4"/>
  <c r="AO215" i="4"/>
  <c r="AK215" i="4"/>
  <c r="AY215" i="4"/>
  <c r="AT215" i="4"/>
  <c r="AX217" i="4"/>
  <c r="AL217" i="4"/>
  <c r="AM217" i="4"/>
  <c r="AN217" i="4"/>
  <c r="AO217" i="4"/>
  <c r="AJ217" i="4"/>
  <c r="AK217" i="4"/>
  <c r="AU217" i="4"/>
  <c r="AY217" i="4"/>
  <c r="AW217" i="4"/>
  <c r="AX220" i="4"/>
  <c r="AJ220" i="4"/>
  <c r="AN220" i="4"/>
  <c r="AK220" i="4"/>
  <c r="AO220" i="4"/>
  <c r="AL220" i="4"/>
  <c r="AM220" i="4"/>
  <c r="AS220" i="4"/>
  <c r="AW220" i="4"/>
  <c r="AY223" i="4"/>
  <c r="AL223" i="4"/>
  <c r="AM223" i="4"/>
  <c r="AJ223" i="4"/>
  <c r="AN223" i="4"/>
  <c r="AK223" i="4"/>
  <c r="AO223" i="4"/>
  <c r="AS224" i="4"/>
  <c r="AS225" i="4"/>
  <c r="AV225" i="4"/>
  <c r="AX228" i="4"/>
  <c r="AJ228" i="4"/>
  <c r="AN228" i="4"/>
  <c r="AK228" i="4"/>
  <c r="AO228" i="4"/>
  <c r="AL228" i="4"/>
  <c r="AM228" i="4"/>
  <c r="AU228" i="4"/>
  <c r="AY228" i="4"/>
  <c r="AW228" i="4"/>
  <c r="AZ233" i="4"/>
  <c r="AP233" i="4"/>
  <c r="AP237" i="4"/>
  <c r="AV239" i="4"/>
  <c r="AL239" i="4"/>
  <c r="AM239" i="4"/>
  <c r="AJ239" i="4"/>
  <c r="AK239" i="4"/>
  <c r="AN239" i="4"/>
  <c r="AO239" i="4"/>
  <c r="AS239" i="4"/>
  <c r="AX242" i="4"/>
  <c r="AJ242" i="4"/>
  <c r="AN242" i="4"/>
  <c r="AK242" i="4"/>
  <c r="AO242" i="4"/>
  <c r="AL242" i="4"/>
  <c r="AM242" i="4"/>
  <c r="AW242" i="4"/>
  <c r="AV242" i="4"/>
  <c r="AU242" i="4"/>
  <c r="AZ246" i="4"/>
  <c r="AP246" i="4"/>
  <c r="AT247" i="4"/>
  <c r="AL247" i="4"/>
  <c r="AM247" i="4"/>
  <c r="AJ247" i="4"/>
  <c r="AN247" i="4"/>
  <c r="AK247" i="4"/>
  <c r="AO247" i="4"/>
  <c r="AX247" i="4"/>
  <c r="AV248" i="4"/>
  <c r="AJ248" i="4"/>
  <c r="AN248" i="4"/>
  <c r="AK248" i="4"/>
  <c r="AO248" i="4"/>
  <c r="AL248" i="4"/>
  <c r="AM248" i="4"/>
  <c r="AY248" i="4"/>
  <c r="AW248" i="4"/>
  <c r="AU248" i="4"/>
  <c r="AL251" i="4"/>
  <c r="AM251" i="4"/>
  <c r="AJ251" i="4"/>
  <c r="AK251" i="4"/>
  <c r="AN251" i="4"/>
  <c r="AO251" i="4"/>
  <c r="AP252" i="4"/>
  <c r="AX254" i="4"/>
  <c r="AJ254" i="4"/>
  <c r="AN254" i="4"/>
  <c r="AK254" i="4"/>
  <c r="AO254" i="4"/>
  <c r="AL254" i="4"/>
  <c r="AM254" i="4"/>
  <c r="AY254" i="4"/>
  <c r="AW254" i="4"/>
  <c r="AU254" i="4"/>
  <c r="AX227" i="4"/>
  <c r="AL227" i="4"/>
  <c r="AM227" i="4"/>
  <c r="AJ227" i="4"/>
  <c r="AN227" i="4"/>
  <c r="AK227" i="4"/>
  <c r="AO227" i="4"/>
  <c r="AV227" i="4"/>
  <c r="AV235" i="4"/>
  <c r="AL235" i="4"/>
  <c r="AM235" i="4"/>
  <c r="AJ235" i="4"/>
  <c r="AN235" i="4"/>
  <c r="AK235" i="4"/>
  <c r="AO235" i="4"/>
  <c r="AW235" i="4"/>
  <c r="AX237" i="4"/>
  <c r="AL237" i="4"/>
  <c r="AM237" i="4"/>
  <c r="AN237" i="4"/>
  <c r="AO237" i="4"/>
  <c r="AJ237" i="4"/>
  <c r="AK237" i="4"/>
  <c r="AU237" i="4"/>
  <c r="AT238" i="4"/>
  <c r="AJ238" i="4"/>
  <c r="AN238" i="4"/>
  <c r="AK238" i="4"/>
  <c r="AO238" i="4"/>
  <c r="AL238" i="4"/>
  <c r="AM238" i="4"/>
  <c r="AX238" i="4"/>
  <c r="AJ240" i="4"/>
  <c r="AN240" i="4"/>
  <c r="AK240" i="4"/>
  <c r="AO240" i="4"/>
  <c r="AL240" i="4"/>
  <c r="AM240" i="4"/>
  <c r="AU240" i="4"/>
  <c r="AV241" i="4"/>
  <c r="AL241" i="4"/>
  <c r="AM241" i="4"/>
  <c r="AN241" i="4"/>
  <c r="AJ241" i="4"/>
  <c r="AO241" i="4"/>
  <c r="AK241" i="4"/>
  <c r="AT241" i="4"/>
  <c r="AS242" i="4"/>
  <c r="AL243" i="4"/>
  <c r="AM243" i="4"/>
  <c r="AJ243" i="4"/>
  <c r="AN243" i="4"/>
  <c r="AK243" i="4"/>
  <c r="AO243" i="4"/>
  <c r="AV244" i="4"/>
  <c r="AJ244" i="4"/>
  <c r="AN244" i="4"/>
  <c r="AK244" i="4"/>
  <c r="AO244" i="4"/>
  <c r="AL244" i="4"/>
  <c r="AM244" i="4"/>
  <c r="AU244" i="4"/>
  <c r="AL245" i="4"/>
  <c r="AM245" i="4"/>
  <c r="AN245" i="4"/>
  <c r="AO245" i="4"/>
  <c r="AJ245" i="4"/>
  <c r="AK245" i="4"/>
  <c r="AS248" i="4"/>
  <c r="AS250" i="4"/>
  <c r="AV252" i="4"/>
  <c r="AJ252" i="4"/>
  <c r="AN252" i="4"/>
  <c r="AK252" i="4"/>
  <c r="AO252" i="4"/>
  <c r="AL252" i="4"/>
  <c r="AM252" i="4"/>
  <c r="AS252" i="4"/>
  <c r="AS254" i="4"/>
  <c r="AY257" i="4"/>
  <c r="AL257" i="4"/>
  <c r="AM257" i="4"/>
  <c r="AN257" i="4"/>
  <c r="AO257" i="4"/>
  <c r="AJ257" i="4"/>
  <c r="AK257" i="4"/>
  <c r="AS158" i="4"/>
  <c r="AS160" i="4"/>
  <c r="AS162" i="4"/>
  <c r="AM163" i="4"/>
  <c r="AL163" i="4"/>
  <c r="AN163" i="4"/>
  <c r="AJ163" i="4"/>
  <c r="AK163" i="4"/>
  <c r="AO163" i="4"/>
  <c r="AV163" i="4"/>
  <c r="AM169" i="4"/>
  <c r="AN169" i="4"/>
  <c r="AJ169" i="4"/>
  <c r="AO169" i="4"/>
  <c r="AK169" i="4"/>
  <c r="AL169" i="4"/>
  <c r="AX174" i="4"/>
  <c r="AK174" i="4"/>
  <c r="AO174" i="4"/>
  <c r="AJ174" i="4"/>
  <c r="AL174" i="4"/>
  <c r="AM174" i="4"/>
  <c r="AN174" i="4"/>
  <c r="AU174" i="4"/>
  <c r="AX179" i="4"/>
  <c r="AM179" i="4"/>
  <c r="AL179" i="4"/>
  <c r="AN179" i="4"/>
  <c r="AJ179" i="4"/>
  <c r="AK179" i="4"/>
  <c r="AO179" i="4"/>
  <c r="AV179" i="4"/>
  <c r="AV180" i="4"/>
  <c r="AK180" i="4"/>
  <c r="AO180" i="4"/>
  <c r="AL180" i="4"/>
  <c r="AM180" i="4"/>
  <c r="AN180" i="4"/>
  <c r="AJ180" i="4"/>
  <c r="AU180" i="4"/>
  <c r="AS181" i="4"/>
  <c r="AS183" i="4"/>
  <c r="AK184" i="4"/>
  <c r="AO184" i="4"/>
  <c r="AN184" i="4"/>
  <c r="AJ184" i="4"/>
  <c r="AL184" i="4"/>
  <c r="AM184" i="4"/>
  <c r="AU184" i="4"/>
  <c r="AM185" i="4"/>
  <c r="AN185" i="4"/>
  <c r="AJ185" i="4"/>
  <c r="AO185" i="4"/>
  <c r="AK185" i="4"/>
  <c r="AL185" i="4"/>
  <c r="AT185" i="4"/>
  <c r="AX187" i="4"/>
  <c r="AM187" i="4"/>
  <c r="AL187" i="4"/>
  <c r="AN187" i="4"/>
  <c r="AO187" i="4"/>
  <c r="AK187" i="4"/>
  <c r="AJ187" i="4"/>
  <c r="AU187" i="4"/>
  <c r="AX191" i="4"/>
  <c r="AM191" i="4"/>
  <c r="AJ191" i="4"/>
  <c r="AO191" i="4"/>
  <c r="AK191" i="4"/>
  <c r="AL191" i="4"/>
  <c r="AN191" i="4"/>
  <c r="AU191" i="4"/>
  <c r="AY201" i="4"/>
  <c r="AM201" i="4"/>
  <c r="AN201" i="4"/>
  <c r="AJ201" i="4"/>
  <c r="AO201" i="4"/>
  <c r="AK201" i="4"/>
  <c r="AL201" i="4"/>
  <c r="AX203" i="4"/>
  <c r="AM203" i="4"/>
  <c r="AL203" i="4"/>
  <c r="AN203" i="4"/>
  <c r="AO203" i="4"/>
  <c r="AK203" i="4"/>
  <c r="AJ203" i="4"/>
  <c r="AV203" i="4"/>
  <c r="AV204" i="4"/>
  <c r="AK204" i="4"/>
  <c r="AO204" i="4"/>
  <c r="AL204" i="4"/>
  <c r="AM204" i="4"/>
  <c r="AJ204" i="4"/>
  <c r="AN204" i="4"/>
  <c r="AU204" i="4"/>
  <c r="AX206" i="4"/>
  <c r="AJ206" i="4"/>
  <c r="AN206" i="4"/>
  <c r="AK206" i="4"/>
  <c r="AO206" i="4"/>
  <c r="AL206" i="4"/>
  <c r="AM206" i="4"/>
  <c r="AV206" i="4"/>
  <c r="AS207" i="4"/>
  <c r="AS213" i="4"/>
  <c r="AY214" i="4"/>
  <c r="AJ214" i="4"/>
  <c r="AN214" i="4"/>
  <c r="AK214" i="4"/>
  <c r="AO214" i="4"/>
  <c r="AL214" i="4"/>
  <c r="AM214" i="4"/>
  <c r="AV214" i="4"/>
  <c r="AX221" i="4"/>
  <c r="AL221" i="4"/>
  <c r="AM221" i="4"/>
  <c r="AN221" i="4"/>
  <c r="AJ221" i="4"/>
  <c r="AO221" i="4"/>
  <c r="AK221" i="4"/>
  <c r="AV221" i="4"/>
  <c r="AV222" i="4"/>
  <c r="AJ222" i="4"/>
  <c r="AN222" i="4"/>
  <c r="AK222" i="4"/>
  <c r="AO222" i="4"/>
  <c r="AM222" i="4"/>
  <c r="AL222" i="4"/>
  <c r="AX233" i="4"/>
  <c r="AL233" i="4"/>
  <c r="AM233" i="4"/>
  <c r="AN233" i="4"/>
  <c r="AJ233" i="4"/>
  <c r="AO233" i="4"/>
  <c r="AK233" i="4"/>
  <c r="AU233" i="4"/>
  <c r="AJ234" i="4"/>
  <c r="AN234" i="4"/>
  <c r="AK234" i="4"/>
  <c r="AO234" i="4"/>
  <c r="AM234" i="4"/>
  <c r="AL234" i="4"/>
  <c r="AT234" i="4"/>
  <c r="AV237" i="4"/>
  <c r="AS240" i="4"/>
  <c r="AX240" i="4"/>
  <c r="AX241" i="4"/>
  <c r="AS244" i="4"/>
  <c r="AW244" i="4"/>
  <c r="AX246" i="4"/>
  <c r="AJ246" i="4"/>
  <c r="AN246" i="4"/>
  <c r="AK246" i="4"/>
  <c r="AO246" i="4"/>
  <c r="AL246" i="4"/>
  <c r="AM246" i="4"/>
  <c r="AS246" i="4"/>
  <c r="AU252" i="4"/>
  <c r="AL253" i="4"/>
  <c r="AM253" i="4"/>
  <c r="AN253" i="4"/>
  <c r="AJ253" i="4"/>
  <c r="AO253" i="4"/>
  <c r="AK253" i="4"/>
  <c r="AX253" i="4"/>
  <c r="AX258" i="4"/>
  <c r="AJ258" i="4"/>
  <c r="AN258" i="4"/>
  <c r="AK258" i="4"/>
  <c r="AO258" i="4"/>
  <c r="AL258" i="4"/>
  <c r="AM258" i="4"/>
  <c r="AU258" i="4"/>
  <c r="AL259" i="4"/>
  <c r="AM259" i="4"/>
  <c r="AJ259" i="4"/>
  <c r="AK259" i="4"/>
  <c r="AN259" i="4"/>
  <c r="AO259" i="4"/>
  <c r="AS258" i="4"/>
  <c r="AW258" i="4"/>
  <c r="AM48" i="4"/>
  <c r="AJ48" i="4"/>
  <c r="AN48" i="4"/>
  <c r="AL48" i="4"/>
  <c r="AK48" i="4"/>
  <c r="AO48" i="4"/>
  <c r="AV47" i="4"/>
  <c r="AM47" i="4"/>
  <c r="AJ47" i="4"/>
  <c r="AN47" i="4"/>
  <c r="AL47" i="4"/>
  <c r="AK47" i="4"/>
  <c r="AO47" i="4"/>
  <c r="AS47" i="4"/>
  <c r="AU47" i="4"/>
  <c r="AP45" i="4"/>
  <c r="AS45" i="4"/>
  <c r="AY45" i="4"/>
  <c r="AW45" i="4"/>
  <c r="AU45" i="4"/>
  <c r="AZ66" i="1"/>
  <c r="BB66" i="1"/>
  <c r="AN66" i="1"/>
  <c r="AS66" i="1"/>
  <c r="BA66" i="1"/>
  <c r="AI66" i="1"/>
  <c r="AO66" i="1"/>
  <c r="AW66" i="1"/>
  <c r="BD66" i="1"/>
  <c r="AV66" i="1"/>
  <c r="AJ66" i="1"/>
  <c r="AQ66" i="1"/>
  <c r="AX66" i="1"/>
  <c r="BE66" i="1"/>
  <c r="AJ65" i="1"/>
  <c r="AS65" i="1"/>
  <c r="BE65" i="1"/>
  <c r="AK65" i="1"/>
  <c r="AW65" i="1"/>
  <c r="BF65" i="1"/>
  <c r="AO65" i="1"/>
  <c r="AX65" i="1"/>
  <c r="AZ63" i="1"/>
  <c r="AI63" i="1"/>
  <c r="BD63" i="1"/>
  <c r="AV63" i="1"/>
  <c r="AM63" i="1"/>
  <c r="BB61" i="1"/>
  <c r="AR61" i="1"/>
  <c r="BA61" i="1"/>
  <c r="AJ61" i="1"/>
  <c r="AS61" i="1"/>
  <c r="BE61" i="1"/>
  <c r="AM58" i="1"/>
  <c r="AR58" i="1"/>
  <c r="AK58" i="1"/>
  <c r="BF58" i="1"/>
  <c r="AZ58" i="1"/>
  <c r="AM59" i="1"/>
  <c r="BD59" i="1"/>
  <c r="AQ59" i="1"/>
  <c r="AV59" i="1"/>
  <c r="AZ59" i="1"/>
  <c r="BB58" i="1"/>
  <c r="AN58" i="1"/>
  <c r="AS58" i="1"/>
  <c r="BA58" i="1"/>
  <c r="AI58" i="1"/>
  <c r="AO58" i="1"/>
  <c r="AW58" i="1"/>
  <c r="BD58" i="1"/>
  <c r="AV58" i="1"/>
  <c r="AJ58" i="1"/>
  <c r="AQ58" i="1"/>
  <c r="AX58" i="1"/>
  <c r="BE58" i="1"/>
  <c r="BG12" i="1"/>
  <c r="BB13" i="1"/>
  <c r="AH16" i="1"/>
  <c r="BG16" i="1"/>
  <c r="AP20" i="1"/>
  <c r="AP24" i="1"/>
  <c r="AY24" i="1"/>
  <c r="AL32" i="1"/>
  <c r="AL36" i="1"/>
  <c r="BB37" i="1"/>
  <c r="AL40" i="1"/>
  <c r="AP40" i="1"/>
  <c r="AY40" i="1"/>
  <c r="BC40" i="1"/>
  <c r="AH44" i="1"/>
  <c r="AP44" i="1"/>
  <c r="BC44" i="1"/>
  <c r="AN11" i="1"/>
  <c r="AW11" i="1"/>
  <c r="BA11" i="1"/>
  <c r="AI12" i="1"/>
  <c r="AM12" i="1"/>
  <c r="AV12" i="1"/>
  <c r="AZ12" i="1"/>
  <c r="BD12" i="1"/>
  <c r="AH13" i="1"/>
  <c r="AP13" i="1"/>
  <c r="AY13" i="1"/>
  <c r="BC13" i="1"/>
  <c r="BG13" i="1"/>
  <c r="AJ15" i="1"/>
  <c r="AN15" i="1"/>
  <c r="AW15" i="1"/>
  <c r="BA15" i="1"/>
  <c r="BE15" i="1"/>
  <c r="AM16" i="1"/>
  <c r="AV16" i="1"/>
  <c r="AH17" i="1"/>
  <c r="AL17" i="1"/>
  <c r="AJ19" i="1"/>
  <c r="AR19" i="1"/>
  <c r="AI20" i="1"/>
  <c r="AQ20" i="1"/>
  <c r="AV20" i="1"/>
  <c r="BD20" i="1"/>
  <c r="AH21" i="1"/>
  <c r="AP21" i="1"/>
  <c r="AY21" i="1"/>
  <c r="BC21" i="1"/>
  <c r="BG21" i="1"/>
  <c r="AN23" i="1"/>
  <c r="AR23" i="1"/>
  <c r="BA23" i="1"/>
  <c r="AI24" i="1"/>
  <c r="AQ24" i="1"/>
  <c r="AZ24" i="1"/>
  <c r="AH25" i="1"/>
  <c r="AP25" i="1"/>
  <c r="BC25" i="1"/>
  <c r="BG25" i="1"/>
  <c r="AN27" i="1"/>
  <c r="AR27" i="1"/>
  <c r="BA27" i="1"/>
  <c r="BE27" i="1"/>
  <c r="AM28" i="1"/>
  <c r="AQ28" i="1"/>
  <c r="AZ28" i="1"/>
  <c r="BD28" i="1"/>
  <c r="AL29" i="1"/>
  <c r="AP29" i="1"/>
  <c r="AY29" i="1"/>
  <c r="BC29" i="1"/>
  <c r="AN31" i="1"/>
  <c r="AR31" i="1"/>
  <c r="AW31" i="1"/>
  <c r="BA31" i="1"/>
  <c r="BE31" i="1"/>
  <c r="AM32" i="1"/>
  <c r="AQ32" i="1"/>
  <c r="AZ32" i="1"/>
  <c r="AL33" i="1"/>
  <c r="AP33" i="1"/>
  <c r="AY33" i="1"/>
  <c r="BC33" i="1"/>
  <c r="BG33" i="1"/>
  <c r="AJ35" i="1"/>
  <c r="AR35" i="1"/>
  <c r="AW35" i="1"/>
  <c r="BE35" i="1"/>
  <c r="AI36" i="1"/>
  <c r="AQ36" i="1"/>
  <c r="AZ36" i="1"/>
  <c r="AP37" i="1"/>
  <c r="AK11" i="1"/>
  <c r="AO11" i="1"/>
  <c r="AS11" i="1"/>
  <c r="AX11" i="1"/>
  <c r="BB11" i="1"/>
  <c r="BF11" i="1"/>
  <c r="AJ12" i="1"/>
  <c r="AN12" i="1"/>
  <c r="AR12" i="1"/>
  <c r="AW12" i="1"/>
  <c r="BA12" i="1"/>
  <c r="BE12" i="1"/>
  <c r="AI13" i="1"/>
  <c r="AM13" i="1"/>
  <c r="AQ13" i="1"/>
  <c r="AV13" i="1"/>
  <c r="AZ13" i="1"/>
  <c r="BD13" i="1"/>
  <c r="AH14" i="1"/>
  <c r="AL14" i="1"/>
  <c r="AP14" i="1"/>
  <c r="AY14" i="1"/>
  <c r="BC14" i="1"/>
  <c r="AK15" i="1"/>
  <c r="AO15" i="1"/>
  <c r="AS15" i="1"/>
  <c r="AX15" i="1"/>
  <c r="BB15" i="1"/>
  <c r="BF15" i="1"/>
  <c r="AJ16" i="1"/>
  <c r="AN16" i="1"/>
  <c r="AR16" i="1"/>
  <c r="AW16" i="1"/>
  <c r="BA16" i="1"/>
  <c r="BE16" i="1"/>
  <c r="AI17" i="1"/>
  <c r="AM17" i="1"/>
  <c r="AQ17" i="1"/>
  <c r="AV17" i="1"/>
  <c r="AZ17" i="1"/>
  <c r="BD17" i="1"/>
  <c r="AH18" i="1"/>
  <c r="AL18" i="1"/>
  <c r="AP18" i="1"/>
  <c r="AY18" i="1"/>
  <c r="BH18" i="1" s="1"/>
  <c r="I18" i="1" s="1"/>
  <c r="BC18" i="1"/>
  <c r="AK19" i="1"/>
  <c r="AO19" i="1"/>
  <c r="AS19" i="1"/>
  <c r="AX19" i="1"/>
  <c r="BB19" i="1"/>
  <c r="BF19" i="1"/>
  <c r="AJ20" i="1"/>
  <c r="AN20" i="1"/>
  <c r="AR20" i="1"/>
  <c r="AW20" i="1"/>
  <c r="BA20" i="1"/>
  <c r="BE20" i="1"/>
  <c r="AI21" i="1"/>
  <c r="AM21" i="1"/>
  <c r="AQ21" i="1"/>
  <c r="AV21" i="1"/>
  <c r="AZ21" i="1"/>
  <c r="BD21" i="1"/>
  <c r="AH22" i="1"/>
  <c r="AL22" i="1"/>
  <c r="AP22" i="1"/>
  <c r="AY22" i="1"/>
  <c r="BC22" i="1"/>
  <c r="AK23" i="1"/>
  <c r="AO23" i="1"/>
  <c r="AS23" i="1"/>
  <c r="AX23" i="1"/>
  <c r="BB23" i="1"/>
  <c r="BF23" i="1"/>
  <c r="AJ24" i="1"/>
  <c r="AN24" i="1"/>
  <c r="AR24" i="1"/>
  <c r="AW24" i="1"/>
  <c r="BA24" i="1"/>
  <c r="BE24" i="1"/>
  <c r="AI25" i="1"/>
  <c r="AM25" i="1"/>
  <c r="AQ25" i="1"/>
  <c r="AV25" i="1"/>
  <c r="AZ25" i="1"/>
  <c r="BD25" i="1"/>
  <c r="AH26" i="1"/>
  <c r="AL26" i="1"/>
  <c r="AP26" i="1"/>
  <c r="AY26" i="1"/>
  <c r="BC26" i="1"/>
  <c r="AK27" i="1"/>
  <c r="AO27" i="1"/>
  <c r="AS27" i="1"/>
  <c r="AX27" i="1"/>
  <c r="BB27" i="1"/>
  <c r="BF27" i="1"/>
  <c r="AJ28" i="1"/>
  <c r="AN28" i="1"/>
  <c r="AR28" i="1"/>
  <c r="AW28" i="1"/>
  <c r="BA28" i="1"/>
  <c r="BE28" i="1"/>
  <c r="AI29" i="1"/>
  <c r="AM29" i="1"/>
  <c r="AQ29" i="1"/>
  <c r="AV29" i="1"/>
  <c r="AZ29" i="1"/>
  <c r="BD29" i="1"/>
  <c r="AH30" i="1"/>
  <c r="AL30" i="1"/>
  <c r="AP30" i="1"/>
  <c r="AY30" i="1"/>
  <c r="BC30" i="1"/>
  <c r="AK31" i="1"/>
  <c r="AO31" i="1"/>
  <c r="AS31" i="1"/>
  <c r="AX31" i="1"/>
  <c r="BB31" i="1"/>
  <c r="BF31" i="1"/>
  <c r="AJ32" i="1"/>
  <c r="AN32" i="1"/>
  <c r="AR32" i="1"/>
  <c r="AW32" i="1"/>
  <c r="BA32" i="1"/>
  <c r="BE32" i="1"/>
  <c r="AI33" i="1"/>
  <c r="AM33" i="1"/>
  <c r="AQ33" i="1"/>
  <c r="AV33" i="1"/>
  <c r="AZ33" i="1"/>
  <c r="BD33" i="1"/>
  <c r="AH34" i="1"/>
  <c r="AL34" i="1"/>
  <c r="AP34" i="1"/>
  <c r="AY34" i="1"/>
  <c r="BH34" i="1" s="1"/>
  <c r="I34" i="1" s="1"/>
  <c r="BC34" i="1"/>
  <c r="AK35" i="1"/>
  <c r="AO35" i="1"/>
  <c r="AS35" i="1"/>
  <c r="AX35" i="1"/>
  <c r="BB35" i="1"/>
  <c r="BF35" i="1"/>
  <c r="AJ36" i="1"/>
  <c r="AN36" i="1"/>
  <c r="AR36" i="1"/>
  <c r="AW36" i="1"/>
  <c r="BA36" i="1"/>
  <c r="BE36" i="1"/>
  <c r="AI37" i="1"/>
  <c r="AM37" i="1"/>
  <c r="AQ37" i="1"/>
  <c r="AV37" i="1"/>
  <c r="AZ37" i="1"/>
  <c r="BD37" i="1"/>
  <c r="AH38" i="1"/>
  <c r="AL38" i="1"/>
  <c r="AP38" i="1"/>
  <c r="AY38" i="1"/>
  <c r="BC38" i="1"/>
  <c r="AK39" i="1"/>
  <c r="AO39" i="1"/>
  <c r="AS39" i="1"/>
  <c r="AX39" i="1"/>
  <c r="BB39" i="1"/>
  <c r="BF39" i="1"/>
  <c r="AJ40" i="1"/>
  <c r="AN40" i="1"/>
  <c r="AR40" i="1"/>
  <c r="AW40" i="1"/>
  <c r="BA40" i="1"/>
  <c r="BE40" i="1"/>
  <c r="AI41" i="1"/>
  <c r="AM41" i="1"/>
  <c r="AQ41" i="1"/>
  <c r="AV41" i="1"/>
  <c r="AZ41" i="1"/>
  <c r="BD41" i="1"/>
  <c r="AH42" i="1"/>
  <c r="AL42" i="1"/>
  <c r="AP42" i="1"/>
  <c r="AY42" i="1"/>
  <c r="BC42" i="1"/>
  <c r="AK43" i="1"/>
  <c r="AO43" i="1"/>
  <c r="AS43" i="1"/>
  <c r="AX43" i="1"/>
  <c r="BB43" i="1"/>
  <c r="BF43" i="1"/>
  <c r="AJ44" i="1"/>
  <c r="AN44" i="1"/>
  <c r="AR44" i="1"/>
  <c r="AW44" i="1"/>
  <c r="BA44" i="1"/>
  <c r="BE44" i="1"/>
  <c r="AI45" i="1"/>
  <c r="AM45" i="1"/>
  <c r="AQ45" i="1"/>
  <c r="AV45" i="1"/>
  <c r="AZ45" i="1"/>
  <c r="BD45" i="1"/>
  <c r="AH46" i="1"/>
  <c r="AL46" i="1"/>
  <c r="AP46" i="1"/>
  <c r="AY46" i="1"/>
  <c r="BC46" i="1"/>
  <c r="AK47" i="1"/>
  <c r="AO47" i="1"/>
  <c r="AS47" i="1"/>
  <c r="AX47" i="1"/>
  <c r="BB47" i="1"/>
  <c r="BF47" i="1"/>
  <c r="AJ48" i="1"/>
  <c r="AN48" i="1"/>
  <c r="AR48" i="1"/>
  <c r="AW48" i="1"/>
  <c r="BA48" i="1"/>
  <c r="BE48" i="1"/>
  <c r="AI49" i="1"/>
  <c r="AM49" i="1"/>
  <c r="AQ49" i="1"/>
  <c r="AV49" i="1"/>
  <c r="AZ49" i="1"/>
  <c r="BD49" i="1"/>
  <c r="AH50" i="1"/>
  <c r="AL50" i="1"/>
  <c r="AP50" i="1"/>
  <c r="AY50" i="1"/>
  <c r="BH50" i="1" s="1"/>
  <c r="I50" i="1" s="1"/>
  <c r="BC50" i="1"/>
  <c r="AK51" i="1"/>
  <c r="AO51" i="1"/>
  <c r="AS51" i="1"/>
  <c r="AX51" i="1"/>
  <c r="BB51" i="1"/>
  <c r="BF51" i="1"/>
  <c r="AJ52" i="1"/>
  <c r="AN52" i="1"/>
  <c r="AR52" i="1"/>
  <c r="AW52" i="1"/>
  <c r="BA52" i="1"/>
  <c r="BE52" i="1"/>
  <c r="AI53" i="1"/>
  <c r="AM53" i="1"/>
  <c r="AQ53" i="1"/>
  <c r="AV53" i="1"/>
  <c r="AZ53" i="1"/>
  <c r="BD53" i="1"/>
  <c r="AH54" i="1"/>
  <c r="AL54" i="1"/>
  <c r="AP54" i="1"/>
  <c r="AY54" i="1"/>
  <c r="BC54" i="1"/>
  <c r="AK55" i="1"/>
  <c r="AO55" i="1"/>
  <c r="AS55" i="1"/>
  <c r="AX55" i="1"/>
  <c r="BB55" i="1"/>
  <c r="BF55" i="1"/>
  <c r="AJ56" i="1"/>
  <c r="AN56" i="1"/>
  <c r="AR56" i="1"/>
  <c r="AW56" i="1"/>
  <c r="BA56" i="1"/>
  <c r="BE56" i="1"/>
  <c r="AI57" i="1"/>
  <c r="AM57" i="1"/>
  <c r="AQ57" i="1"/>
  <c r="AV57" i="1"/>
  <c r="AZ57" i="1"/>
  <c r="BD57" i="1"/>
  <c r="AH58" i="1"/>
  <c r="AL58" i="1"/>
  <c r="AP58" i="1"/>
  <c r="AY58" i="1"/>
  <c r="BC58" i="1"/>
  <c r="AK59" i="1"/>
  <c r="AO59" i="1"/>
  <c r="AS59" i="1"/>
  <c r="AX59" i="1"/>
  <c r="BB59" i="1"/>
  <c r="BF59" i="1"/>
  <c r="AJ60" i="1"/>
  <c r="AN60" i="1"/>
  <c r="AR60" i="1"/>
  <c r="AW60" i="1"/>
  <c r="BA60" i="1"/>
  <c r="BE60" i="1"/>
  <c r="AI61" i="1"/>
  <c r="AM61" i="1"/>
  <c r="AQ61" i="1"/>
  <c r="AV61" i="1"/>
  <c r="AZ61" i="1"/>
  <c r="BD61" i="1"/>
  <c r="AH62" i="1"/>
  <c r="AL62" i="1"/>
  <c r="AP62" i="1"/>
  <c r="AY62" i="1"/>
  <c r="BC62" i="1"/>
  <c r="AK63" i="1"/>
  <c r="AO63" i="1"/>
  <c r="AS63" i="1"/>
  <c r="AX63" i="1"/>
  <c r="BB63" i="1"/>
  <c r="BF63" i="1"/>
  <c r="AJ64" i="1"/>
  <c r="AN64" i="1"/>
  <c r="AR64" i="1"/>
  <c r="AW64" i="1"/>
  <c r="BA64" i="1"/>
  <c r="BE64" i="1"/>
  <c r="AI65" i="1"/>
  <c r="AM65" i="1"/>
  <c r="AQ65" i="1"/>
  <c r="AV65" i="1"/>
  <c r="AZ65" i="1"/>
  <c r="BD65" i="1"/>
  <c r="AH66" i="1"/>
  <c r="AL66" i="1"/>
  <c r="AP66" i="1"/>
  <c r="AY66" i="1"/>
  <c r="BC66" i="1"/>
  <c r="AK67" i="1"/>
  <c r="AO67" i="1"/>
  <c r="AS67" i="1"/>
  <c r="AX67" i="1"/>
  <c r="BB67" i="1"/>
  <c r="BF67" i="1"/>
  <c r="AH68" i="1"/>
  <c r="AL68" i="1"/>
  <c r="AP68" i="1"/>
  <c r="AY68" i="1"/>
  <c r="BC68" i="1"/>
  <c r="AI69" i="1"/>
  <c r="AM69" i="1"/>
  <c r="AQ69" i="1"/>
  <c r="AV69" i="1"/>
  <c r="AZ69" i="1"/>
  <c r="BD69" i="1"/>
  <c r="AJ70" i="1"/>
  <c r="AN70" i="1"/>
  <c r="AR70" i="1"/>
  <c r="AX70" i="1"/>
  <c r="BD70" i="1"/>
  <c r="AL71" i="1"/>
  <c r="AR71" i="1"/>
  <c r="AX71" i="1"/>
  <c r="AL72" i="1"/>
  <c r="AQ72" i="1"/>
  <c r="AX72" i="1"/>
  <c r="AJ73" i="1"/>
  <c r="AP73" i="1"/>
  <c r="AV73" i="1"/>
  <c r="BA73" i="1"/>
  <c r="BG73" i="1"/>
  <c r="AJ75" i="1"/>
  <c r="AO75" i="1"/>
  <c r="BA75" i="1"/>
  <c r="AI76" i="1"/>
  <c r="AO76" i="1"/>
  <c r="AZ76" i="1"/>
  <c r="BF77" i="1"/>
  <c r="BB77" i="1"/>
  <c r="AX77" i="1"/>
  <c r="AS77" i="1"/>
  <c r="AO77" i="1"/>
  <c r="AK77" i="1"/>
  <c r="AH77" i="1"/>
  <c r="AM77" i="1"/>
  <c r="AR77" i="1"/>
  <c r="AY77" i="1"/>
  <c r="BD77" i="1"/>
  <c r="AL79" i="1"/>
  <c r="AR79" i="1"/>
  <c r="AX79" i="1"/>
  <c r="AL80" i="1"/>
  <c r="AQ80" i="1"/>
  <c r="AX80" i="1"/>
  <c r="AJ81" i="1"/>
  <c r="AP81" i="1"/>
  <c r="AV81" i="1"/>
  <c r="BA81" i="1"/>
  <c r="BG81" i="1"/>
  <c r="AJ83" i="1"/>
  <c r="AO83" i="1"/>
  <c r="BA83" i="1"/>
  <c r="AI84" i="1"/>
  <c r="AO84" i="1"/>
  <c r="AZ84" i="1"/>
  <c r="BF85" i="1"/>
  <c r="BB85" i="1"/>
  <c r="AX85" i="1"/>
  <c r="AS85" i="1"/>
  <c r="AO85" i="1"/>
  <c r="AK85" i="1"/>
  <c r="AH85" i="1"/>
  <c r="AM85" i="1"/>
  <c r="AR85" i="1"/>
  <c r="AY85" i="1"/>
  <c r="BD85" i="1"/>
  <c r="AL87" i="1"/>
  <c r="AR87" i="1"/>
  <c r="AX87" i="1"/>
  <c r="AL88" i="1"/>
  <c r="AQ88" i="1"/>
  <c r="AX88" i="1"/>
  <c r="AJ89" i="1"/>
  <c r="AP89" i="1"/>
  <c r="AV89" i="1"/>
  <c r="BA89" i="1"/>
  <c r="BG89" i="1"/>
  <c r="AJ91" i="1"/>
  <c r="AO91" i="1"/>
  <c r="BA91" i="1"/>
  <c r="AI92" i="1"/>
  <c r="AO92" i="1"/>
  <c r="AZ92" i="1"/>
  <c r="BF93" i="1"/>
  <c r="BB93" i="1"/>
  <c r="AX93" i="1"/>
  <c r="AS93" i="1"/>
  <c r="AO93" i="1"/>
  <c r="AK93" i="1"/>
  <c r="AH93" i="1"/>
  <c r="AM93" i="1"/>
  <c r="AR93" i="1"/>
  <c r="AY93" i="1"/>
  <c r="BD93" i="1"/>
  <c r="AL95" i="1"/>
  <c r="AR95" i="1"/>
  <c r="AX95" i="1"/>
  <c r="AL96" i="1"/>
  <c r="AQ96" i="1"/>
  <c r="AX96" i="1"/>
  <c r="AJ97" i="1"/>
  <c r="AP97" i="1"/>
  <c r="AV97" i="1"/>
  <c r="BA97" i="1"/>
  <c r="BG97" i="1"/>
  <c r="AJ99" i="1"/>
  <c r="AO99" i="1"/>
  <c r="BA99" i="1"/>
  <c r="AI100" i="1"/>
  <c r="AO100" i="1"/>
  <c r="AZ100" i="1"/>
  <c r="BF101" i="1"/>
  <c r="BB101" i="1"/>
  <c r="AX101" i="1"/>
  <c r="AS101" i="1"/>
  <c r="AO101" i="1"/>
  <c r="AK101" i="1"/>
  <c r="AH101" i="1"/>
  <c r="AM101" i="1"/>
  <c r="AR101" i="1"/>
  <c r="AY101" i="1"/>
  <c r="BD101" i="1"/>
  <c r="AL103" i="1"/>
  <c r="AR103" i="1"/>
  <c r="AX103" i="1"/>
  <c r="AL104" i="1"/>
  <c r="AQ104" i="1"/>
  <c r="AX104" i="1"/>
  <c r="AJ105" i="1"/>
  <c r="AP105" i="1"/>
  <c r="AV105" i="1"/>
  <c r="BA105" i="1"/>
  <c r="BG105" i="1"/>
  <c r="AJ107" i="1"/>
  <c r="AO107" i="1"/>
  <c r="BA107" i="1"/>
  <c r="AI108" i="1"/>
  <c r="AO108" i="1"/>
  <c r="AZ108" i="1"/>
  <c r="BF109" i="1"/>
  <c r="BB109" i="1"/>
  <c r="AX109" i="1"/>
  <c r="AS109" i="1"/>
  <c r="AO109" i="1"/>
  <c r="AK109" i="1"/>
  <c r="AH109" i="1"/>
  <c r="AM109" i="1"/>
  <c r="AR109" i="1"/>
  <c r="AY109" i="1"/>
  <c r="BD109" i="1"/>
  <c r="AL111" i="1"/>
  <c r="AR111" i="1"/>
  <c r="AX111" i="1"/>
  <c r="AL112" i="1"/>
  <c r="AQ112" i="1"/>
  <c r="AX112" i="1"/>
  <c r="AJ113" i="1"/>
  <c r="AP113" i="1"/>
  <c r="AV113" i="1"/>
  <c r="BA113" i="1"/>
  <c r="BG113" i="1"/>
  <c r="BB114" i="1"/>
  <c r="AO115" i="1"/>
  <c r="AX115" i="1"/>
  <c r="AI116" i="1"/>
  <c r="AQ116" i="1"/>
  <c r="AL119" i="1"/>
  <c r="BC119" i="1"/>
  <c r="BF120" i="1"/>
  <c r="BB120" i="1"/>
  <c r="AX120" i="1"/>
  <c r="AS120" i="1"/>
  <c r="AO120" i="1"/>
  <c r="AK120" i="1"/>
  <c r="BE120" i="1"/>
  <c r="BA120" i="1"/>
  <c r="AW120" i="1"/>
  <c r="AR120" i="1"/>
  <c r="AN120" i="1"/>
  <c r="AJ120" i="1"/>
  <c r="AH120" i="1"/>
  <c r="AP120" i="1"/>
  <c r="AY120" i="1"/>
  <c r="BG120" i="1"/>
  <c r="AK123" i="1"/>
  <c r="AS123" i="1"/>
  <c r="AM124" i="1"/>
  <c r="AV124" i="1"/>
  <c r="AL128" i="1"/>
  <c r="BF132" i="1"/>
  <c r="BB132" i="1"/>
  <c r="AX132" i="1"/>
  <c r="AS132" i="1"/>
  <c r="AO132" i="1"/>
  <c r="AK132" i="1"/>
  <c r="BE132" i="1"/>
  <c r="BA132" i="1"/>
  <c r="AW132" i="1"/>
  <c r="AR132" i="1"/>
  <c r="AN132" i="1"/>
  <c r="AJ132" i="1"/>
  <c r="BD132" i="1"/>
  <c r="AZ132" i="1"/>
  <c r="AV132" i="1"/>
  <c r="AQ132" i="1"/>
  <c r="AM132" i="1"/>
  <c r="AI132" i="1"/>
  <c r="AH132" i="1"/>
  <c r="AY132" i="1"/>
  <c r="AP140" i="1"/>
  <c r="AL144" i="1"/>
  <c r="BF148" i="1"/>
  <c r="BB148" i="1"/>
  <c r="AX148" i="1"/>
  <c r="AS148" i="1"/>
  <c r="AO148" i="1"/>
  <c r="AK148" i="1"/>
  <c r="BE148" i="1"/>
  <c r="BA148" i="1"/>
  <c r="AW148" i="1"/>
  <c r="AR148" i="1"/>
  <c r="AN148" i="1"/>
  <c r="AJ148" i="1"/>
  <c r="BD148" i="1"/>
  <c r="AZ148" i="1"/>
  <c r="AV148" i="1"/>
  <c r="AQ148" i="1"/>
  <c r="AM148" i="1"/>
  <c r="AI148" i="1"/>
  <c r="AH148" i="1"/>
  <c r="AY148" i="1"/>
  <c r="AP156" i="1"/>
  <c r="AL160" i="1"/>
  <c r="BF164" i="1"/>
  <c r="BB164" i="1"/>
  <c r="AX164" i="1"/>
  <c r="AS164" i="1"/>
  <c r="AO164" i="1"/>
  <c r="AK164" i="1"/>
  <c r="BE164" i="1"/>
  <c r="BA164" i="1"/>
  <c r="AW164" i="1"/>
  <c r="AR164" i="1"/>
  <c r="AN164" i="1"/>
  <c r="AJ164" i="1"/>
  <c r="BD164" i="1"/>
  <c r="AZ164" i="1"/>
  <c r="AV164" i="1"/>
  <c r="AQ164" i="1"/>
  <c r="AM164" i="1"/>
  <c r="AI164" i="1"/>
  <c r="AH164" i="1"/>
  <c r="AY164" i="1"/>
  <c r="AP12" i="1"/>
  <c r="AY12" i="1"/>
  <c r="AL16" i="1"/>
  <c r="AY16" i="1"/>
  <c r="BC16" i="1"/>
  <c r="AL20" i="1"/>
  <c r="AY20" i="1"/>
  <c r="AH11" i="1"/>
  <c r="AL11" i="1"/>
  <c r="AP11" i="1"/>
  <c r="AY11" i="1"/>
  <c r="BC11" i="1"/>
  <c r="BG11" i="1"/>
  <c r="AK12" i="1"/>
  <c r="AO12" i="1"/>
  <c r="AS12" i="1"/>
  <c r="AX12" i="1"/>
  <c r="BB12" i="1"/>
  <c r="BF12" i="1"/>
  <c r="AH15" i="1"/>
  <c r="AL15" i="1"/>
  <c r="AP15" i="1"/>
  <c r="AY15" i="1"/>
  <c r="BC15" i="1"/>
  <c r="BG15" i="1"/>
  <c r="AK16" i="1"/>
  <c r="AO16" i="1"/>
  <c r="AS16" i="1"/>
  <c r="AX16" i="1"/>
  <c r="BB16" i="1"/>
  <c r="BF16" i="1"/>
  <c r="AN17" i="1"/>
  <c r="AH19" i="1"/>
  <c r="AL19" i="1"/>
  <c r="AP19" i="1"/>
  <c r="AY19" i="1"/>
  <c r="BC19" i="1"/>
  <c r="BG19" i="1"/>
  <c r="AK20" i="1"/>
  <c r="AO20" i="1"/>
  <c r="AS20" i="1"/>
  <c r="AX20" i="1"/>
  <c r="BB20" i="1"/>
  <c r="BF20" i="1"/>
  <c r="AH23" i="1"/>
  <c r="AL23" i="1"/>
  <c r="AP23" i="1"/>
  <c r="AY23" i="1"/>
  <c r="BC23" i="1"/>
  <c r="BG23" i="1"/>
  <c r="AK24" i="1"/>
  <c r="AO24" i="1"/>
  <c r="AS24" i="1"/>
  <c r="AX24" i="1"/>
  <c r="BB24" i="1"/>
  <c r="BF24" i="1"/>
  <c r="AH27" i="1"/>
  <c r="AL27" i="1"/>
  <c r="AP27" i="1"/>
  <c r="AY27" i="1"/>
  <c r="BC27" i="1"/>
  <c r="BG27" i="1"/>
  <c r="AK28" i="1"/>
  <c r="AO28" i="1"/>
  <c r="AS28" i="1"/>
  <c r="AX28" i="1"/>
  <c r="BB28" i="1"/>
  <c r="BF28" i="1"/>
  <c r="AH31" i="1"/>
  <c r="AL31" i="1"/>
  <c r="AP31" i="1"/>
  <c r="AY31" i="1"/>
  <c r="BC31" i="1"/>
  <c r="BG31" i="1"/>
  <c r="AK32" i="1"/>
  <c r="AO32" i="1"/>
  <c r="AS32" i="1"/>
  <c r="AX32" i="1"/>
  <c r="BB32" i="1"/>
  <c r="BF32" i="1"/>
  <c r="AN33" i="1"/>
  <c r="AH35" i="1"/>
  <c r="AL35" i="1"/>
  <c r="AP35" i="1"/>
  <c r="AY35" i="1"/>
  <c r="BC35" i="1"/>
  <c r="BG35" i="1"/>
  <c r="AK36" i="1"/>
  <c r="AO36" i="1"/>
  <c r="AS36" i="1"/>
  <c r="AX36" i="1"/>
  <c r="BB36" i="1"/>
  <c r="BF36" i="1"/>
  <c r="AH39" i="1"/>
  <c r="AL39" i="1"/>
  <c r="AP39" i="1"/>
  <c r="AY39" i="1"/>
  <c r="BC39" i="1"/>
  <c r="BG39" i="1"/>
  <c r="AK40" i="1"/>
  <c r="AO40" i="1"/>
  <c r="AS40" i="1"/>
  <c r="AX40" i="1"/>
  <c r="BB40" i="1"/>
  <c r="BF40" i="1"/>
  <c r="AN41" i="1"/>
  <c r="AH43" i="1"/>
  <c r="AL43" i="1"/>
  <c r="AP43" i="1"/>
  <c r="AY43" i="1"/>
  <c r="BC43" i="1"/>
  <c r="BG43" i="1"/>
  <c r="AK44" i="1"/>
  <c r="AO44" i="1"/>
  <c r="AS44" i="1"/>
  <c r="AX44" i="1"/>
  <c r="BB44" i="1"/>
  <c r="BF44" i="1"/>
  <c r="AN45" i="1"/>
  <c r="AH47" i="1"/>
  <c r="AL47" i="1"/>
  <c r="AP47" i="1"/>
  <c r="AY47" i="1"/>
  <c r="BC47" i="1"/>
  <c r="BG47" i="1"/>
  <c r="AK48" i="1"/>
  <c r="AO48" i="1"/>
  <c r="AS48" i="1"/>
  <c r="AX48" i="1"/>
  <c r="BB48" i="1"/>
  <c r="BF48" i="1"/>
  <c r="AH51" i="1"/>
  <c r="AL51" i="1"/>
  <c r="AP51" i="1"/>
  <c r="AY51" i="1"/>
  <c r="BC51" i="1"/>
  <c r="BG51" i="1"/>
  <c r="AK52" i="1"/>
  <c r="AO52" i="1"/>
  <c r="AS52" i="1"/>
  <c r="AX52" i="1"/>
  <c r="BB52" i="1"/>
  <c r="BF52" i="1"/>
  <c r="AH55" i="1"/>
  <c r="AL55" i="1"/>
  <c r="AP55" i="1"/>
  <c r="AY55" i="1"/>
  <c r="BC55" i="1"/>
  <c r="BG55" i="1"/>
  <c r="AK56" i="1"/>
  <c r="AO56" i="1"/>
  <c r="AS56" i="1"/>
  <c r="AX56" i="1"/>
  <c r="BB56" i="1"/>
  <c r="BF56" i="1"/>
  <c r="AN57" i="1"/>
  <c r="AH59" i="1"/>
  <c r="AL59" i="1"/>
  <c r="AP59" i="1"/>
  <c r="AY59" i="1"/>
  <c r="BC59" i="1"/>
  <c r="BG59" i="1"/>
  <c r="AK60" i="1"/>
  <c r="AO60" i="1"/>
  <c r="AS60" i="1"/>
  <c r="AX60" i="1"/>
  <c r="BB60" i="1"/>
  <c r="BF60" i="1"/>
  <c r="AN61" i="1"/>
  <c r="AH63" i="1"/>
  <c r="AL63" i="1"/>
  <c r="AP63" i="1"/>
  <c r="AY63" i="1"/>
  <c r="BC63" i="1"/>
  <c r="BG63" i="1"/>
  <c r="AK64" i="1"/>
  <c r="AO64" i="1"/>
  <c r="AS64" i="1"/>
  <c r="AX64" i="1"/>
  <c r="BB64" i="1"/>
  <c r="BF64" i="1"/>
  <c r="AN65" i="1"/>
  <c r="AH67" i="1"/>
  <c r="AL67" i="1"/>
  <c r="AP67" i="1"/>
  <c r="AY67" i="1"/>
  <c r="BC67" i="1"/>
  <c r="BG67" i="1"/>
  <c r="AN69" i="1"/>
  <c r="AK70" i="1"/>
  <c r="AO70" i="1"/>
  <c r="AS70" i="1"/>
  <c r="AZ70" i="1"/>
  <c r="BD71" i="1"/>
  <c r="AZ71" i="1"/>
  <c r="AV71" i="1"/>
  <c r="AQ71" i="1"/>
  <c r="AM71" i="1"/>
  <c r="AI71" i="1"/>
  <c r="AH71" i="1"/>
  <c r="AN71" i="1"/>
  <c r="AS71" i="1"/>
  <c r="AY71" i="1"/>
  <c r="BE71" i="1"/>
  <c r="BE72" i="1"/>
  <c r="BA72" i="1"/>
  <c r="AW72" i="1"/>
  <c r="AR72" i="1"/>
  <c r="AN72" i="1"/>
  <c r="AJ72" i="1"/>
  <c r="AH72" i="1"/>
  <c r="AM72" i="1"/>
  <c r="AS72" i="1"/>
  <c r="AY72" i="1"/>
  <c r="BD72" i="1"/>
  <c r="AL73" i="1"/>
  <c r="AQ73" i="1"/>
  <c r="AW73" i="1"/>
  <c r="BB74" i="1"/>
  <c r="BD79" i="1"/>
  <c r="AZ79" i="1"/>
  <c r="AV79" i="1"/>
  <c r="AQ79" i="1"/>
  <c r="AM79" i="1"/>
  <c r="AI79" i="1"/>
  <c r="AH79" i="1"/>
  <c r="AN79" i="1"/>
  <c r="AS79" i="1"/>
  <c r="AY79" i="1"/>
  <c r="BE79" i="1"/>
  <c r="BE80" i="1"/>
  <c r="BA80" i="1"/>
  <c r="AW80" i="1"/>
  <c r="AR80" i="1"/>
  <c r="AN80" i="1"/>
  <c r="AJ80" i="1"/>
  <c r="AH80" i="1"/>
  <c r="AM80" i="1"/>
  <c r="AS80" i="1"/>
  <c r="AY80" i="1"/>
  <c r="BD80" i="1"/>
  <c r="AL81" i="1"/>
  <c r="AQ81" i="1"/>
  <c r="AW81" i="1"/>
  <c r="BB82" i="1"/>
  <c r="BD87" i="1"/>
  <c r="AZ87" i="1"/>
  <c r="AV87" i="1"/>
  <c r="AQ87" i="1"/>
  <c r="AM87" i="1"/>
  <c r="AI87" i="1"/>
  <c r="AH87" i="1"/>
  <c r="AN87" i="1"/>
  <c r="AS87" i="1"/>
  <c r="AY87" i="1"/>
  <c r="BE87" i="1"/>
  <c r="BE88" i="1"/>
  <c r="BA88" i="1"/>
  <c r="AW88" i="1"/>
  <c r="AR88" i="1"/>
  <c r="AN88" i="1"/>
  <c r="AJ88" i="1"/>
  <c r="AH88" i="1"/>
  <c r="AM88" i="1"/>
  <c r="AS88" i="1"/>
  <c r="AY88" i="1"/>
  <c r="BD88" i="1"/>
  <c r="AL89" i="1"/>
  <c r="AQ89" i="1"/>
  <c r="AW89" i="1"/>
  <c r="BB90" i="1"/>
  <c r="BD95" i="1"/>
  <c r="AZ95" i="1"/>
  <c r="AV95" i="1"/>
  <c r="AQ95" i="1"/>
  <c r="AM95" i="1"/>
  <c r="AI95" i="1"/>
  <c r="AH95" i="1"/>
  <c r="AN95" i="1"/>
  <c r="AS95" i="1"/>
  <c r="AY95" i="1"/>
  <c r="BE95" i="1"/>
  <c r="BE96" i="1"/>
  <c r="BA96" i="1"/>
  <c r="AW96" i="1"/>
  <c r="AR96" i="1"/>
  <c r="AN96" i="1"/>
  <c r="AJ96" i="1"/>
  <c r="AH96" i="1"/>
  <c r="AM96" i="1"/>
  <c r="AS96" i="1"/>
  <c r="AY96" i="1"/>
  <c r="BD96" i="1"/>
  <c r="AL97" i="1"/>
  <c r="AQ97" i="1"/>
  <c r="AW97" i="1"/>
  <c r="BB98" i="1"/>
  <c r="BD103" i="1"/>
  <c r="AZ103" i="1"/>
  <c r="AV103" i="1"/>
  <c r="AQ103" i="1"/>
  <c r="AM103" i="1"/>
  <c r="AI103" i="1"/>
  <c r="AH103" i="1"/>
  <c r="AN103" i="1"/>
  <c r="AS103" i="1"/>
  <c r="AY103" i="1"/>
  <c r="BE103" i="1"/>
  <c r="BE104" i="1"/>
  <c r="BA104" i="1"/>
  <c r="AW104" i="1"/>
  <c r="AR104" i="1"/>
  <c r="AN104" i="1"/>
  <c r="AJ104" i="1"/>
  <c r="AH104" i="1"/>
  <c r="AM104" i="1"/>
  <c r="AS104" i="1"/>
  <c r="AY104" i="1"/>
  <c r="BD104" i="1"/>
  <c r="AL105" i="1"/>
  <c r="AQ105" i="1"/>
  <c r="AW105" i="1"/>
  <c r="BB106" i="1"/>
  <c r="BD111" i="1"/>
  <c r="AZ111" i="1"/>
  <c r="AV111" i="1"/>
  <c r="AQ111" i="1"/>
  <c r="AM111" i="1"/>
  <c r="AI111" i="1"/>
  <c r="AH111" i="1"/>
  <c r="AN111" i="1"/>
  <c r="AS111" i="1"/>
  <c r="AY111" i="1"/>
  <c r="BE111" i="1"/>
  <c r="BE112" i="1"/>
  <c r="BA112" i="1"/>
  <c r="AW112" i="1"/>
  <c r="AR112" i="1"/>
  <c r="AN112" i="1"/>
  <c r="AJ112" i="1"/>
  <c r="AH112" i="1"/>
  <c r="AM112" i="1"/>
  <c r="AS112" i="1"/>
  <c r="AY112" i="1"/>
  <c r="BD112" i="1"/>
  <c r="AL113" i="1"/>
  <c r="AQ113" i="1"/>
  <c r="AW113" i="1"/>
  <c r="BE115" i="1"/>
  <c r="BA115" i="1"/>
  <c r="AW115" i="1"/>
  <c r="AR115" i="1"/>
  <c r="AN115" i="1"/>
  <c r="AJ115" i="1"/>
  <c r="BD115" i="1"/>
  <c r="AZ115" i="1"/>
  <c r="AV115" i="1"/>
  <c r="AQ115" i="1"/>
  <c r="AM115" i="1"/>
  <c r="AI115" i="1"/>
  <c r="AH115" i="1"/>
  <c r="AP115" i="1"/>
  <c r="AY115" i="1"/>
  <c r="BG115" i="1"/>
  <c r="AX119" i="1"/>
  <c r="BF124" i="1"/>
  <c r="BB124" i="1"/>
  <c r="AX124" i="1"/>
  <c r="AS124" i="1"/>
  <c r="AO124" i="1"/>
  <c r="AK124" i="1"/>
  <c r="BE124" i="1"/>
  <c r="BA124" i="1"/>
  <c r="AW124" i="1"/>
  <c r="AR124" i="1"/>
  <c r="AN124" i="1"/>
  <c r="AJ124" i="1"/>
  <c r="AH124" i="1"/>
  <c r="AP124" i="1"/>
  <c r="AY124" i="1"/>
  <c r="BG124" i="1"/>
  <c r="BF136" i="1"/>
  <c r="BB136" i="1"/>
  <c r="AX136" i="1"/>
  <c r="AS136" i="1"/>
  <c r="AO136" i="1"/>
  <c r="AK136" i="1"/>
  <c r="BE136" i="1"/>
  <c r="BA136" i="1"/>
  <c r="AW136" i="1"/>
  <c r="AR136" i="1"/>
  <c r="AN136" i="1"/>
  <c r="AJ136" i="1"/>
  <c r="BD136" i="1"/>
  <c r="AZ136" i="1"/>
  <c r="AV136" i="1"/>
  <c r="AQ136" i="1"/>
  <c r="AM136" i="1"/>
  <c r="AI136" i="1"/>
  <c r="AH136" i="1"/>
  <c r="AY136" i="1"/>
  <c r="BF152" i="1"/>
  <c r="BB152" i="1"/>
  <c r="AX152" i="1"/>
  <c r="AS152" i="1"/>
  <c r="AO152" i="1"/>
  <c r="AK152" i="1"/>
  <c r="BE152" i="1"/>
  <c r="BA152" i="1"/>
  <c r="AW152" i="1"/>
  <c r="AR152" i="1"/>
  <c r="AN152" i="1"/>
  <c r="AJ152" i="1"/>
  <c r="BD152" i="1"/>
  <c r="AZ152" i="1"/>
  <c r="AV152" i="1"/>
  <c r="AQ152" i="1"/>
  <c r="AM152" i="1"/>
  <c r="AI152" i="1"/>
  <c r="AH152" i="1"/>
  <c r="AY152" i="1"/>
  <c r="AL12" i="1"/>
  <c r="BC12" i="1"/>
  <c r="AP16" i="1"/>
  <c r="BC20" i="1"/>
  <c r="AL24" i="1"/>
  <c r="AP28" i="1"/>
  <c r="AH32" i="1"/>
  <c r="AP32" i="1"/>
  <c r="BC32" i="1"/>
  <c r="AP36" i="1"/>
  <c r="BC36" i="1"/>
  <c r="BG40" i="1"/>
  <c r="AH48" i="1"/>
  <c r="AL48" i="1"/>
  <c r="AP48" i="1"/>
  <c r="AY48" i="1"/>
  <c r="BC48" i="1"/>
  <c r="BG48" i="1"/>
  <c r="AH52" i="1"/>
  <c r="AL52" i="1"/>
  <c r="AP52" i="1"/>
  <c r="AY52" i="1"/>
  <c r="BC52" i="1"/>
  <c r="BG52" i="1"/>
  <c r="AH56" i="1"/>
  <c r="AL56" i="1"/>
  <c r="AP56" i="1"/>
  <c r="AY56" i="1"/>
  <c r="BC56" i="1"/>
  <c r="BG56" i="1"/>
  <c r="AH60" i="1"/>
  <c r="AL60" i="1"/>
  <c r="AP60" i="1"/>
  <c r="AY60" i="1"/>
  <c r="BC60" i="1"/>
  <c r="BG60" i="1"/>
  <c r="AH64" i="1"/>
  <c r="AL64" i="1"/>
  <c r="AP64" i="1"/>
  <c r="AY64" i="1"/>
  <c r="BC64" i="1"/>
  <c r="BG64" i="1"/>
  <c r="BG70" i="1"/>
  <c r="BC70" i="1"/>
  <c r="AY70" i="1"/>
  <c r="AH70" i="1"/>
  <c r="AL70" i="1"/>
  <c r="AP70" i="1"/>
  <c r="AV70" i="1"/>
  <c r="BA70" i="1"/>
  <c r="BF70" i="1"/>
  <c r="BF73" i="1"/>
  <c r="BB73" i="1"/>
  <c r="AX73" i="1"/>
  <c r="AS73" i="1"/>
  <c r="AO73" i="1"/>
  <c r="AK73" i="1"/>
  <c r="AH73" i="1"/>
  <c r="AM73" i="1"/>
  <c r="AR73" i="1"/>
  <c r="AY73" i="1"/>
  <c r="BD73" i="1"/>
  <c r="BF81" i="1"/>
  <c r="BB81" i="1"/>
  <c r="AX81" i="1"/>
  <c r="AS81" i="1"/>
  <c r="AO81" i="1"/>
  <c r="AK81" i="1"/>
  <c r="AH81" i="1"/>
  <c r="AM81" i="1"/>
  <c r="AR81" i="1"/>
  <c r="AY81" i="1"/>
  <c r="BD81" i="1"/>
  <c r="BF89" i="1"/>
  <c r="BB89" i="1"/>
  <c r="AX89" i="1"/>
  <c r="AS89" i="1"/>
  <c r="AO89" i="1"/>
  <c r="AK89" i="1"/>
  <c r="AH89" i="1"/>
  <c r="AM89" i="1"/>
  <c r="AR89" i="1"/>
  <c r="AY89" i="1"/>
  <c r="BD89" i="1"/>
  <c r="BF97" i="1"/>
  <c r="BB97" i="1"/>
  <c r="AX97" i="1"/>
  <c r="AS97" i="1"/>
  <c r="AO97" i="1"/>
  <c r="AK97" i="1"/>
  <c r="AH97" i="1"/>
  <c r="AM97" i="1"/>
  <c r="AR97" i="1"/>
  <c r="AY97" i="1"/>
  <c r="BD97" i="1"/>
  <c r="BF105" i="1"/>
  <c r="BB105" i="1"/>
  <c r="AX105" i="1"/>
  <c r="AS105" i="1"/>
  <c r="AO105" i="1"/>
  <c r="AK105" i="1"/>
  <c r="AH105" i="1"/>
  <c r="AM105" i="1"/>
  <c r="AR105" i="1"/>
  <c r="AY105" i="1"/>
  <c r="BD105" i="1"/>
  <c r="AZ112" i="1"/>
  <c r="BF112" i="1"/>
  <c r="BF113" i="1"/>
  <c r="BB113" i="1"/>
  <c r="AX113" i="1"/>
  <c r="AS113" i="1"/>
  <c r="AO113" i="1"/>
  <c r="AK113" i="1"/>
  <c r="AH113" i="1"/>
  <c r="AM113" i="1"/>
  <c r="AR113" i="1"/>
  <c r="AY113" i="1"/>
  <c r="BD113" i="1"/>
  <c r="AK115" i="1"/>
  <c r="AS115" i="1"/>
  <c r="BB115" i="1"/>
  <c r="BE119" i="1"/>
  <c r="BA119" i="1"/>
  <c r="AW119" i="1"/>
  <c r="AR119" i="1"/>
  <c r="AN119" i="1"/>
  <c r="AJ119" i="1"/>
  <c r="BD119" i="1"/>
  <c r="AZ119" i="1"/>
  <c r="AV119" i="1"/>
  <c r="AQ119" i="1"/>
  <c r="AM119" i="1"/>
  <c r="AI119" i="1"/>
  <c r="AH119" i="1"/>
  <c r="AP119" i="1"/>
  <c r="AY119" i="1"/>
  <c r="BG119" i="1"/>
  <c r="AI124" i="1"/>
  <c r="AQ124" i="1"/>
  <c r="AZ124" i="1"/>
  <c r="AN126" i="1"/>
  <c r="AL136" i="1"/>
  <c r="BC136" i="1"/>
  <c r="BF140" i="1"/>
  <c r="BB140" i="1"/>
  <c r="AX140" i="1"/>
  <c r="AS140" i="1"/>
  <c r="AO140" i="1"/>
  <c r="AK140" i="1"/>
  <c r="BE140" i="1"/>
  <c r="BA140" i="1"/>
  <c r="AW140" i="1"/>
  <c r="AR140" i="1"/>
  <c r="AN140" i="1"/>
  <c r="AJ140" i="1"/>
  <c r="BD140" i="1"/>
  <c r="AZ140" i="1"/>
  <c r="AV140" i="1"/>
  <c r="AQ140" i="1"/>
  <c r="AM140" i="1"/>
  <c r="AI140" i="1"/>
  <c r="AH140" i="1"/>
  <c r="AY140" i="1"/>
  <c r="AL152" i="1"/>
  <c r="BC152" i="1"/>
  <c r="BF156" i="1"/>
  <c r="BB156" i="1"/>
  <c r="AX156" i="1"/>
  <c r="AS156" i="1"/>
  <c r="AO156" i="1"/>
  <c r="AK156" i="1"/>
  <c r="BE156" i="1"/>
  <c r="BA156" i="1"/>
  <c r="AW156" i="1"/>
  <c r="AR156" i="1"/>
  <c r="AN156" i="1"/>
  <c r="AJ156" i="1"/>
  <c r="BD156" i="1"/>
  <c r="AZ156" i="1"/>
  <c r="AV156" i="1"/>
  <c r="AQ156" i="1"/>
  <c r="AM156" i="1"/>
  <c r="AI156" i="1"/>
  <c r="AH156" i="1"/>
  <c r="AY156" i="1"/>
  <c r="AH12" i="1"/>
  <c r="AH20" i="1"/>
  <c r="BG20" i="1"/>
  <c r="AH24" i="1"/>
  <c r="BC24" i="1"/>
  <c r="BG24" i="1"/>
  <c r="AH28" i="1"/>
  <c r="AL28" i="1"/>
  <c r="AY28" i="1"/>
  <c r="BC28" i="1"/>
  <c r="BG28" i="1"/>
  <c r="AY32" i="1"/>
  <c r="BG32" i="1"/>
  <c r="AH36" i="1"/>
  <c r="AY36" i="1"/>
  <c r="BG36" i="1"/>
  <c r="AH40" i="1"/>
  <c r="AL44" i="1"/>
  <c r="AY44" i="1"/>
  <c r="BG44" i="1"/>
  <c r="AJ11" i="1"/>
  <c r="AR11" i="1"/>
  <c r="AI16" i="1"/>
  <c r="AQ16" i="1"/>
  <c r="AZ16" i="1"/>
  <c r="AP17" i="1"/>
  <c r="AY17" i="1"/>
  <c r="BC17" i="1"/>
  <c r="AN19" i="1"/>
  <c r="AW19" i="1"/>
  <c r="BA19" i="1"/>
  <c r="AM20" i="1"/>
  <c r="AJ23" i="1"/>
  <c r="AW23" i="1"/>
  <c r="AM24" i="1"/>
  <c r="AV24" i="1"/>
  <c r="AL25" i="1"/>
  <c r="AJ27" i="1"/>
  <c r="AI28" i="1"/>
  <c r="AH29" i="1"/>
  <c r="AI32" i="1"/>
  <c r="AV32" i="1"/>
  <c r="AN35" i="1"/>
  <c r="AM36" i="1"/>
  <c r="AV36" i="1"/>
  <c r="AH37" i="1"/>
  <c r="AL37" i="1"/>
  <c r="AY37" i="1"/>
  <c r="BC37" i="1"/>
  <c r="AJ39" i="1"/>
  <c r="AN39" i="1"/>
  <c r="AR39" i="1"/>
  <c r="AW39" i="1"/>
  <c r="BA39" i="1"/>
  <c r="AI40" i="1"/>
  <c r="AM40" i="1"/>
  <c r="AQ40" i="1"/>
  <c r="AV40" i="1"/>
  <c r="AZ40" i="1"/>
  <c r="AH41" i="1"/>
  <c r="AL41" i="1"/>
  <c r="AP41" i="1"/>
  <c r="AY41" i="1"/>
  <c r="BC41" i="1"/>
  <c r="AJ43" i="1"/>
  <c r="AN43" i="1"/>
  <c r="AR43" i="1"/>
  <c r="AW43" i="1"/>
  <c r="BA43" i="1"/>
  <c r="AI44" i="1"/>
  <c r="AM44" i="1"/>
  <c r="AQ44" i="1"/>
  <c r="AV44" i="1"/>
  <c r="AZ44" i="1"/>
  <c r="AH45" i="1"/>
  <c r="AL45" i="1"/>
  <c r="AP45" i="1"/>
  <c r="AY45" i="1"/>
  <c r="BC45" i="1"/>
  <c r="AJ47" i="1"/>
  <c r="AN47" i="1"/>
  <c r="AR47" i="1"/>
  <c r="AW47" i="1"/>
  <c r="BH47" i="1" s="1"/>
  <c r="BA47" i="1"/>
  <c r="AI48" i="1"/>
  <c r="AM48" i="1"/>
  <c r="AQ48" i="1"/>
  <c r="AV48" i="1"/>
  <c r="AZ48" i="1"/>
  <c r="AH49" i="1"/>
  <c r="AL49" i="1"/>
  <c r="AP49" i="1"/>
  <c r="AY49" i="1"/>
  <c r="BC49" i="1"/>
  <c r="AJ51" i="1"/>
  <c r="AN51" i="1"/>
  <c r="AR51" i="1"/>
  <c r="AW51" i="1"/>
  <c r="BA51" i="1"/>
  <c r="AI52" i="1"/>
  <c r="AM52" i="1"/>
  <c r="AQ52" i="1"/>
  <c r="AV52" i="1"/>
  <c r="BH52" i="1" s="1"/>
  <c r="I52" i="1" s="1"/>
  <c r="AZ52" i="1"/>
  <c r="AH53" i="1"/>
  <c r="AL53" i="1"/>
  <c r="AP53" i="1"/>
  <c r="AY53" i="1"/>
  <c r="BC53" i="1"/>
  <c r="AJ55" i="1"/>
  <c r="AN55" i="1"/>
  <c r="AR55" i="1"/>
  <c r="AW55" i="1"/>
  <c r="BA55" i="1"/>
  <c r="AI56" i="1"/>
  <c r="AM56" i="1"/>
  <c r="AQ56" i="1"/>
  <c r="AV56" i="1"/>
  <c r="AZ56" i="1"/>
  <c r="AH57" i="1"/>
  <c r="AL57" i="1"/>
  <c r="AP57" i="1"/>
  <c r="AY57" i="1"/>
  <c r="BC57" i="1"/>
  <c r="AJ59" i="1"/>
  <c r="AN59" i="1"/>
  <c r="AR59" i="1"/>
  <c r="AW59" i="1"/>
  <c r="BA59" i="1"/>
  <c r="AI60" i="1"/>
  <c r="AM60" i="1"/>
  <c r="AQ60" i="1"/>
  <c r="AV60" i="1"/>
  <c r="AZ60" i="1"/>
  <c r="AH61" i="1"/>
  <c r="AL61" i="1"/>
  <c r="AP61" i="1"/>
  <c r="AY61" i="1"/>
  <c r="BC61" i="1"/>
  <c r="AJ63" i="1"/>
  <c r="AN63" i="1"/>
  <c r="AR63" i="1"/>
  <c r="AW63" i="1"/>
  <c r="BA63" i="1"/>
  <c r="AI64" i="1"/>
  <c r="AM64" i="1"/>
  <c r="AQ64" i="1"/>
  <c r="AV64" i="1"/>
  <c r="AZ64" i="1"/>
  <c r="AH65" i="1"/>
  <c r="AL65" i="1"/>
  <c r="AP65" i="1"/>
  <c r="AY65" i="1"/>
  <c r="BC65" i="1"/>
  <c r="AJ67" i="1"/>
  <c r="AN67" i="1"/>
  <c r="AR67" i="1"/>
  <c r="AW67" i="1"/>
  <c r="BA67" i="1"/>
  <c r="AH69" i="1"/>
  <c r="AL69" i="1"/>
  <c r="AP69" i="1"/>
  <c r="AY69" i="1"/>
  <c r="BC69" i="1"/>
  <c r="AI70" i="1"/>
  <c r="AM70" i="1"/>
  <c r="AQ70" i="1"/>
  <c r="AW70" i="1"/>
  <c r="BB70" i="1"/>
  <c r="AK71" i="1"/>
  <c r="AP71" i="1"/>
  <c r="AW71" i="1"/>
  <c r="BB71" i="1"/>
  <c r="BG71" i="1"/>
  <c r="AK72" i="1"/>
  <c r="AP72" i="1"/>
  <c r="AV72" i="1"/>
  <c r="BB72" i="1"/>
  <c r="BG72" i="1"/>
  <c r="AI73" i="1"/>
  <c r="AN73" i="1"/>
  <c r="AZ73" i="1"/>
  <c r="BE73" i="1"/>
  <c r="BD75" i="1"/>
  <c r="AZ75" i="1"/>
  <c r="AV75" i="1"/>
  <c r="AQ75" i="1"/>
  <c r="AM75" i="1"/>
  <c r="AI75" i="1"/>
  <c r="AH75" i="1"/>
  <c r="AN75" i="1"/>
  <c r="AS75" i="1"/>
  <c r="AY75" i="1"/>
  <c r="BE75" i="1"/>
  <c r="BE76" i="1"/>
  <c r="BA76" i="1"/>
  <c r="AW76" i="1"/>
  <c r="AR76" i="1"/>
  <c r="AN76" i="1"/>
  <c r="AJ76" i="1"/>
  <c r="AH76" i="1"/>
  <c r="AM76" i="1"/>
  <c r="AS76" i="1"/>
  <c r="AY76" i="1"/>
  <c r="BD76" i="1"/>
  <c r="AK79" i="1"/>
  <c r="AP79" i="1"/>
  <c r="AW79" i="1"/>
  <c r="BB79" i="1"/>
  <c r="BG79" i="1"/>
  <c r="AK80" i="1"/>
  <c r="AP80" i="1"/>
  <c r="AV80" i="1"/>
  <c r="BB80" i="1"/>
  <c r="BG80" i="1"/>
  <c r="AI81" i="1"/>
  <c r="AN81" i="1"/>
  <c r="AZ81" i="1"/>
  <c r="BE81" i="1"/>
  <c r="BD83" i="1"/>
  <c r="AZ83" i="1"/>
  <c r="AV83" i="1"/>
  <c r="AQ83" i="1"/>
  <c r="AM83" i="1"/>
  <c r="AI83" i="1"/>
  <c r="AH83" i="1"/>
  <c r="AN83" i="1"/>
  <c r="AS83" i="1"/>
  <c r="AY83" i="1"/>
  <c r="BE83" i="1"/>
  <c r="BE84" i="1"/>
  <c r="BA84" i="1"/>
  <c r="AW84" i="1"/>
  <c r="AR84" i="1"/>
  <c r="AN84" i="1"/>
  <c r="AJ84" i="1"/>
  <c r="AH84" i="1"/>
  <c r="AM84" i="1"/>
  <c r="AS84" i="1"/>
  <c r="AY84" i="1"/>
  <c r="BD84" i="1"/>
  <c r="AK87" i="1"/>
  <c r="AP87" i="1"/>
  <c r="AW87" i="1"/>
  <c r="BB87" i="1"/>
  <c r="BG87" i="1"/>
  <c r="AK88" i="1"/>
  <c r="AP88" i="1"/>
  <c r="AV88" i="1"/>
  <c r="BB88" i="1"/>
  <c r="BG88" i="1"/>
  <c r="AI89" i="1"/>
  <c r="AN89" i="1"/>
  <c r="AZ89" i="1"/>
  <c r="BE89" i="1"/>
  <c r="BD91" i="1"/>
  <c r="AZ91" i="1"/>
  <c r="AV91" i="1"/>
  <c r="AQ91" i="1"/>
  <c r="AM91" i="1"/>
  <c r="AI91" i="1"/>
  <c r="AH91" i="1"/>
  <c r="AN91" i="1"/>
  <c r="AS91" i="1"/>
  <c r="AY91" i="1"/>
  <c r="BE91" i="1"/>
  <c r="BE92" i="1"/>
  <c r="BA92" i="1"/>
  <c r="AW92" i="1"/>
  <c r="AR92" i="1"/>
  <c r="AN92" i="1"/>
  <c r="AJ92" i="1"/>
  <c r="AH92" i="1"/>
  <c r="AM92" i="1"/>
  <c r="AS92" i="1"/>
  <c r="AY92" i="1"/>
  <c r="BD92" i="1"/>
  <c r="AK95" i="1"/>
  <c r="AP95" i="1"/>
  <c r="AW95" i="1"/>
  <c r="BB95" i="1"/>
  <c r="BG95" i="1"/>
  <c r="AK96" i="1"/>
  <c r="AP96" i="1"/>
  <c r="AV96" i="1"/>
  <c r="BB96" i="1"/>
  <c r="BG96" i="1"/>
  <c r="AI97" i="1"/>
  <c r="AN97" i="1"/>
  <c r="AZ97" i="1"/>
  <c r="BE97" i="1"/>
  <c r="BD99" i="1"/>
  <c r="AZ99" i="1"/>
  <c r="AV99" i="1"/>
  <c r="AQ99" i="1"/>
  <c r="AM99" i="1"/>
  <c r="AI99" i="1"/>
  <c r="AH99" i="1"/>
  <c r="AN99" i="1"/>
  <c r="AS99" i="1"/>
  <c r="AY99" i="1"/>
  <c r="BE99" i="1"/>
  <c r="BE100" i="1"/>
  <c r="BA100" i="1"/>
  <c r="AW100" i="1"/>
  <c r="AR100" i="1"/>
  <c r="AN100" i="1"/>
  <c r="AJ100" i="1"/>
  <c r="AH100" i="1"/>
  <c r="AM100" i="1"/>
  <c r="AS100" i="1"/>
  <c r="AY100" i="1"/>
  <c r="BD100" i="1"/>
  <c r="AK103" i="1"/>
  <c r="AP103" i="1"/>
  <c r="AW103" i="1"/>
  <c r="BB103" i="1"/>
  <c r="BG103" i="1"/>
  <c r="AK104" i="1"/>
  <c r="AP104" i="1"/>
  <c r="AV104" i="1"/>
  <c r="BB104" i="1"/>
  <c r="BG104" i="1"/>
  <c r="AI105" i="1"/>
  <c r="AN105" i="1"/>
  <c r="AZ105" i="1"/>
  <c r="BE105" i="1"/>
  <c r="BD107" i="1"/>
  <c r="AZ107" i="1"/>
  <c r="AV107" i="1"/>
  <c r="AQ107" i="1"/>
  <c r="AM107" i="1"/>
  <c r="AI107" i="1"/>
  <c r="AH107" i="1"/>
  <c r="AN107" i="1"/>
  <c r="AS107" i="1"/>
  <c r="AY107" i="1"/>
  <c r="BE107" i="1"/>
  <c r="BE108" i="1"/>
  <c r="BA108" i="1"/>
  <c r="AW108" i="1"/>
  <c r="AR108" i="1"/>
  <c r="AN108" i="1"/>
  <c r="AJ108" i="1"/>
  <c r="AH108" i="1"/>
  <c r="AM108" i="1"/>
  <c r="AS108" i="1"/>
  <c r="AY108" i="1"/>
  <c r="BD108" i="1"/>
  <c r="AK111" i="1"/>
  <c r="AP111" i="1"/>
  <c r="AW111" i="1"/>
  <c r="BB111" i="1"/>
  <c r="BG111" i="1"/>
  <c r="AK112" i="1"/>
  <c r="AP112" i="1"/>
  <c r="AV112" i="1"/>
  <c r="BB112" i="1"/>
  <c r="BG112" i="1"/>
  <c r="AI113" i="1"/>
  <c r="AN113" i="1"/>
  <c r="AZ113" i="1"/>
  <c r="BE113" i="1"/>
  <c r="AL115" i="1"/>
  <c r="BC115" i="1"/>
  <c r="BF116" i="1"/>
  <c r="BB116" i="1"/>
  <c r="AX116" i="1"/>
  <c r="AS116" i="1"/>
  <c r="AO116" i="1"/>
  <c r="AK116" i="1"/>
  <c r="BE116" i="1"/>
  <c r="BA116" i="1"/>
  <c r="AW116" i="1"/>
  <c r="AR116" i="1"/>
  <c r="AN116" i="1"/>
  <c r="AJ116" i="1"/>
  <c r="AH116" i="1"/>
  <c r="AP116" i="1"/>
  <c r="AY116" i="1"/>
  <c r="BG116" i="1"/>
  <c r="AK119" i="1"/>
  <c r="AS119" i="1"/>
  <c r="BB119" i="1"/>
  <c r="BE123" i="1"/>
  <c r="BA123" i="1"/>
  <c r="AW123" i="1"/>
  <c r="AR123" i="1"/>
  <c r="AN123" i="1"/>
  <c r="AJ123" i="1"/>
  <c r="BD123" i="1"/>
  <c r="AZ123" i="1"/>
  <c r="AV123" i="1"/>
  <c r="AQ123" i="1"/>
  <c r="AM123" i="1"/>
  <c r="AI123" i="1"/>
  <c r="AH123" i="1"/>
  <c r="AP123" i="1"/>
  <c r="AY123" i="1"/>
  <c r="BG123" i="1"/>
  <c r="AL124" i="1"/>
  <c r="BC124" i="1"/>
  <c r="BF128" i="1"/>
  <c r="BB128" i="1"/>
  <c r="AX128" i="1"/>
  <c r="AS128" i="1"/>
  <c r="AO128" i="1"/>
  <c r="AK128" i="1"/>
  <c r="BE128" i="1"/>
  <c r="BA128" i="1"/>
  <c r="AW128" i="1"/>
  <c r="AR128" i="1"/>
  <c r="AN128" i="1"/>
  <c r="AJ128" i="1"/>
  <c r="BD128" i="1"/>
  <c r="AZ128" i="1"/>
  <c r="AV128" i="1"/>
  <c r="AQ128" i="1"/>
  <c r="AM128" i="1"/>
  <c r="AI128" i="1"/>
  <c r="AH128" i="1"/>
  <c r="AY128" i="1"/>
  <c r="AP136" i="1"/>
  <c r="BG136" i="1"/>
  <c r="AL140" i="1"/>
  <c r="BC140" i="1"/>
  <c r="BF144" i="1"/>
  <c r="BB144" i="1"/>
  <c r="AX144" i="1"/>
  <c r="AS144" i="1"/>
  <c r="AO144" i="1"/>
  <c r="AK144" i="1"/>
  <c r="BE144" i="1"/>
  <c r="BA144" i="1"/>
  <c r="AW144" i="1"/>
  <c r="AR144" i="1"/>
  <c r="AN144" i="1"/>
  <c r="AJ144" i="1"/>
  <c r="BD144" i="1"/>
  <c r="AZ144" i="1"/>
  <c r="AV144" i="1"/>
  <c r="AQ144" i="1"/>
  <c r="AM144" i="1"/>
  <c r="AI144" i="1"/>
  <c r="AH144" i="1"/>
  <c r="AY144" i="1"/>
  <c r="AP152" i="1"/>
  <c r="BG152" i="1"/>
  <c r="AL156" i="1"/>
  <c r="BC156" i="1"/>
  <c r="BF160" i="1"/>
  <c r="BB160" i="1"/>
  <c r="AX160" i="1"/>
  <c r="AS160" i="1"/>
  <c r="AO160" i="1"/>
  <c r="AK160" i="1"/>
  <c r="BE160" i="1"/>
  <c r="BA160" i="1"/>
  <c r="AW160" i="1"/>
  <c r="AR160" i="1"/>
  <c r="AN160" i="1"/>
  <c r="AJ160" i="1"/>
  <c r="BD160" i="1"/>
  <c r="AZ160" i="1"/>
  <c r="AV160" i="1"/>
  <c r="AQ160" i="1"/>
  <c r="AM160" i="1"/>
  <c r="AI160" i="1"/>
  <c r="AH160" i="1"/>
  <c r="AY160" i="1"/>
  <c r="AH127" i="1"/>
  <c r="AL127" i="1"/>
  <c r="AP127" i="1"/>
  <c r="AY127" i="1"/>
  <c r="BC127" i="1"/>
  <c r="BG127" i="1"/>
  <c r="AH131" i="1"/>
  <c r="AL131" i="1"/>
  <c r="AP131" i="1"/>
  <c r="AY131" i="1"/>
  <c r="BC131" i="1"/>
  <c r="BG131" i="1"/>
  <c r="AH135" i="1"/>
  <c r="AL135" i="1"/>
  <c r="AP135" i="1"/>
  <c r="AY135" i="1"/>
  <c r="BC135" i="1"/>
  <c r="BG135" i="1"/>
  <c r="AH139" i="1"/>
  <c r="AL139" i="1"/>
  <c r="AP139" i="1"/>
  <c r="AY139" i="1"/>
  <c r="BC139" i="1"/>
  <c r="BG139" i="1"/>
  <c r="AH143" i="1"/>
  <c r="AL143" i="1"/>
  <c r="AP143" i="1"/>
  <c r="AY143" i="1"/>
  <c r="BC143" i="1"/>
  <c r="BG143" i="1"/>
  <c r="AH147" i="1"/>
  <c r="AL147" i="1"/>
  <c r="AP147" i="1"/>
  <c r="AY147" i="1"/>
  <c r="BC147" i="1"/>
  <c r="BG147" i="1"/>
  <c r="AH151" i="1"/>
  <c r="AL151" i="1"/>
  <c r="AP151" i="1"/>
  <c r="AY151" i="1"/>
  <c r="BC151" i="1"/>
  <c r="BG151" i="1"/>
  <c r="AH155" i="1"/>
  <c r="AL155" i="1"/>
  <c r="AP155" i="1"/>
  <c r="AY155" i="1"/>
  <c r="BC155" i="1"/>
  <c r="BG155" i="1"/>
  <c r="AH159" i="1"/>
  <c r="AL159" i="1"/>
  <c r="AP159" i="1"/>
  <c r="AY159" i="1"/>
  <c r="BC159" i="1"/>
  <c r="BG159" i="1"/>
  <c r="AH163" i="1"/>
  <c r="AL163" i="1"/>
  <c r="AP163" i="1"/>
  <c r="AY163" i="1"/>
  <c r="BC163" i="1"/>
  <c r="BG163" i="1"/>
  <c r="AH167" i="1"/>
  <c r="AL167" i="1"/>
  <c r="AP167" i="1"/>
  <c r="AY167" i="1"/>
  <c r="BC167" i="1"/>
  <c r="BG167" i="1"/>
  <c r="AI168" i="1"/>
  <c r="AM168" i="1"/>
  <c r="AQ168" i="1"/>
  <c r="AV168" i="1"/>
  <c r="AZ168" i="1"/>
  <c r="BD168" i="1"/>
  <c r="AH171" i="1"/>
  <c r="AL171" i="1"/>
  <c r="AP171" i="1"/>
  <c r="AY171" i="1"/>
  <c r="BC171" i="1"/>
  <c r="BG171" i="1"/>
  <c r="AI172" i="1"/>
  <c r="AM172" i="1"/>
  <c r="AQ172" i="1"/>
  <c r="AV172" i="1"/>
  <c r="AZ172" i="1"/>
  <c r="BD172" i="1"/>
  <c r="AH175" i="1"/>
  <c r="AL175" i="1"/>
  <c r="AP175" i="1"/>
  <c r="AY175" i="1"/>
  <c r="BC175" i="1"/>
  <c r="BG175" i="1"/>
  <c r="AI176" i="1"/>
  <c r="AM176" i="1"/>
  <c r="AQ176" i="1"/>
  <c r="AV176" i="1"/>
  <c r="AZ176" i="1"/>
  <c r="BD176" i="1"/>
  <c r="AH179" i="1"/>
  <c r="AL179" i="1"/>
  <c r="AP179" i="1"/>
  <c r="AY179" i="1"/>
  <c r="BC179" i="1"/>
  <c r="BG179" i="1"/>
  <c r="AI180" i="1"/>
  <c r="AM180" i="1"/>
  <c r="AQ180" i="1"/>
  <c r="AV180" i="1"/>
  <c r="AZ180" i="1"/>
  <c r="BD180" i="1"/>
  <c r="AH183" i="1"/>
  <c r="AL183" i="1"/>
  <c r="AP183" i="1"/>
  <c r="AY183" i="1"/>
  <c r="BC183" i="1"/>
  <c r="BG183" i="1"/>
  <c r="AI184" i="1"/>
  <c r="AM184" i="1"/>
  <c r="AQ184" i="1"/>
  <c r="AV184" i="1"/>
  <c r="AZ184" i="1"/>
  <c r="BD184" i="1"/>
  <c r="AH187" i="1"/>
  <c r="AL187" i="1"/>
  <c r="AP187" i="1"/>
  <c r="AY187" i="1"/>
  <c r="BC187" i="1"/>
  <c r="BG187" i="1"/>
  <c r="AI188" i="1"/>
  <c r="AM188" i="1"/>
  <c r="AQ188" i="1"/>
  <c r="AV188" i="1"/>
  <c r="AZ188" i="1"/>
  <c r="BD188" i="1"/>
  <c r="AH191" i="1"/>
  <c r="AL191" i="1"/>
  <c r="AP191" i="1"/>
  <c r="AY191" i="1"/>
  <c r="BC191" i="1"/>
  <c r="BG191" i="1"/>
  <c r="AI192" i="1"/>
  <c r="AM192" i="1"/>
  <c r="AQ192" i="1"/>
  <c r="AV192" i="1"/>
  <c r="AZ192" i="1"/>
  <c r="BD192" i="1"/>
  <c r="AH195" i="1"/>
  <c r="AL195" i="1"/>
  <c r="AP195" i="1"/>
  <c r="AY195" i="1"/>
  <c r="BC195" i="1"/>
  <c r="BG195" i="1"/>
  <c r="AI196" i="1"/>
  <c r="AM196" i="1"/>
  <c r="AQ196" i="1"/>
  <c r="AV196" i="1"/>
  <c r="AZ196" i="1"/>
  <c r="BD196" i="1"/>
  <c r="AH199" i="1"/>
  <c r="AL199" i="1"/>
  <c r="AP199" i="1"/>
  <c r="AY199" i="1"/>
  <c r="BC199" i="1"/>
  <c r="BG199" i="1"/>
  <c r="AI200" i="1"/>
  <c r="AM200" i="1"/>
  <c r="AQ200" i="1"/>
  <c r="AV200" i="1"/>
  <c r="AZ200" i="1"/>
  <c r="BD200" i="1"/>
  <c r="AH203" i="1"/>
  <c r="AL203" i="1"/>
  <c r="AP203" i="1"/>
  <c r="AY203" i="1"/>
  <c r="BC203" i="1"/>
  <c r="BG203" i="1"/>
  <c r="AI204" i="1"/>
  <c r="AM204" i="1"/>
  <c r="AQ204" i="1"/>
  <c r="AV204" i="1"/>
  <c r="AZ204" i="1"/>
  <c r="BD204" i="1"/>
  <c r="AH207" i="1"/>
  <c r="AL207" i="1"/>
  <c r="AP207" i="1"/>
  <c r="AY207" i="1"/>
  <c r="BC207" i="1"/>
  <c r="BG207" i="1"/>
  <c r="AI208" i="1"/>
  <c r="AM208" i="1"/>
  <c r="AQ208" i="1"/>
  <c r="AV208" i="1"/>
  <c r="AZ208" i="1"/>
  <c r="BD208" i="1"/>
  <c r="AH211" i="1"/>
  <c r="AL211" i="1"/>
  <c r="AP211" i="1"/>
  <c r="AY211" i="1"/>
  <c r="BC211" i="1"/>
  <c r="BG211" i="1"/>
  <c r="AI212" i="1"/>
  <c r="AM212" i="1"/>
  <c r="AQ212" i="1"/>
  <c r="AV212" i="1"/>
  <c r="AZ212" i="1"/>
  <c r="BD212" i="1"/>
  <c r="AH215" i="1"/>
  <c r="AL215" i="1"/>
  <c r="AP215" i="1"/>
  <c r="AY215" i="1"/>
  <c r="BC215" i="1"/>
  <c r="BG215" i="1"/>
  <c r="AI216" i="1"/>
  <c r="AM216" i="1"/>
  <c r="AQ216" i="1"/>
  <c r="AV216" i="1"/>
  <c r="AZ216" i="1"/>
  <c r="BD216" i="1"/>
  <c r="AH219" i="1"/>
  <c r="AL219" i="1"/>
  <c r="AP219" i="1"/>
  <c r="AY219" i="1"/>
  <c r="BC219" i="1"/>
  <c r="BG219" i="1"/>
  <c r="AI220" i="1"/>
  <c r="AM220" i="1"/>
  <c r="AQ220" i="1"/>
  <c r="AV220" i="1"/>
  <c r="AZ220" i="1"/>
  <c r="BD220" i="1"/>
  <c r="AH223" i="1"/>
  <c r="AL223" i="1"/>
  <c r="AP223" i="1"/>
  <c r="AY223" i="1"/>
  <c r="BC223" i="1"/>
  <c r="BG223" i="1"/>
  <c r="AI224" i="1"/>
  <c r="AM224" i="1"/>
  <c r="AQ224" i="1"/>
  <c r="AV224" i="1"/>
  <c r="AZ224" i="1"/>
  <c r="BD224" i="1"/>
  <c r="AH227" i="1"/>
  <c r="AL227" i="1"/>
  <c r="AP227" i="1"/>
  <c r="AY227" i="1"/>
  <c r="BC227" i="1"/>
  <c r="BG227" i="1"/>
  <c r="AI228" i="1"/>
  <c r="AM228" i="1"/>
  <c r="AQ228" i="1"/>
  <c r="AV228" i="1"/>
  <c r="AZ228" i="1"/>
  <c r="BD228" i="1"/>
  <c r="AH231" i="1"/>
  <c r="AL231" i="1"/>
  <c r="AP231" i="1"/>
  <c r="AY231" i="1"/>
  <c r="BC231" i="1"/>
  <c r="BG231" i="1"/>
  <c r="AI232" i="1"/>
  <c r="AM232" i="1"/>
  <c r="AQ232" i="1"/>
  <c r="AV232" i="1"/>
  <c r="AZ232" i="1"/>
  <c r="BD232" i="1"/>
  <c r="AH235" i="1"/>
  <c r="AL235" i="1"/>
  <c r="AP235" i="1"/>
  <c r="AY235" i="1"/>
  <c r="BC235" i="1"/>
  <c r="BG235" i="1"/>
  <c r="AI236" i="1"/>
  <c r="AM236" i="1"/>
  <c r="AQ236" i="1"/>
  <c r="AV236" i="1"/>
  <c r="AZ236" i="1"/>
  <c r="BD236" i="1"/>
  <c r="AH239" i="1"/>
  <c r="AL239" i="1"/>
  <c r="AP239" i="1"/>
  <c r="AY239" i="1"/>
  <c r="BC239" i="1"/>
  <c r="BG239" i="1"/>
  <c r="AI240" i="1"/>
  <c r="AM240" i="1"/>
  <c r="AQ240" i="1"/>
  <c r="AV240" i="1"/>
  <c r="AZ240" i="1"/>
  <c r="BD240" i="1"/>
  <c r="AH243" i="1"/>
  <c r="AL243" i="1"/>
  <c r="AP243" i="1"/>
  <c r="AY243" i="1"/>
  <c r="BC243" i="1"/>
  <c r="BG243" i="1"/>
  <c r="AI244" i="1"/>
  <c r="AM244" i="1"/>
  <c r="AQ244" i="1"/>
  <c r="AV244" i="1"/>
  <c r="AZ244" i="1"/>
  <c r="BD244" i="1"/>
  <c r="AH247" i="1"/>
  <c r="AL247" i="1"/>
  <c r="AP247" i="1"/>
  <c r="AY247" i="1"/>
  <c r="BC247" i="1"/>
  <c r="BG247" i="1"/>
  <c r="AI248" i="1"/>
  <c r="AM248" i="1"/>
  <c r="AQ248" i="1"/>
  <c r="AV248" i="1"/>
  <c r="AZ248" i="1"/>
  <c r="BD248" i="1"/>
  <c r="AH251" i="1"/>
  <c r="AL251" i="1"/>
  <c r="AP251" i="1"/>
  <c r="AY251" i="1"/>
  <c r="BC251" i="1"/>
  <c r="BG251" i="1"/>
  <c r="AI252" i="1"/>
  <c r="AM252" i="1"/>
  <c r="AQ252" i="1"/>
  <c r="AV252" i="1"/>
  <c r="AZ252" i="1"/>
  <c r="BD252" i="1"/>
  <c r="AH255" i="1"/>
  <c r="AL255" i="1"/>
  <c r="AP255" i="1"/>
  <c r="AY255" i="1"/>
  <c r="BC255" i="1"/>
  <c r="BG255" i="1"/>
  <c r="AI12" i="2"/>
  <c r="AM12" i="2"/>
  <c r="AQ12" i="2"/>
  <c r="AV12" i="2"/>
  <c r="AZ12" i="2"/>
  <c r="BD12" i="2"/>
  <c r="AH13" i="2"/>
  <c r="AL13" i="2"/>
  <c r="AP13" i="2"/>
  <c r="AY13" i="2"/>
  <c r="BC13" i="2"/>
  <c r="BG13" i="2"/>
  <c r="AV16" i="2"/>
  <c r="AI18" i="2"/>
  <c r="AO18" i="2"/>
  <c r="AZ18" i="2"/>
  <c r="BF18" i="2"/>
  <c r="AI22" i="2"/>
  <c r="AO22" i="2"/>
  <c r="AZ22" i="2"/>
  <c r="BF22" i="2"/>
  <c r="AN24" i="2"/>
  <c r="I25" i="2"/>
  <c r="BE26" i="2"/>
  <c r="BA26" i="2"/>
  <c r="AW26" i="2"/>
  <c r="AR26" i="2"/>
  <c r="AN26" i="2"/>
  <c r="AJ26" i="2"/>
  <c r="AH26" i="2"/>
  <c r="AM26" i="2"/>
  <c r="AS26" i="2"/>
  <c r="AY26" i="2"/>
  <c r="BD26" i="2"/>
  <c r="AN28" i="2"/>
  <c r="BD31" i="2"/>
  <c r="AZ31" i="2"/>
  <c r="AV31" i="2"/>
  <c r="AQ31" i="2"/>
  <c r="AM31" i="2"/>
  <c r="AI31" i="2"/>
  <c r="AH31" i="2"/>
  <c r="AN31" i="2"/>
  <c r="AS31" i="2"/>
  <c r="AY31" i="2"/>
  <c r="BE31" i="2"/>
  <c r="BE34" i="2"/>
  <c r="BA34" i="2"/>
  <c r="AW34" i="2"/>
  <c r="AR34" i="2"/>
  <c r="AN34" i="2"/>
  <c r="AJ34" i="2"/>
  <c r="AH34" i="2"/>
  <c r="AM34" i="2"/>
  <c r="AS34" i="2"/>
  <c r="AY34" i="2"/>
  <c r="BD34" i="2"/>
  <c r="BF35" i="2"/>
  <c r="BB35" i="2"/>
  <c r="AX35" i="2"/>
  <c r="AS35" i="2"/>
  <c r="AO35" i="2"/>
  <c r="AK35" i="2"/>
  <c r="AH35" i="2"/>
  <c r="AM35" i="2"/>
  <c r="AR35" i="2"/>
  <c r="AY35" i="2"/>
  <c r="BD35" i="2"/>
  <c r="AN36" i="2"/>
  <c r="AJ37" i="2"/>
  <c r="AO37" i="2"/>
  <c r="BA37" i="2"/>
  <c r="BF37" i="2"/>
  <c r="AV38" i="2"/>
  <c r="BG44" i="2"/>
  <c r="BC44" i="2"/>
  <c r="AY44" i="2"/>
  <c r="AP44" i="2"/>
  <c r="AL44" i="2"/>
  <c r="AH44" i="2"/>
  <c r="BF44" i="2"/>
  <c r="BB44" i="2"/>
  <c r="AX44" i="2"/>
  <c r="AS44" i="2"/>
  <c r="AO44" i="2"/>
  <c r="AK44" i="2"/>
  <c r="BE44" i="2"/>
  <c r="BA44" i="2"/>
  <c r="AW44" i="2"/>
  <c r="AR44" i="2"/>
  <c r="AN44" i="2"/>
  <c r="AJ44" i="2"/>
  <c r="AI44" i="2"/>
  <c r="AZ44" i="2"/>
  <c r="BF45" i="2"/>
  <c r="BB45" i="2"/>
  <c r="AX45" i="2"/>
  <c r="AS45" i="2"/>
  <c r="AO45" i="2"/>
  <c r="AK45" i="2"/>
  <c r="BE45" i="2"/>
  <c r="BA45" i="2"/>
  <c r="AW45" i="2"/>
  <c r="AR45" i="2"/>
  <c r="AN45" i="2"/>
  <c r="AJ45" i="2"/>
  <c r="BD45" i="2"/>
  <c r="AZ45" i="2"/>
  <c r="AV45" i="2"/>
  <c r="AQ45" i="2"/>
  <c r="AM45" i="2"/>
  <c r="AI45" i="2"/>
  <c r="AH45" i="2"/>
  <c r="AY45" i="2"/>
  <c r="BB54" i="2"/>
  <c r="AL57" i="2"/>
  <c r="BC57" i="2"/>
  <c r="BF61" i="2"/>
  <c r="BB61" i="2"/>
  <c r="AX61" i="2"/>
  <c r="AS61" i="2"/>
  <c r="AO61" i="2"/>
  <c r="AK61" i="2"/>
  <c r="BE61" i="2"/>
  <c r="BA61" i="2"/>
  <c r="AW61" i="2"/>
  <c r="AR61" i="2"/>
  <c r="AN61" i="2"/>
  <c r="AJ61" i="2"/>
  <c r="BD61" i="2"/>
  <c r="AZ61" i="2"/>
  <c r="AV61" i="2"/>
  <c r="AQ61" i="2"/>
  <c r="AM61" i="2"/>
  <c r="AI61" i="2"/>
  <c r="AH61" i="2"/>
  <c r="AY61" i="2"/>
  <c r="BF69" i="2"/>
  <c r="BB69" i="2"/>
  <c r="AX69" i="2"/>
  <c r="AS69" i="2"/>
  <c r="AO69" i="2"/>
  <c r="AK69" i="2"/>
  <c r="BE69" i="2"/>
  <c r="BA69" i="2"/>
  <c r="AW69" i="2"/>
  <c r="AR69" i="2"/>
  <c r="AN69" i="2"/>
  <c r="AJ69" i="2"/>
  <c r="BD69" i="2"/>
  <c r="AZ69" i="2"/>
  <c r="AV69" i="2"/>
  <c r="AQ69" i="2"/>
  <c r="AM69" i="2"/>
  <c r="AI69" i="2"/>
  <c r="AH69" i="2"/>
  <c r="AY69" i="2"/>
  <c r="BB72" i="2"/>
  <c r="AH74" i="1"/>
  <c r="AL74" i="1"/>
  <c r="AP74" i="1"/>
  <c r="AY74" i="1"/>
  <c r="BC74" i="1"/>
  <c r="AH78" i="1"/>
  <c r="AL78" i="1"/>
  <c r="AP78" i="1"/>
  <c r="AY78" i="1"/>
  <c r="BH78" i="1" s="1"/>
  <c r="BC78" i="1"/>
  <c r="AH82" i="1"/>
  <c r="AL82" i="1"/>
  <c r="AP82" i="1"/>
  <c r="AY82" i="1"/>
  <c r="BC82" i="1"/>
  <c r="AH86" i="1"/>
  <c r="AL86" i="1"/>
  <c r="AP86" i="1"/>
  <c r="AY86" i="1"/>
  <c r="BC86" i="1"/>
  <c r="AH90" i="1"/>
  <c r="AL90" i="1"/>
  <c r="AP90" i="1"/>
  <c r="AY90" i="1"/>
  <c r="BC90" i="1"/>
  <c r="AH94" i="1"/>
  <c r="AL94" i="1"/>
  <c r="AP94" i="1"/>
  <c r="AY94" i="1"/>
  <c r="BH94" i="1" s="1"/>
  <c r="BC94" i="1"/>
  <c r="AH98" i="1"/>
  <c r="AL98" i="1"/>
  <c r="AP98" i="1"/>
  <c r="AY98" i="1"/>
  <c r="BC98" i="1"/>
  <c r="AH102" i="1"/>
  <c r="AL102" i="1"/>
  <c r="AP102" i="1"/>
  <c r="AY102" i="1"/>
  <c r="BC102" i="1"/>
  <c r="AH106" i="1"/>
  <c r="AL106" i="1"/>
  <c r="AP106" i="1"/>
  <c r="AY106" i="1"/>
  <c r="BC106" i="1"/>
  <c r="AH110" i="1"/>
  <c r="AL110" i="1"/>
  <c r="AP110" i="1"/>
  <c r="AY110" i="1"/>
  <c r="BH110" i="1" s="1"/>
  <c r="BC110" i="1"/>
  <c r="AH114" i="1"/>
  <c r="AL114" i="1"/>
  <c r="AP114" i="1"/>
  <c r="AY114" i="1"/>
  <c r="BC114" i="1"/>
  <c r="AK117" i="1"/>
  <c r="AO117" i="1"/>
  <c r="AS117" i="1"/>
  <c r="AX117" i="1"/>
  <c r="BB117" i="1"/>
  <c r="BF117" i="1"/>
  <c r="AH118" i="1"/>
  <c r="AL118" i="1"/>
  <c r="AP118" i="1"/>
  <c r="AY118" i="1"/>
  <c r="BH118" i="1" s="1"/>
  <c r="BC118" i="1"/>
  <c r="AK121" i="1"/>
  <c r="AO121" i="1"/>
  <c r="AS121" i="1"/>
  <c r="AX121" i="1"/>
  <c r="BB121" i="1"/>
  <c r="BF121" i="1"/>
  <c r="AH122" i="1"/>
  <c r="AL122" i="1"/>
  <c r="AP122" i="1"/>
  <c r="AY122" i="1"/>
  <c r="BC122" i="1"/>
  <c r="AK125" i="1"/>
  <c r="AO125" i="1"/>
  <c r="AS125" i="1"/>
  <c r="AX125" i="1"/>
  <c r="BB125" i="1"/>
  <c r="BF125" i="1"/>
  <c r="AH126" i="1"/>
  <c r="AL126" i="1"/>
  <c r="AP126" i="1"/>
  <c r="AY126" i="1"/>
  <c r="BC126" i="1"/>
  <c r="AI127" i="1"/>
  <c r="AM127" i="1"/>
  <c r="AQ127" i="1"/>
  <c r="AV127" i="1"/>
  <c r="AZ127" i="1"/>
  <c r="BD127" i="1"/>
  <c r="AK129" i="1"/>
  <c r="AO129" i="1"/>
  <c r="AS129" i="1"/>
  <c r="AX129" i="1"/>
  <c r="BB129" i="1"/>
  <c r="BF129" i="1"/>
  <c r="AH130" i="1"/>
  <c r="AL130" i="1"/>
  <c r="AP130" i="1"/>
  <c r="AY130" i="1"/>
  <c r="BC130" i="1"/>
  <c r="AI131" i="1"/>
  <c r="AM131" i="1"/>
  <c r="AQ131" i="1"/>
  <c r="AV131" i="1"/>
  <c r="AZ131" i="1"/>
  <c r="BD131" i="1"/>
  <c r="AK133" i="1"/>
  <c r="AO133" i="1"/>
  <c r="AS133" i="1"/>
  <c r="AX133" i="1"/>
  <c r="BB133" i="1"/>
  <c r="BF133" i="1"/>
  <c r="AH134" i="1"/>
  <c r="AL134" i="1"/>
  <c r="AP134" i="1"/>
  <c r="AY134" i="1"/>
  <c r="BH134" i="1" s="1"/>
  <c r="BC134" i="1"/>
  <c r="AI135" i="1"/>
  <c r="AM135" i="1"/>
  <c r="AQ135" i="1"/>
  <c r="AV135" i="1"/>
  <c r="AZ135" i="1"/>
  <c r="BD135" i="1"/>
  <c r="AK137" i="1"/>
  <c r="AO137" i="1"/>
  <c r="AS137" i="1"/>
  <c r="AX137" i="1"/>
  <c r="BB137" i="1"/>
  <c r="BF137" i="1"/>
  <c r="AH138" i="1"/>
  <c r="AL138" i="1"/>
  <c r="AP138" i="1"/>
  <c r="AY138" i="1"/>
  <c r="BC138" i="1"/>
  <c r="AI139" i="1"/>
  <c r="AM139" i="1"/>
  <c r="AQ139" i="1"/>
  <c r="AV139" i="1"/>
  <c r="AZ139" i="1"/>
  <c r="BD139" i="1"/>
  <c r="AK141" i="1"/>
  <c r="AO141" i="1"/>
  <c r="AS141" i="1"/>
  <c r="AX141" i="1"/>
  <c r="BB141" i="1"/>
  <c r="BF141" i="1"/>
  <c r="AH142" i="1"/>
  <c r="AL142" i="1"/>
  <c r="AP142" i="1"/>
  <c r="AY142" i="1"/>
  <c r="BC142" i="1"/>
  <c r="AI143" i="1"/>
  <c r="AM143" i="1"/>
  <c r="AQ143" i="1"/>
  <c r="AV143" i="1"/>
  <c r="AZ143" i="1"/>
  <c r="BD143" i="1"/>
  <c r="AK145" i="1"/>
  <c r="AO145" i="1"/>
  <c r="AS145" i="1"/>
  <c r="AX145" i="1"/>
  <c r="BB145" i="1"/>
  <c r="BF145" i="1"/>
  <c r="AH146" i="1"/>
  <c r="AL146" i="1"/>
  <c r="AP146" i="1"/>
  <c r="AY146" i="1"/>
  <c r="BC146" i="1"/>
  <c r="AI147" i="1"/>
  <c r="AM147" i="1"/>
  <c r="AQ147" i="1"/>
  <c r="AV147" i="1"/>
  <c r="AZ147" i="1"/>
  <c r="BD147" i="1"/>
  <c r="AK149" i="1"/>
  <c r="AO149" i="1"/>
  <c r="AS149" i="1"/>
  <c r="AX149" i="1"/>
  <c r="BB149" i="1"/>
  <c r="BF149" i="1"/>
  <c r="AH150" i="1"/>
  <c r="AL150" i="1"/>
  <c r="AP150" i="1"/>
  <c r="AY150" i="1"/>
  <c r="BH150" i="1" s="1"/>
  <c r="BC150" i="1"/>
  <c r="AI151" i="1"/>
  <c r="AM151" i="1"/>
  <c r="AQ151" i="1"/>
  <c r="AV151" i="1"/>
  <c r="AZ151" i="1"/>
  <c r="BD151" i="1"/>
  <c r="AK153" i="1"/>
  <c r="AO153" i="1"/>
  <c r="AS153" i="1"/>
  <c r="AX153" i="1"/>
  <c r="BB153" i="1"/>
  <c r="BF153" i="1"/>
  <c r="AH154" i="1"/>
  <c r="AL154" i="1"/>
  <c r="AP154" i="1"/>
  <c r="AY154" i="1"/>
  <c r="BC154" i="1"/>
  <c r="AI155" i="1"/>
  <c r="AM155" i="1"/>
  <c r="AQ155" i="1"/>
  <c r="AV155" i="1"/>
  <c r="AZ155" i="1"/>
  <c r="BD155" i="1"/>
  <c r="AK157" i="1"/>
  <c r="AO157" i="1"/>
  <c r="AS157" i="1"/>
  <c r="AX157" i="1"/>
  <c r="BB157" i="1"/>
  <c r="BF157" i="1"/>
  <c r="AH158" i="1"/>
  <c r="AL158" i="1"/>
  <c r="AP158" i="1"/>
  <c r="AY158" i="1"/>
  <c r="BC158" i="1"/>
  <c r="AI159" i="1"/>
  <c r="AM159" i="1"/>
  <c r="AQ159" i="1"/>
  <c r="AV159" i="1"/>
  <c r="AZ159" i="1"/>
  <c r="BD159" i="1"/>
  <c r="AK161" i="1"/>
  <c r="AO161" i="1"/>
  <c r="AS161" i="1"/>
  <c r="AX161" i="1"/>
  <c r="BB161" i="1"/>
  <c r="BF161" i="1"/>
  <c r="AH162" i="1"/>
  <c r="AL162" i="1"/>
  <c r="AP162" i="1"/>
  <c r="AY162" i="1"/>
  <c r="BC162" i="1"/>
  <c r="AI163" i="1"/>
  <c r="AM163" i="1"/>
  <c r="AQ163" i="1"/>
  <c r="AV163" i="1"/>
  <c r="AZ163" i="1"/>
  <c r="BD163" i="1"/>
  <c r="AK165" i="1"/>
  <c r="AO165" i="1"/>
  <c r="AS165" i="1"/>
  <c r="AX165" i="1"/>
  <c r="BB165" i="1"/>
  <c r="BF165" i="1"/>
  <c r="AH166" i="1"/>
  <c r="AL166" i="1"/>
  <c r="AP166" i="1"/>
  <c r="AY166" i="1"/>
  <c r="BH166" i="1" s="1"/>
  <c r="BC166" i="1"/>
  <c r="AI167" i="1"/>
  <c r="AM167" i="1"/>
  <c r="AQ167" i="1"/>
  <c r="AV167" i="1"/>
  <c r="AZ167" i="1"/>
  <c r="BD167" i="1"/>
  <c r="AJ168" i="1"/>
  <c r="AN168" i="1"/>
  <c r="AR168" i="1"/>
  <c r="AW168" i="1"/>
  <c r="BA168" i="1"/>
  <c r="BE168" i="1"/>
  <c r="AK169" i="1"/>
  <c r="AO169" i="1"/>
  <c r="AS169" i="1"/>
  <c r="AX169" i="1"/>
  <c r="BB169" i="1"/>
  <c r="BF169" i="1"/>
  <c r="AH170" i="1"/>
  <c r="AL170" i="1"/>
  <c r="AP170" i="1"/>
  <c r="AY170" i="1"/>
  <c r="BC170" i="1"/>
  <c r="AI171" i="1"/>
  <c r="AM171" i="1"/>
  <c r="AQ171" i="1"/>
  <c r="AV171" i="1"/>
  <c r="AZ171" i="1"/>
  <c r="BD171" i="1"/>
  <c r="AJ172" i="1"/>
  <c r="AN172" i="1"/>
  <c r="AR172" i="1"/>
  <c r="AW172" i="1"/>
  <c r="BA172" i="1"/>
  <c r="BE172" i="1"/>
  <c r="AK173" i="1"/>
  <c r="AO173" i="1"/>
  <c r="AS173" i="1"/>
  <c r="AX173" i="1"/>
  <c r="BB173" i="1"/>
  <c r="BF173" i="1"/>
  <c r="AH174" i="1"/>
  <c r="AL174" i="1"/>
  <c r="AP174" i="1"/>
  <c r="AY174" i="1"/>
  <c r="BC174" i="1"/>
  <c r="AI175" i="1"/>
  <c r="AM175" i="1"/>
  <c r="AQ175" i="1"/>
  <c r="AV175" i="1"/>
  <c r="AZ175" i="1"/>
  <c r="BD175" i="1"/>
  <c r="AJ176" i="1"/>
  <c r="AN176" i="1"/>
  <c r="AR176" i="1"/>
  <c r="AW176" i="1"/>
  <c r="BA176" i="1"/>
  <c r="BE176" i="1"/>
  <c r="AK177" i="1"/>
  <c r="AO177" i="1"/>
  <c r="AS177" i="1"/>
  <c r="AX177" i="1"/>
  <c r="BB177" i="1"/>
  <c r="BF177" i="1"/>
  <c r="AH178" i="1"/>
  <c r="AL178" i="1"/>
  <c r="AP178" i="1"/>
  <c r="AY178" i="1"/>
  <c r="BC178" i="1"/>
  <c r="AI179" i="1"/>
  <c r="AM179" i="1"/>
  <c r="AQ179" i="1"/>
  <c r="AV179" i="1"/>
  <c r="AZ179" i="1"/>
  <c r="BD179" i="1"/>
  <c r="AJ180" i="1"/>
  <c r="AN180" i="1"/>
  <c r="AR180" i="1"/>
  <c r="AW180" i="1"/>
  <c r="BA180" i="1"/>
  <c r="BE180" i="1"/>
  <c r="AK181" i="1"/>
  <c r="AO181" i="1"/>
  <c r="AS181" i="1"/>
  <c r="AX181" i="1"/>
  <c r="BB181" i="1"/>
  <c r="BF181" i="1"/>
  <c r="AH182" i="1"/>
  <c r="AL182" i="1"/>
  <c r="AP182" i="1"/>
  <c r="AY182" i="1"/>
  <c r="BH182" i="1" s="1"/>
  <c r="BC182" i="1"/>
  <c r="AI183" i="1"/>
  <c r="AM183" i="1"/>
  <c r="AQ183" i="1"/>
  <c r="AV183" i="1"/>
  <c r="AZ183" i="1"/>
  <c r="BD183" i="1"/>
  <c r="AJ184" i="1"/>
  <c r="AN184" i="1"/>
  <c r="AR184" i="1"/>
  <c r="AW184" i="1"/>
  <c r="BA184" i="1"/>
  <c r="BE184" i="1"/>
  <c r="AK185" i="1"/>
  <c r="AO185" i="1"/>
  <c r="AS185" i="1"/>
  <c r="AX185" i="1"/>
  <c r="BB185" i="1"/>
  <c r="BF185" i="1"/>
  <c r="AH186" i="1"/>
  <c r="AL186" i="1"/>
  <c r="AP186" i="1"/>
  <c r="AY186" i="1"/>
  <c r="BC186" i="1"/>
  <c r="AI187" i="1"/>
  <c r="AM187" i="1"/>
  <c r="AQ187" i="1"/>
  <c r="AV187" i="1"/>
  <c r="AZ187" i="1"/>
  <c r="BD187" i="1"/>
  <c r="AJ188" i="1"/>
  <c r="AN188" i="1"/>
  <c r="AR188" i="1"/>
  <c r="AW188" i="1"/>
  <c r="BA188" i="1"/>
  <c r="BE188" i="1"/>
  <c r="AK189" i="1"/>
  <c r="AO189" i="1"/>
  <c r="AS189" i="1"/>
  <c r="AX189" i="1"/>
  <c r="BB189" i="1"/>
  <c r="BF189" i="1"/>
  <c r="AH190" i="1"/>
  <c r="AL190" i="1"/>
  <c r="AP190" i="1"/>
  <c r="AY190" i="1"/>
  <c r="BC190" i="1"/>
  <c r="AI191" i="1"/>
  <c r="AM191" i="1"/>
  <c r="AQ191" i="1"/>
  <c r="AV191" i="1"/>
  <c r="AZ191" i="1"/>
  <c r="BD191" i="1"/>
  <c r="AJ192" i="1"/>
  <c r="AN192" i="1"/>
  <c r="AR192" i="1"/>
  <c r="AW192" i="1"/>
  <c r="BA192" i="1"/>
  <c r="BE192" i="1"/>
  <c r="AK193" i="1"/>
  <c r="AO193" i="1"/>
  <c r="AS193" i="1"/>
  <c r="AX193" i="1"/>
  <c r="BB193" i="1"/>
  <c r="BF193" i="1"/>
  <c r="AH194" i="1"/>
  <c r="AL194" i="1"/>
  <c r="AP194" i="1"/>
  <c r="AY194" i="1"/>
  <c r="BC194" i="1"/>
  <c r="AI195" i="1"/>
  <c r="AM195" i="1"/>
  <c r="AQ195" i="1"/>
  <c r="AV195" i="1"/>
  <c r="AZ195" i="1"/>
  <c r="BD195" i="1"/>
  <c r="AJ196" i="1"/>
  <c r="AN196" i="1"/>
  <c r="AR196" i="1"/>
  <c r="AW196" i="1"/>
  <c r="BA196" i="1"/>
  <c r="BE196" i="1"/>
  <c r="AK197" i="1"/>
  <c r="AO197" i="1"/>
  <c r="AS197" i="1"/>
  <c r="AX197" i="1"/>
  <c r="BB197" i="1"/>
  <c r="BF197" i="1"/>
  <c r="AH198" i="1"/>
  <c r="AL198" i="1"/>
  <c r="AP198" i="1"/>
  <c r="AY198" i="1"/>
  <c r="BH198" i="1" s="1"/>
  <c r="BC198" i="1"/>
  <c r="AI199" i="1"/>
  <c r="AM199" i="1"/>
  <c r="AQ199" i="1"/>
  <c r="AV199" i="1"/>
  <c r="AZ199" i="1"/>
  <c r="BD199" i="1"/>
  <c r="AJ200" i="1"/>
  <c r="AN200" i="1"/>
  <c r="AR200" i="1"/>
  <c r="AW200" i="1"/>
  <c r="BA200" i="1"/>
  <c r="BE200" i="1"/>
  <c r="AK201" i="1"/>
  <c r="AO201" i="1"/>
  <c r="AS201" i="1"/>
  <c r="AX201" i="1"/>
  <c r="BB201" i="1"/>
  <c r="BF201" i="1"/>
  <c r="AH202" i="1"/>
  <c r="AL202" i="1"/>
  <c r="AP202" i="1"/>
  <c r="AY202" i="1"/>
  <c r="BC202" i="1"/>
  <c r="AI203" i="1"/>
  <c r="AM203" i="1"/>
  <c r="AQ203" i="1"/>
  <c r="AV203" i="1"/>
  <c r="AZ203" i="1"/>
  <c r="BD203" i="1"/>
  <c r="AJ204" i="1"/>
  <c r="AN204" i="1"/>
  <c r="AR204" i="1"/>
  <c r="AW204" i="1"/>
  <c r="BA204" i="1"/>
  <c r="BE204" i="1"/>
  <c r="AK205" i="1"/>
  <c r="AO205" i="1"/>
  <c r="AS205" i="1"/>
  <c r="AX205" i="1"/>
  <c r="BB205" i="1"/>
  <c r="BF205" i="1"/>
  <c r="AH206" i="1"/>
  <c r="AL206" i="1"/>
  <c r="AP206" i="1"/>
  <c r="AY206" i="1"/>
  <c r="BC206" i="1"/>
  <c r="AI207" i="1"/>
  <c r="AM207" i="1"/>
  <c r="AQ207" i="1"/>
  <c r="AV207" i="1"/>
  <c r="AZ207" i="1"/>
  <c r="BD207" i="1"/>
  <c r="AJ208" i="1"/>
  <c r="AN208" i="1"/>
  <c r="AR208" i="1"/>
  <c r="AW208" i="1"/>
  <c r="BA208" i="1"/>
  <c r="BE208" i="1"/>
  <c r="AK209" i="1"/>
  <c r="AO209" i="1"/>
  <c r="AS209" i="1"/>
  <c r="AX209" i="1"/>
  <c r="BB209" i="1"/>
  <c r="BF209" i="1"/>
  <c r="AH210" i="1"/>
  <c r="AL210" i="1"/>
  <c r="AP210" i="1"/>
  <c r="AY210" i="1"/>
  <c r="BC210" i="1"/>
  <c r="AI211" i="1"/>
  <c r="AM211" i="1"/>
  <c r="AQ211" i="1"/>
  <c r="AV211" i="1"/>
  <c r="AZ211" i="1"/>
  <c r="BD211" i="1"/>
  <c r="AJ212" i="1"/>
  <c r="AN212" i="1"/>
  <c r="AR212" i="1"/>
  <c r="AW212" i="1"/>
  <c r="BA212" i="1"/>
  <c r="BE212" i="1"/>
  <c r="AK213" i="1"/>
  <c r="AO213" i="1"/>
  <c r="AS213" i="1"/>
  <c r="AX213" i="1"/>
  <c r="BB213" i="1"/>
  <c r="BF213" i="1"/>
  <c r="AH214" i="1"/>
  <c r="AL214" i="1"/>
  <c r="AP214" i="1"/>
  <c r="AY214" i="1"/>
  <c r="BH214" i="1" s="1"/>
  <c r="BC214" i="1"/>
  <c r="AI215" i="1"/>
  <c r="AM215" i="1"/>
  <c r="AQ215" i="1"/>
  <c r="AV215" i="1"/>
  <c r="AZ215" i="1"/>
  <c r="BD215" i="1"/>
  <c r="AJ216" i="1"/>
  <c r="AN216" i="1"/>
  <c r="AR216" i="1"/>
  <c r="AW216" i="1"/>
  <c r="BA216" i="1"/>
  <c r="BE216" i="1"/>
  <c r="AK217" i="1"/>
  <c r="AO217" i="1"/>
  <c r="AS217" i="1"/>
  <c r="AX217" i="1"/>
  <c r="BB217" i="1"/>
  <c r="BF217" i="1"/>
  <c r="AH218" i="1"/>
  <c r="AL218" i="1"/>
  <c r="AP218" i="1"/>
  <c r="AY218" i="1"/>
  <c r="BC218" i="1"/>
  <c r="AI219" i="1"/>
  <c r="AM219" i="1"/>
  <c r="AQ219" i="1"/>
  <c r="AV219" i="1"/>
  <c r="AZ219" i="1"/>
  <c r="BD219" i="1"/>
  <c r="AJ220" i="1"/>
  <c r="AN220" i="1"/>
  <c r="AR220" i="1"/>
  <c r="AW220" i="1"/>
  <c r="BA220" i="1"/>
  <c r="BE220" i="1"/>
  <c r="AK221" i="1"/>
  <c r="AO221" i="1"/>
  <c r="AS221" i="1"/>
  <c r="AX221" i="1"/>
  <c r="BB221" i="1"/>
  <c r="BF221" i="1"/>
  <c r="AH222" i="1"/>
  <c r="AL222" i="1"/>
  <c r="AP222" i="1"/>
  <c r="AY222" i="1"/>
  <c r="BC222" i="1"/>
  <c r="BG222" i="1"/>
  <c r="AI223" i="1"/>
  <c r="AM223" i="1"/>
  <c r="AQ223" i="1"/>
  <c r="AV223" i="1"/>
  <c r="AZ223" i="1"/>
  <c r="BD223" i="1"/>
  <c r="AJ224" i="1"/>
  <c r="AN224" i="1"/>
  <c r="AR224" i="1"/>
  <c r="AW224" i="1"/>
  <c r="BA224" i="1"/>
  <c r="BE224" i="1"/>
  <c r="AK225" i="1"/>
  <c r="AO225" i="1"/>
  <c r="AS225" i="1"/>
  <c r="AX225" i="1"/>
  <c r="BH225" i="1" s="1"/>
  <c r="BB225" i="1"/>
  <c r="BF225" i="1"/>
  <c r="AH226" i="1"/>
  <c r="AL226" i="1"/>
  <c r="AP226" i="1"/>
  <c r="AY226" i="1"/>
  <c r="BC226" i="1"/>
  <c r="BG226" i="1"/>
  <c r="AI227" i="1"/>
  <c r="AM227" i="1"/>
  <c r="AQ227" i="1"/>
  <c r="AV227" i="1"/>
  <c r="AZ227" i="1"/>
  <c r="BD227" i="1"/>
  <c r="AJ228" i="1"/>
  <c r="AN228" i="1"/>
  <c r="AR228" i="1"/>
  <c r="AW228" i="1"/>
  <c r="BA228" i="1"/>
  <c r="BE228" i="1"/>
  <c r="AK229" i="1"/>
  <c r="AO229" i="1"/>
  <c r="AS229" i="1"/>
  <c r="AX229" i="1"/>
  <c r="BH229" i="1" s="1"/>
  <c r="BB229" i="1"/>
  <c r="BF229" i="1"/>
  <c r="AH230" i="1"/>
  <c r="AL230" i="1"/>
  <c r="AP230" i="1"/>
  <c r="AY230" i="1"/>
  <c r="BC230" i="1"/>
  <c r="BG230" i="1"/>
  <c r="AI231" i="1"/>
  <c r="AM231" i="1"/>
  <c r="AQ231" i="1"/>
  <c r="AV231" i="1"/>
  <c r="AZ231" i="1"/>
  <c r="BD231" i="1"/>
  <c r="AJ232" i="1"/>
  <c r="AN232" i="1"/>
  <c r="AR232" i="1"/>
  <c r="AW232" i="1"/>
  <c r="BA232" i="1"/>
  <c r="BE232" i="1"/>
  <c r="AK233" i="1"/>
  <c r="AO233" i="1"/>
  <c r="AS233" i="1"/>
  <c r="AX233" i="1"/>
  <c r="BB233" i="1"/>
  <c r="BF233" i="1"/>
  <c r="AH234" i="1"/>
  <c r="AL234" i="1"/>
  <c r="AP234" i="1"/>
  <c r="AY234" i="1"/>
  <c r="BC234" i="1"/>
  <c r="BG234" i="1"/>
  <c r="AI235" i="1"/>
  <c r="AM235" i="1"/>
  <c r="AQ235" i="1"/>
  <c r="AV235" i="1"/>
  <c r="AZ235" i="1"/>
  <c r="BD235" i="1"/>
  <c r="AJ236" i="1"/>
  <c r="AN236" i="1"/>
  <c r="AR236" i="1"/>
  <c r="AW236" i="1"/>
  <c r="BA236" i="1"/>
  <c r="BE236" i="1"/>
  <c r="AK237" i="1"/>
  <c r="AO237" i="1"/>
  <c r="AS237" i="1"/>
  <c r="AX237" i="1"/>
  <c r="BB237" i="1"/>
  <c r="BF237" i="1"/>
  <c r="AH238" i="1"/>
  <c r="AL238" i="1"/>
  <c r="AP238" i="1"/>
  <c r="AY238" i="1"/>
  <c r="BC238" i="1"/>
  <c r="BG238" i="1"/>
  <c r="AI239" i="1"/>
  <c r="AM239" i="1"/>
  <c r="AQ239" i="1"/>
  <c r="AV239" i="1"/>
  <c r="AZ239" i="1"/>
  <c r="BD239" i="1"/>
  <c r="AJ240" i="1"/>
  <c r="AN240" i="1"/>
  <c r="AR240" i="1"/>
  <c r="AW240" i="1"/>
  <c r="BA240" i="1"/>
  <c r="BE240" i="1"/>
  <c r="AK241" i="1"/>
  <c r="AO241" i="1"/>
  <c r="AS241" i="1"/>
  <c r="AX241" i="1"/>
  <c r="BH241" i="1" s="1"/>
  <c r="BB241" i="1"/>
  <c r="BF241" i="1"/>
  <c r="AH242" i="1"/>
  <c r="AL242" i="1"/>
  <c r="AP242" i="1"/>
  <c r="AY242" i="1"/>
  <c r="BC242" i="1"/>
  <c r="BG242" i="1"/>
  <c r="AI243" i="1"/>
  <c r="AM243" i="1"/>
  <c r="AQ243" i="1"/>
  <c r="AV243" i="1"/>
  <c r="AZ243" i="1"/>
  <c r="BD243" i="1"/>
  <c r="AJ244" i="1"/>
  <c r="AN244" i="1"/>
  <c r="AR244" i="1"/>
  <c r="AW244" i="1"/>
  <c r="BA244" i="1"/>
  <c r="BE244" i="1"/>
  <c r="AK245" i="1"/>
  <c r="AO245" i="1"/>
  <c r="AS245" i="1"/>
  <c r="AX245" i="1"/>
  <c r="BH245" i="1" s="1"/>
  <c r="BB245" i="1"/>
  <c r="BF245" i="1"/>
  <c r="AH246" i="1"/>
  <c r="AL246" i="1"/>
  <c r="AP246" i="1"/>
  <c r="AY246" i="1"/>
  <c r="BC246" i="1"/>
  <c r="BG246" i="1"/>
  <c r="AI247" i="1"/>
  <c r="AM247" i="1"/>
  <c r="AQ247" i="1"/>
  <c r="AV247" i="1"/>
  <c r="AZ247" i="1"/>
  <c r="BD247" i="1"/>
  <c r="AJ248" i="1"/>
  <c r="AN248" i="1"/>
  <c r="AR248" i="1"/>
  <c r="AW248" i="1"/>
  <c r="BA248" i="1"/>
  <c r="BE248" i="1"/>
  <c r="BF249" i="1"/>
  <c r="AH250" i="1"/>
  <c r="AL250" i="1"/>
  <c r="AP250" i="1"/>
  <c r="AY250" i="1"/>
  <c r="BC250" i="1"/>
  <c r="BG250" i="1"/>
  <c r="AI251" i="1"/>
  <c r="AM251" i="1"/>
  <c r="AQ251" i="1"/>
  <c r="AV251" i="1"/>
  <c r="AZ251" i="1"/>
  <c r="BD251" i="1"/>
  <c r="AJ252" i="1"/>
  <c r="AN252" i="1"/>
  <c r="AR252" i="1"/>
  <c r="AW252" i="1"/>
  <c r="BA252" i="1"/>
  <c r="BE252" i="1"/>
  <c r="AX253" i="1"/>
  <c r="BB253" i="1"/>
  <c r="BF253" i="1"/>
  <c r="AH254" i="1"/>
  <c r="AL254" i="1"/>
  <c r="AP254" i="1"/>
  <c r="AY254" i="1"/>
  <c r="BC254" i="1"/>
  <c r="BG254" i="1"/>
  <c r="AI255" i="1"/>
  <c r="AM255" i="1"/>
  <c r="AQ255" i="1"/>
  <c r="AV255" i="1"/>
  <c r="AZ255" i="1"/>
  <c r="BD255" i="1"/>
  <c r="AK11" i="2"/>
  <c r="AO11" i="2"/>
  <c r="AS11" i="2"/>
  <c r="AX11" i="2"/>
  <c r="BB11" i="2"/>
  <c r="BF11" i="2"/>
  <c r="AJ12" i="2"/>
  <c r="AN12" i="2"/>
  <c r="AR12" i="2"/>
  <c r="AW12" i="2"/>
  <c r="BA12" i="2"/>
  <c r="BE12" i="2"/>
  <c r="AI13" i="2"/>
  <c r="AM13" i="2"/>
  <c r="AQ13" i="2"/>
  <c r="AV13" i="2"/>
  <c r="AZ13" i="2"/>
  <c r="BD13" i="2"/>
  <c r="AH14" i="2"/>
  <c r="AL14" i="2"/>
  <c r="AP14" i="2"/>
  <c r="AY14" i="2"/>
  <c r="BC14" i="2"/>
  <c r="BG14" i="2"/>
  <c r="BD15" i="2"/>
  <c r="AZ15" i="2"/>
  <c r="AV15" i="2"/>
  <c r="AQ15" i="2"/>
  <c r="AM15" i="2"/>
  <c r="AI15" i="2"/>
  <c r="AH15" i="2"/>
  <c r="AN15" i="2"/>
  <c r="AS15" i="2"/>
  <c r="AY15" i="2"/>
  <c r="BE15" i="2"/>
  <c r="BF17" i="2"/>
  <c r="BB17" i="2"/>
  <c r="AX17" i="2"/>
  <c r="AS17" i="2"/>
  <c r="AO17" i="2"/>
  <c r="AK17" i="2"/>
  <c r="AH17" i="2"/>
  <c r="AM17" i="2"/>
  <c r="AR17" i="2"/>
  <c r="AY17" i="2"/>
  <c r="BD17" i="2"/>
  <c r="AK18" i="2"/>
  <c r="AP18" i="2"/>
  <c r="AV18" i="2"/>
  <c r="BB18" i="2"/>
  <c r="BG18" i="2"/>
  <c r="BD19" i="2"/>
  <c r="AZ19" i="2"/>
  <c r="AV19" i="2"/>
  <c r="AQ19" i="2"/>
  <c r="AM19" i="2"/>
  <c r="AI19" i="2"/>
  <c r="AH19" i="2"/>
  <c r="AN19" i="2"/>
  <c r="AS19" i="2"/>
  <c r="AY19" i="2"/>
  <c r="BE19" i="2"/>
  <c r="BF21" i="2"/>
  <c r="BB21" i="2"/>
  <c r="AX21" i="2"/>
  <c r="AS21" i="2"/>
  <c r="AO21" i="2"/>
  <c r="AK21" i="2"/>
  <c r="AH21" i="2"/>
  <c r="AM21" i="2"/>
  <c r="AR21" i="2"/>
  <c r="AY21" i="2"/>
  <c r="BD21" i="2"/>
  <c r="H22" i="2"/>
  <c r="AK22" i="2"/>
  <c r="AP22" i="2"/>
  <c r="AV22" i="2"/>
  <c r="BB22" i="2"/>
  <c r="BG22" i="2"/>
  <c r="AV24" i="2"/>
  <c r="AI26" i="2"/>
  <c r="AO26" i="2"/>
  <c r="AZ26" i="2"/>
  <c r="BF26" i="2"/>
  <c r="AV28" i="2"/>
  <c r="BE30" i="2"/>
  <c r="BA30" i="2"/>
  <c r="AW30" i="2"/>
  <c r="AR30" i="2"/>
  <c r="AN30" i="2"/>
  <c r="AJ30" i="2"/>
  <c r="AH30" i="2"/>
  <c r="AM30" i="2"/>
  <c r="AS30" i="2"/>
  <c r="AY30" i="2"/>
  <c r="BD30" i="2"/>
  <c r="AJ31" i="2"/>
  <c r="AO31" i="2"/>
  <c r="BA31" i="2"/>
  <c r="BF31" i="2"/>
  <c r="BD33" i="2"/>
  <c r="AZ33" i="2"/>
  <c r="AV33" i="2"/>
  <c r="AQ33" i="2"/>
  <c r="AM33" i="2"/>
  <c r="AI33" i="2"/>
  <c r="AH33" i="2"/>
  <c r="AN33" i="2"/>
  <c r="AS33" i="2"/>
  <c r="AY33" i="2"/>
  <c r="BE33" i="2"/>
  <c r="AI34" i="2"/>
  <c r="AO34" i="2"/>
  <c r="AZ34" i="2"/>
  <c r="BF34" i="2"/>
  <c r="AI35" i="2"/>
  <c r="AN35" i="2"/>
  <c r="AZ35" i="2"/>
  <c r="BE35" i="2"/>
  <c r="AV36" i="2"/>
  <c r="AK37" i="2"/>
  <c r="AP37" i="2"/>
  <c r="AW37" i="2"/>
  <c r="BB37" i="2"/>
  <c r="BG37" i="2"/>
  <c r="AN40" i="2"/>
  <c r="BE41" i="2"/>
  <c r="BA41" i="2"/>
  <c r="AW41" i="2"/>
  <c r="AR41" i="2"/>
  <c r="AN41" i="2"/>
  <c r="AJ41" i="2"/>
  <c r="BD41" i="2"/>
  <c r="AZ41" i="2"/>
  <c r="AV41" i="2"/>
  <c r="AQ41" i="2"/>
  <c r="AM41" i="2"/>
  <c r="AI41" i="2"/>
  <c r="AH41" i="2"/>
  <c r="AP41" i="2"/>
  <c r="AY41" i="2"/>
  <c r="BG41" i="2"/>
  <c r="AN42" i="2"/>
  <c r="AM44" i="2"/>
  <c r="BD44" i="2"/>
  <c r="AL45" i="2"/>
  <c r="BC45" i="2"/>
  <c r="BF49" i="2"/>
  <c r="BB49" i="2"/>
  <c r="AX49" i="2"/>
  <c r="AS49" i="2"/>
  <c r="AO49" i="2"/>
  <c r="AK49" i="2"/>
  <c r="BE49" i="2"/>
  <c r="BA49" i="2"/>
  <c r="AW49" i="2"/>
  <c r="AR49" i="2"/>
  <c r="AN49" i="2"/>
  <c r="AJ49" i="2"/>
  <c r="BD49" i="2"/>
  <c r="AZ49" i="2"/>
  <c r="AV49" i="2"/>
  <c r="AQ49" i="2"/>
  <c r="AM49" i="2"/>
  <c r="AI49" i="2"/>
  <c r="AH49" i="2"/>
  <c r="AY49" i="2"/>
  <c r="AP57" i="2"/>
  <c r="BB58" i="2"/>
  <c r="AL61" i="2"/>
  <c r="BC61" i="2"/>
  <c r="AP65" i="2"/>
  <c r="BB66" i="2"/>
  <c r="AL69" i="2"/>
  <c r="BC69" i="2"/>
  <c r="BF73" i="2"/>
  <c r="BB73" i="2"/>
  <c r="AX73" i="2"/>
  <c r="AS73" i="2"/>
  <c r="AO73" i="2"/>
  <c r="AK73" i="2"/>
  <c r="BE73" i="2"/>
  <c r="BA73" i="2"/>
  <c r="AW73" i="2"/>
  <c r="AR73" i="2"/>
  <c r="AN73" i="2"/>
  <c r="AJ73" i="2"/>
  <c r="BD73" i="2"/>
  <c r="AZ73" i="2"/>
  <c r="AV73" i="2"/>
  <c r="AQ73" i="2"/>
  <c r="AM73" i="2"/>
  <c r="AI73" i="2"/>
  <c r="AH73" i="2"/>
  <c r="AY73" i="2"/>
  <c r="AH117" i="1"/>
  <c r="AL117" i="1"/>
  <c r="AP117" i="1"/>
  <c r="AY117" i="1"/>
  <c r="BC117" i="1"/>
  <c r="AH121" i="1"/>
  <c r="AL121" i="1"/>
  <c r="AP121" i="1"/>
  <c r="AY121" i="1"/>
  <c r="BC121" i="1"/>
  <c r="AH125" i="1"/>
  <c r="AL125" i="1"/>
  <c r="AP125" i="1"/>
  <c r="AY125" i="1"/>
  <c r="BC125" i="1"/>
  <c r="AJ127" i="1"/>
  <c r="AN127" i="1"/>
  <c r="AR127" i="1"/>
  <c r="AW127" i="1"/>
  <c r="BA127" i="1"/>
  <c r="AH129" i="1"/>
  <c r="AL129" i="1"/>
  <c r="AP129" i="1"/>
  <c r="AY129" i="1"/>
  <c r="BC129" i="1"/>
  <c r="AJ131" i="1"/>
  <c r="AN131" i="1"/>
  <c r="AR131" i="1"/>
  <c r="AW131" i="1"/>
  <c r="BA131" i="1"/>
  <c r="AH133" i="1"/>
  <c r="AL133" i="1"/>
  <c r="AP133" i="1"/>
  <c r="AY133" i="1"/>
  <c r="BC133" i="1"/>
  <c r="AJ135" i="1"/>
  <c r="AN135" i="1"/>
  <c r="AR135" i="1"/>
  <c r="AW135" i="1"/>
  <c r="BA135" i="1"/>
  <c r="AH137" i="1"/>
  <c r="AL137" i="1"/>
  <c r="AP137" i="1"/>
  <c r="AY137" i="1"/>
  <c r="BC137" i="1"/>
  <c r="AJ139" i="1"/>
  <c r="AN139" i="1"/>
  <c r="AR139" i="1"/>
  <c r="AW139" i="1"/>
  <c r="BA139" i="1"/>
  <c r="AH141" i="1"/>
  <c r="AL141" i="1"/>
  <c r="AP141" i="1"/>
  <c r="AY141" i="1"/>
  <c r="BC141" i="1"/>
  <c r="AJ143" i="1"/>
  <c r="AN143" i="1"/>
  <c r="AR143" i="1"/>
  <c r="AW143" i="1"/>
  <c r="BA143" i="1"/>
  <c r="AH145" i="1"/>
  <c r="AL145" i="1"/>
  <c r="AP145" i="1"/>
  <c r="AY145" i="1"/>
  <c r="BC145" i="1"/>
  <c r="AJ147" i="1"/>
  <c r="AN147" i="1"/>
  <c r="AR147" i="1"/>
  <c r="AW147" i="1"/>
  <c r="BA147" i="1"/>
  <c r="AH149" i="1"/>
  <c r="AL149" i="1"/>
  <c r="AP149" i="1"/>
  <c r="AY149" i="1"/>
  <c r="BC149" i="1"/>
  <c r="AJ151" i="1"/>
  <c r="AN151" i="1"/>
  <c r="AR151" i="1"/>
  <c r="AW151" i="1"/>
  <c r="BA151" i="1"/>
  <c r="AH153" i="1"/>
  <c r="AL153" i="1"/>
  <c r="AP153" i="1"/>
  <c r="AY153" i="1"/>
  <c r="BC153" i="1"/>
  <c r="AJ155" i="1"/>
  <c r="AN155" i="1"/>
  <c r="AR155" i="1"/>
  <c r="AW155" i="1"/>
  <c r="BA155" i="1"/>
  <c r="AH157" i="1"/>
  <c r="AL157" i="1"/>
  <c r="AP157" i="1"/>
  <c r="AY157" i="1"/>
  <c r="BC157" i="1"/>
  <c r="AJ159" i="1"/>
  <c r="AN159" i="1"/>
  <c r="AR159" i="1"/>
  <c r="AW159" i="1"/>
  <c r="BA159" i="1"/>
  <c r="AH161" i="1"/>
  <c r="AL161" i="1"/>
  <c r="AP161" i="1"/>
  <c r="AY161" i="1"/>
  <c r="BC161" i="1"/>
  <c r="AJ163" i="1"/>
  <c r="AN163" i="1"/>
  <c r="AR163" i="1"/>
  <c r="AW163" i="1"/>
  <c r="BA163" i="1"/>
  <c r="AH165" i="1"/>
  <c r="AL165" i="1"/>
  <c r="AP165" i="1"/>
  <c r="AY165" i="1"/>
  <c r="BC165" i="1"/>
  <c r="AJ167" i="1"/>
  <c r="AN167" i="1"/>
  <c r="AR167" i="1"/>
  <c r="AW167" i="1"/>
  <c r="BA167" i="1"/>
  <c r="AK168" i="1"/>
  <c r="AO168" i="1"/>
  <c r="AS168" i="1"/>
  <c r="AX168" i="1"/>
  <c r="BB168" i="1"/>
  <c r="BF168" i="1"/>
  <c r="AH169" i="1"/>
  <c r="AL169" i="1"/>
  <c r="AP169" i="1"/>
  <c r="AY169" i="1"/>
  <c r="BC169" i="1"/>
  <c r="AJ171" i="1"/>
  <c r="AN171" i="1"/>
  <c r="AR171" i="1"/>
  <c r="AW171" i="1"/>
  <c r="BA171" i="1"/>
  <c r="AK172" i="1"/>
  <c r="AO172" i="1"/>
  <c r="AS172" i="1"/>
  <c r="AX172" i="1"/>
  <c r="BB172" i="1"/>
  <c r="BF172" i="1"/>
  <c r="AH173" i="1"/>
  <c r="AL173" i="1"/>
  <c r="AP173" i="1"/>
  <c r="AY173" i="1"/>
  <c r="BC173" i="1"/>
  <c r="AJ175" i="1"/>
  <c r="AN175" i="1"/>
  <c r="AR175" i="1"/>
  <c r="AW175" i="1"/>
  <c r="BA175" i="1"/>
  <c r="AK176" i="1"/>
  <c r="AO176" i="1"/>
  <c r="AS176" i="1"/>
  <c r="AX176" i="1"/>
  <c r="BB176" i="1"/>
  <c r="BF176" i="1"/>
  <c r="AH177" i="1"/>
  <c r="AL177" i="1"/>
  <c r="AP177" i="1"/>
  <c r="AY177" i="1"/>
  <c r="BC177" i="1"/>
  <c r="AJ179" i="1"/>
  <c r="AN179" i="1"/>
  <c r="AR179" i="1"/>
  <c r="AW179" i="1"/>
  <c r="BA179" i="1"/>
  <c r="AK180" i="1"/>
  <c r="AO180" i="1"/>
  <c r="AS180" i="1"/>
  <c r="AX180" i="1"/>
  <c r="BB180" i="1"/>
  <c r="BF180" i="1"/>
  <c r="AH181" i="1"/>
  <c r="AL181" i="1"/>
  <c r="AP181" i="1"/>
  <c r="AY181" i="1"/>
  <c r="BC181" i="1"/>
  <c r="AJ183" i="1"/>
  <c r="AN183" i="1"/>
  <c r="AR183" i="1"/>
  <c r="AW183" i="1"/>
  <c r="BA183" i="1"/>
  <c r="AK184" i="1"/>
  <c r="AO184" i="1"/>
  <c r="AS184" i="1"/>
  <c r="AX184" i="1"/>
  <c r="BB184" i="1"/>
  <c r="BF184" i="1"/>
  <c r="AH185" i="1"/>
  <c r="AL185" i="1"/>
  <c r="AP185" i="1"/>
  <c r="AY185" i="1"/>
  <c r="BC185" i="1"/>
  <c r="AJ187" i="1"/>
  <c r="AN187" i="1"/>
  <c r="AR187" i="1"/>
  <c r="AW187" i="1"/>
  <c r="BA187" i="1"/>
  <c r="AK188" i="1"/>
  <c r="AO188" i="1"/>
  <c r="AS188" i="1"/>
  <c r="AX188" i="1"/>
  <c r="BB188" i="1"/>
  <c r="BF188" i="1"/>
  <c r="AH189" i="1"/>
  <c r="AL189" i="1"/>
  <c r="AP189" i="1"/>
  <c r="AY189" i="1"/>
  <c r="BC189" i="1"/>
  <c r="AJ191" i="1"/>
  <c r="AN191" i="1"/>
  <c r="AR191" i="1"/>
  <c r="AW191" i="1"/>
  <c r="BA191" i="1"/>
  <c r="AK192" i="1"/>
  <c r="AO192" i="1"/>
  <c r="AS192" i="1"/>
  <c r="AX192" i="1"/>
  <c r="BB192" i="1"/>
  <c r="BF192" i="1"/>
  <c r="AH193" i="1"/>
  <c r="AL193" i="1"/>
  <c r="AP193" i="1"/>
  <c r="AY193" i="1"/>
  <c r="BC193" i="1"/>
  <c r="AJ195" i="1"/>
  <c r="AN195" i="1"/>
  <c r="AR195" i="1"/>
  <c r="AW195" i="1"/>
  <c r="BA195" i="1"/>
  <c r="AK196" i="1"/>
  <c r="AO196" i="1"/>
  <c r="AS196" i="1"/>
  <c r="AX196" i="1"/>
  <c r="BB196" i="1"/>
  <c r="BF196" i="1"/>
  <c r="AH197" i="1"/>
  <c r="AL197" i="1"/>
  <c r="AP197" i="1"/>
  <c r="AY197" i="1"/>
  <c r="BC197" i="1"/>
  <c r="AJ199" i="1"/>
  <c r="AN199" i="1"/>
  <c r="AR199" i="1"/>
  <c r="AW199" i="1"/>
  <c r="BA199" i="1"/>
  <c r="AK200" i="1"/>
  <c r="AO200" i="1"/>
  <c r="AS200" i="1"/>
  <c r="AX200" i="1"/>
  <c r="BB200" i="1"/>
  <c r="BF200" i="1"/>
  <c r="AH201" i="1"/>
  <c r="AL201" i="1"/>
  <c r="AP201" i="1"/>
  <c r="AY201" i="1"/>
  <c r="BC201" i="1"/>
  <c r="AJ203" i="1"/>
  <c r="AN203" i="1"/>
  <c r="AR203" i="1"/>
  <c r="AW203" i="1"/>
  <c r="BA203" i="1"/>
  <c r="AK204" i="1"/>
  <c r="AO204" i="1"/>
  <c r="AS204" i="1"/>
  <c r="AX204" i="1"/>
  <c r="BB204" i="1"/>
  <c r="BF204" i="1"/>
  <c r="AH205" i="1"/>
  <c r="AL205" i="1"/>
  <c r="AP205" i="1"/>
  <c r="AY205" i="1"/>
  <c r="BC205" i="1"/>
  <c r="AJ207" i="1"/>
  <c r="AN207" i="1"/>
  <c r="AR207" i="1"/>
  <c r="AW207" i="1"/>
  <c r="BA207" i="1"/>
  <c r="AK208" i="1"/>
  <c r="AO208" i="1"/>
  <c r="AS208" i="1"/>
  <c r="AX208" i="1"/>
  <c r="BB208" i="1"/>
  <c r="BF208" i="1"/>
  <c r="AH209" i="1"/>
  <c r="AL209" i="1"/>
  <c r="AP209" i="1"/>
  <c r="AY209" i="1"/>
  <c r="BC209" i="1"/>
  <c r="AJ211" i="1"/>
  <c r="AN211" i="1"/>
  <c r="AR211" i="1"/>
  <c r="AW211" i="1"/>
  <c r="BA211" i="1"/>
  <c r="AK212" i="1"/>
  <c r="AO212" i="1"/>
  <c r="AS212" i="1"/>
  <c r="AX212" i="1"/>
  <c r="BB212" i="1"/>
  <c r="BF212" i="1"/>
  <c r="AH213" i="1"/>
  <c r="AL213" i="1"/>
  <c r="AP213" i="1"/>
  <c r="AY213" i="1"/>
  <c r="BC213" i="1"/>
  <c r="AJ215" i="1"/>
  <c r="AN215" i="1"/>
  <c r="AR215" i="1"/>
  <c r="AW215" i="1"/>
  <c r="BA215" i="1"/>
  <c r="AK216" i="1"/>
  <c r="AO216" i="1"/>
  <c r="AS216" i="1"/>
  <c r="AX216" i="1"/>
  <c r="BB216" i="1"/>
  <c r="BF216" i="1"/>
  <c r="AH217" i="1"/>
  <c r="AL217" i="1"/>
  <c r="AP217" i="1"/>
  <c r="AY217" i="1"/>
  <c r="BC217" i="1"/>
  <c r="AJ219" i="1"/>
  <c r="AN219" i="1"/>
  <c r="AR219" i="1"/>
  <c r="AW219" i="1"/>
  <c r="BA219" i="1"/>
  <c r="AK220" i="1"/>
  <c r="AO220" i="1"/>
  <c r="AS220" i="1"/>
  <c r="AX220" i="1"/>
  <c r="BB220" i="1"/>
  <c r="BF220" i="1"/>
  <c r="AH221" i="1"/>
  <c r="AL221" i="1"/>
  <c r="AP221" i="1"/>
  <c r="AY221" i="1"/>
  <c r="BC221" i="1"/>
  <c r="AV222" i="1"/>
  <c r="AZ222" i="1"/>
  <c r="AJ223" i="1"/>
  <c r="AN223" i="1"/>
  <c r="AR223" i="1"/>
  <c r="AW223" i="1"/>
  <c r="BA223" i="1"/>
  <c r="AK224" i="1"/>
  <c r="AO224" i="1"/>
  <c r="AS224" i="1"/>
  <c r="AX224" i="1"/>
  <c r="BB224" i="1"/>
  <c r="BF224" i="1"/>
  <c r="AH225" i="1"/>
  <c r="AL225" i="1"/>
  <c r="AP225" i="1"/>
  <c r="AY225" i="1"/>
  <c r="BC225" i="1"/>
  <c r="AI226" i="1"/>
  <c r="AM226" i="1"/>
  <c r="AQ226" i="1"/>
  <c r="AV226" i="1"/>
  <c r="AZ226" i="1"/>
  <c r="AJ227" i="1"/>
  <c r="AN227" i="1"/>
  <c r="AR227" i="1"/>
  <c r="AW227" i="1"/>
  <c r="BA227" i="1"/>
  <c r="AK228" i="1"/>
  <c r="AO228" i="1"/>
  <c r="AS228" i="1"/>
  <c r="AX228" i="1"/>
  <c r="BB228" i="1"/>
  <c r="BF228" i="1"/>
  <c r="AH229" i="1"/>
  <c r="AL229" i="1"/>
  <c r="AP229" i="1"/>
  <c r="AY229" i="1"/>
  <c r="BC229" i="1"/>
  <c r="AI230" i="1"/>
  <c r="AM230" i="1"/>
  <c r="AQ230" i="1"/>
  <c r="AV230" i="1"/>
  <c r="AZ230" i="1"/>
  <c r="AJ231" i="1"/>
  <c r="AN231" i="1"/>
  <c r="AR231" i="1"/>
  <c r="AW231" i="1"/>
  <c r="BA231" i="1"/>
  <c r="AK232" i="1"/>
  <c r="AO232" i="1"/>
  <c r="AS232" i="1"/>
  <c r="AX232" i="1"/>
  <c r="BB232" i="1"/>
  <c r="BF232" i="1"/>
  <c r="AH233" i="1"/>
  <c r="AL233" i="1"/>
  <c r="AP233" i="1"/>
  <c r="AY233" i="1"/>
  <c r="BC233" i="1"/>
  <c r="AI234" i="1"/>
  <c r="AM234" i="1"/>
  <c r="AQ234" i="1"/>
  <c r="AV234" i="1"/>
  <c r="AZ234" i="1"/>
  <c r="AJ235" i="1"/>
  <c r="AN235" i="1"/>
  <c r="AR235" i="1"/>
  <c r="AW235" i="1"/>
  <c r="BA235" i="1"/>
  <c r="AK236" i="1"/>
  <c r="AO236" i="1"/>
  <c r="AS236" i="1"/>
  <c r="AX236" i="1"/>
  <c r="BB236" i="1"/>
  <c r="BF236" i="1"/>
  <c r="AH237" i="1"/>
  <c r="AL237" i="1"/>
  <c r="AP237" i="1"/>
  <c r="AY237" i="1"/>
  <c r="BC237" i="1"/>
  <c r="AI238" i="1"/>
  <c r="AM238" i="1"/>
  <c r="AQ238" i="1"/>
  <c r="AV238" i="1"/>
  <c r="AZ238" i="1"/>
  <c r="AJ239" i="1"/>
  <c r="AN239" i="1"/>
  <c r="AR239" i="1"/>
  <c r="AW239" i="1"/>
  <c r="BA239" i="1"/>
  <c r="AK240" i="1"/>
  <c r="AO240" i="1"/>
  <c r="AS240" i="1"/>
  <c r="AX240" i="1"/>
  <c r="BB240" i="1"/>
  <c r="BF240" i="1"/>
  <c r="AH241" i="1"/>
  <c r="AL241" i="1"/>
  <c r="AP241" i="1"/>
  <c r="AY241" i="1"/>
  <c r="BC241" i="1"/>
  <c r="AI242" i="1"/>
  <c r="AM242" i="1"/>
  <c r="AQ242" i="1"/>
  <c r="AV242" i="1"/>
  <c r="AZ242" i="1"/>
  <c r="AJ243" i="1"/>
  <c r="AN243" i="1"/>
  <c r="AR243" i="1"/>
  <c r="AW243" i="1"/>
  <c r="BA243" i="1"/>
  <c r="AK244" i="1"/>
  <c r="AO244" i="1"/>
  <c r="AS244" i="1"/>
  <c r="AX244" i="1"/>
  <c r="BB244" i="1"/>
  <c r="BF244" i="1"/>
  <c r="AH245" i="1"/>
  <c r="AL245" i="1"/>
  <c r="AP245" i="1"/>
  <c r="AY245" i="1"/>
  <c r="BC245" i="1"/>
  <c r="AI246" i="1"/>
  <c r="AM246" i="1"/>
  <c r="AQ246" i="1"/>
  <c r="AV246" i="1"/>
  <c r="AZ246" i="1"/>
  <c r="AJ247" i="1"/>
  <c r="AN247" i="1"/>
  <c r="AR247" i="1"/>
  <c r="AW247" i="1"/>
  <c r="BA247" i="1"/>
  <c r="AK248" i="1"/>
  <c r="AO248" i="1"/>
  <c r="AS248" i="1"/>
  <c r="AX248" i="1"/>
  <c r="BB248" i="1"/>
  <c r="BF248" i="1"/>
  <c r="AH249" i="1"/>
  <c r="AL249" i="1"/>
  <c r="AP249" i="1"/>
  <c r="AY249" i="1"/>
  <c r="BC249" i="1"/>
  <c r="AI250" i="1"/>
  <c r="AM250" i="1"/>
  <c r="AQ250" i="1"/>
  <c r="AV250" i="1"/>
  <c r="AZ250" i="1"/>
  <c r="AJ251" i="1"/>
  <c r="AN251" i="1"/>
  <c r="AR251" i="1"/>
  <c r="AW251" i="1"/>
  <c r="BA251" i="1"/>
  <c r="AK252" i="1"/>
  <c r="AO252" i="1"/>
  <c r="AS252" i="1"/>
  <c r="AX252" i="1"/>
  <c r="BB252" i="1"/>
  <c r="BF252" i="1"/>
  <c r="AH253" i="1"/>
  <c r="AL253" i="1"/>
  <c r="AP253" i="1"/>
  <c r="AY253" i="1"/>
  <c r="BC253" i="1"/>
  <c r="AI254" i="1"/>
  <c r="AM254" i="1"/>
  <c r="AQ254" i="1"/>
  <c r="AV254" i="1"/>
  <c r="AZ254" i="1"/>
  <c r="AJ255" i="1"/>
  <c r="AN255" i="1"/>
  <c r="AR255" i="1"/>
  <c r="AW255" i="1"/>
  <c r="BA255" i="1"/>
  <c r="AH11" i="2"/>
  <c r="AL11" i="2"/>
  <c r="AP11" i="2"/>
  <c r="AY11" i="2"/>
  <c r="BC11" i="2"/>
  <c r="AK12" i="2"/>
  <c r="AO12" i="2"/>
  <c r="AS12" i="2"/>
  <c r="AX12" i="2"/>
  <c r="BB12" i="2"/>
  <c r="BF12" i="2"/>
  <c r="AJ13" i="2"/>
  <c r="AN13" i="2"/>
  <c r="AR13" i="2"/>
  <c r="AW13" i="2"/>
  <c r="BA13" i="2"/>
  <c r="AI14" i="2"/>
  <c r="AM14" i="2"/>
  <c r="AQ14" i="2"/>
  <c r="AV14" i="2"/>
  <c r="AZ14" i="2"/>
  <c r="AJ15" i="2"/>
  <c r="AO15" i="2"/>
  <c r="BA15" i="2"/>
  <c r="BF15" i="2"/>
  <c r="AI17" i="2"/>
  <c r="AN17" i="2"/>
  <c r="AZ17" i="2"/>
  <c r="BE17" i="2"/>
  <c r="AL18" i="2"/>
  <c r="AQ18" i="2"/>
  <c r="AX18" i="2"/>
  <c r="AJ19" i="2"/>
  <c r="AO19" i="2"/>
  <c r="BA19" i="2"/>
  <c r="BF19" i="2"/>
  <c r="AI21" i="2"/>
  <c r="AN21" i="2"/>
  <c r="AZ21" i="2"/>
  <c r="BE21" i="2"/>
  <c r="AL22" i="2"/>
  <c r="AQ22" i="2"/>
  <c r="AX22" i="2"/>
  <c r="BD23" i="2"/>
  <c r="AZ23" i="2"/>
  <c r="AV23" i="2"/>
  <c r="AQ23" i="2"/>
  <c r="AM23" i="2"/>
  <c r="AI23" i="2"/>
  <c r="AH23" i="2"/>
  <c r="AN23" i="2"/>
  <c r="AS23" i="2"/>
  <c r="AY23" i="2"/>
  <c r="BE23" i="2"/>
  <c r="BF25" i="2"/>
  <c r="BB25" i="2"/>
  <c r="AX25" i="2"/>
  <c r="AS25" i="2"/>
  <c r="AO25" i="2"/>
  <c r="AK25" i="2"/>
  <c r="AH25" i="2"/>
  <c r="AM25" i="2"/>
  <c r="AR25" i="2"/>
  <c r="AY25" i="2"/>
  <c r="BD25" i="2"/>
  <c r="AK26" i="2"/>
  <c r="AP26" i="2"/>
  <c r="AV26" i="2"/>
  <c r="BB26" i="2"/>
  <c r="BG26" i="2"/>
  <c r="BD27" i="2"/>
  <c r="AZ27" i="2"/>
  <c r="AV27" i="2"/>
  <c r="AQ27" i="2"/>
  <c r="AM27" i="2"/>
  <c r="AI27" i="2"/>
  <c r="AH27" i="2"/>
  <c r="AT27" i="2" s="1"/>
  <c r="H27" i="2" s="1"/>
  <c r="AN27" i="2"/>
  <c r="AS27" i="2"/>
  <c r="AY27" i="2"/>
  <c r="BE27" i="2"/>
  <c r="BF29" i="2"/>
  <c r="BB29" i="2"/>
  <c r="AX29" i="2"/>
  <c r="AS29" i="2"/>
  <c r="AO29" i="2"/>
  <c r="AK29" i="2"/>
  <c r="AH29" i="2"/>
  <c r="AM29" i="2"/>
  <c r="AR29" i="2"/>
  <c r="AY29" i="2"/>
  <c r="BD29" i="2"/>
  <c r="AI30" i="2"/>
  <c r="AO30" i="2"/>
  <c r="AZ30" i="2"/>
  <c r="BF30" i="2"/>
  <c r="AK31" i="2"/>
  <c r="AP31" i="2"/>
  <c r="AW31" i="2"/>
  <c r="BB31" i="2"/>
  <c r="BG31" i="2"/>
  <c r="AJ33" i="2"/>
  <c r="AO33" i="2"/>
  <c r="BA33" i="2"/>
  <c r="BF33" i="2"/>
  <c r="AK34" i="2"/>
  <c r="AP34" i="2"/>
  <c r="AV34" i="2"/>
  <c r="BB34" i="2"/>
  <c r="BG34" i="2"/>
  <c r="AJ35" i="2"/>
  <c r="AP35" i="2"/>
  <c r="AV35" i="2"/>
  <c r="BH35" i="2" s="1"/>
  <c r="BA35" i="2"/>
  <c r="BG35" i="2"/>
  <c r="AL37" i="2"/>
  <c r="AR37" i="2"/>
  <c r="AX37" i="2"/>
  <c r="BE38" i="2"/>
  <c r="BA38" i="2"/>
  <c r="AW38" i="2"/>
  <c r="AR38" i="2"/>
  <c r="AN38" i="2"/>
  <c r="AJ38" i="2"/>
  <c r="AH38" i="2"/>
  <c r="AT38" i="2" s="1"/>
  <c r="H38" i="2" s="1"/>
  <c r="N38" i="2" s="1"/>
  <c r="AM38" i="2"/>
  <c r="AS38" i="2"/>
  <c r="AY38" i="2"/>
  <c r="BD38" i="2"/>
  <c r="AK41" i="2"/>
  <c r="AS41" i="2"/>
  <c r="BB41" i="2"/>
  <c r="AQ44" i="2"/>
  <c r="AP45" i="2"/>
  <c r="BG45" i="2"/>
  <c r="BB46" i="2"/>
  <c r="AL49" i="2"/>
  <c r="BC49" i="2"/>
  <c r="BF53" i="2"/>
  <c r="BB53" i="2"/>
  <c r="AX53" i="2"/>
  <c r="AS53" i="2"/>
  <c r="AO53" i="2"/>
  <c r="AK53" i="2"/>
  <c r="BE53" i="2"/>
  <c r="BA53" i="2"/>
  <c r="AW53" i="2"/>
  <c r="AR53" i="2"/>
  <c r="AN53" i="2"/>
  <c r="AJ53" i="2"/>
  <c r="BD53" i="2"/>
  <c r="AZ53" i="2"/>
  <c r="AV53" i="2"/>
  <c r="AQ53" i="2"/>
  <c r="AM53" i="2"/>
  <c r="AI53" i="2"/>
  <c r="AH53" i="2"/>
  <c r="AY53" i="2"/>
  <c r="AP61" i="2"/>
  <c r="BG61" i="2"/>
  <c r="BB62" i="2"/>
  <c r="AP69" i="2"/>
  <c r="BG69" i="2"/>
  <c r="AL73" i="2"/>
  <c r="BC73" i="2"/>
  <c r="AH168" i="1"/>
  <c r="AL168" i="1"/>
  <c r="AP168" i="1"/>
  <c r="AY168" i="1"/>
  <c r="BC168" i="1"/>
  <c r="AH172" i="1"/>
  <c r="AL172" i="1"/>
  <c r="AP172" i="1"/>
  <c r="AY172" i="1"/>
  <c r="BC172" i="1"/>
  <c r="AH176" i="1"/>
  <c r="AL176" i="1"/>
  <c r="AP176" i="1"/>
  <c r="AY176" i="1"/>
  <c r="BC176" i="1"/>
  <c r="AH180" i="1"/>
  <c r="AL180" i="1"/>
  <c r="AP180" i="1"/>
  <c r="AY180" i="1"/>
  <c r="BC180" i="1"/>
  <c r="AH184" i="1"/>
  <c r="AL184" i="1"/>
  <c r="AP184" i="1"/>
  <c r="AY184" i="1"/>
  <c r="BC184" i="1"/>
  <c r="AH188" i="1"/>
  <c r="AL188" i="1"/>
  <c r="AP188" i="1"/>
  <c r="AY188" i="1"/>
  <c r="BC188" i="1"/>
  <c r="AH192" i="1"/>
  <c r="AL192" i="1"/>
  <c r="AP192" i="1"/>
  <c r="AY192" i="1"/>
  <c r="BC192" i="1"/>
  <c r="AH196" i="1"/>
  <c r="AL196" i="1"/>
  <c r="AP196" i="1"/>
  <c r="AY196" i="1"/>
  <c r="BC196" i="1"/>
  <c r="AH200" i="1"/>
  <c r="AL200" i="1"/>
  <c r="AP200" i="1"/>
  <c r="AY200" i="1"/>
  <c r="BC200" i="1"/>
  <c r="AH204" i="1"/>
  <c r="AL204" i="1"/>
  <c r="AP204" i="1"/>
  <c r="AY204" i="1"/>
  <c r="BC204" i="1"/>
  <c r="AH208" i="1"/>
  <c r="AL208" i="1"/>
  <c r="AP208" i="1"/>
  <c r="AY208" i="1"/>
  <c r="BC208" i="1"/>
  <c r="AH212" i="1"/>
  <c r="AL212" i="1"/>
  <c r="AP212" i="1"/>
  <c r="AY212" i="1"/>
  <c r="BC212" i="1"/>
  <c r="AH216" i="1"/>
  <c r="AL216" i="1"/>
  <c r="AP216" i="1"/>
  <c r="AY216" i="1"/>
  <c r="BC216" i="1"/>
  <c r="AH220" i="1"/>
  <c r="AL220" i="1"/>
  <c r="AP220" i="1"/>
  <c r="AY220" i="1"/>
  <c r="BC220" i="1"/>
  <c r="AH224" i="1"/>
  <c r="AL224" i="1"/>
  <c r="AP224" i="1"/>
  <c r="AY224" i="1"/>
  <c r="BC224" i="1"/>
  <c r="AH228" i="1"/>
  <c r="AL228" i="1"/>
  <c r="AP228" i="1"/>
  <c r="AY228" i="1"/>
  <c r="BC228" i="1"/>
  <c r="AH232" i="1"/>
  <c r="AL232" i="1"/>
  <c r="AP232" i="1"/>
  <c r="AY232" i="1"/>
  <c r="BC232" i="1"/>
  <c r="AH236" i="1"/>
  <c r="AL236" i="1"/>
  <c r="AP236" i="1"/>
  <c r="AY236" i="1"/>
  <c r="BC236" i="1"/>
  <c r="AH240" i="1"/>
  <c r="AL240" i="1"/>
  <c r="AP240" i="1"/>
  <c r="AY240" i="1"/>
  <c r="BC240" i="1"/>
  <c r="AH244" i="1"/>
  <c r="AL244" i="1"/>
  <c r="AP244" i="1"/>
  <c r="AY244" i="1"/>
  <c r="BC244" i="1"/>
  <c r="AH248" i="1"/>
  <c r="AL248" i="1"/>
  <c r="AP248" i="1"/>
  <c r="AY248" i="1"/>
  <c r="BC248" i="1"/>
  <c r="AH252" i="1"/>
  <c r="AL252" i="1"/>
  <c r="AP252" i="1"/>
  <c r="AY252" i="1"/>
  <c r="BC252" i="1"/>
  <c r="AH12" i="2"/>
  <c r="AL12" i="2"/>
  <c r="AP12" i="2"/>
  <c r="AY12" i="2"/>
  <c r="BC12" i="2"/>
  <c r="BE18" i="2"/>
  <c r="BA18" i="2"/>
  <c r="AW18" i="2"/>
  <c r="AR18" i="2"/>
  <c r="AN18" i="2"/>
  <c r="AJ18" i="2"/>
  <c r="AH18" i="2"/>
  <c r="AM18" i="2"/>
  <c r="AS18" i="2"/>
  <c r="AY18" i="2"/>
  <c r="BD18" i="2"/>
  <c r="BE22" i="2"/>
  <c r="BA22" i="2"/>
  <c r="AW22" i="2"/>
  <c r="AR22" i="2"/>
  <c r="AN22" i="2"/>
  <c r="AJ22" i="2"/>
  <c r="AH22" i="2"/>
  <c r="AM22" i="2"/>
  <c r="AS22" i="2"/>
  <c r="AY22" i="2"/>
  <c r="BD22" i="2"/>
  <c r="BD37" i="2"/>
  <c r="AZ37" i="2"/>
  <c r="AV37" i="2"/>
  <c r="AQ37" i="2"/>
  <c r="AM37" i="2"/>
  <c r="AI37" i="2"/>
  <c r="AH37" i="2"/>
  <c r="AN37" i="2"/>
  <c r="AS37" i="2"/>
  <c r="AY37" i="2"/>
  <c r="BE37" i="2"/>
  <c r="BF57" i="2"/>
  <c r="BB57" i="2"/>
  <c r="AX57" i="2"/>
  <c r="AS57" i="2"/>
  <c r="AO57" i="2"/>
  <c r="AK57" i="2"/>
  <c r="BE57" i="2"/>
  <c r="BA57" i="2"/>
  <c r="AW57" i="2"/>
  <c r="AR57" i="2"/>
  <c r="AN57" i="2"/>
  <c r="AJ57" i="2"/>
  <c r="BD57" i="2"/>
  <c r="AZ57" i="2"/>
  <c r="AV57" i="2"/>
  <c r="AQ57" i="2"/>
  <c r="AM57" i="2"/>
  <c r="AI57" i="2"/>
  <c r="AH57" i="2"/>
  <c r="AY57" i="2"/>
  <c r="BF65" i="2"/>
  <c r="BB65" i="2"/>
  <c r="AX65" i="2"/>
  <c r="AS65" i="2"/>
  <c r="AO65" i="2"/>
  <c r="AK65" i="2"/>
  <c r="BE65" i="2"/>
  <c r="BA65" i="2"/>
  <c r="AW65" i="2"/>
  <c r="AR65" i="2"/>
  <c r="AN65" i="2"/>
  <c r="AJ65" i="2"/>
  <c r="BD65" i="2"/>
  <c r="AZ65" i="2"/>
  <c r="AV65" i="2"/>
  <c r="AQ65" i="2"/>
  <c r="AM65" i="2"/>
  <c r="AI65" i="2"/>
  <c r="AH65" i="2"/>
  <c r="AY65" i="2"/>
  <c r="AH16" i="2"/>
  <c r="AL16" i="2"/>
  <c r="AP16" i="2"/>
  <c r="AY16" i="2"/>
  <c r="BC16" i="2"/>
  <c r="AH20" i="2"/>
  <c r="AL20" i="2"/>
  <c r="AP20" i="2"/>
  <c r="AY20" i="2"/>
  <c r="BC20" i="2"/>
  <c r="AH24" i="2"/>
  <c r="AL24" i="2"/>
  <c r="AP24" i="2"/>
  <c r="AY24" i="2"/>
  <c r="BC24" i="2"/>
  <c r="AH28" i="2"/>
  <c r="AL28" i="2"/>
  <c r="AP28" i="2"/>
  <c r="AY28" i="2"/>
  <c r="BC28" i="2"/>
  <c r="AH32" i="2"/>
  <c r="AL32" i="2"/>
  <c r="AP32" i="2"/>
  <c r="AY32" i="2"/>
  <c r="BH32" i="2" s="1"/>
  <c r="BC32" i="2"/>
  <c r="AH36" i="2"/>
  <c r="AL36" i="2"/>
  <c r="AP36" i="2"/>
  <c r="AY36" i="2"/>
  <c r="BC36" i="2"/>
  <c r="AK39" i="2"/>
  <c r="AO39" i="2"/>
  <c r="AS39" i="2"/>
  <c r="AX39" i="2"/>
  <c r="BB39" i="2"/>
  <c r="BF39" i="2"/>
  <c r="AH40" i="2"/>
  <c r="AL40" i="2"/>
  <c r="AP40" i="2"/>
  <c r="AY40" i="2"/>
  <c r="BH40" i="2" s="1"/>
  <c r="I40" i="2" s="1"/>
  <c r="O40" i="2" s="1"/>
  <c r="BC40" i="2"/>
  <c r="AH42" i="2"/>
  <c r="AL42" i="2"/>
  <c r="AP42" i="2"/>
  <c r="AY42" i="2"/>
  <c r="BC42" i="2"/>
  <c r="AK43" i="2"/>
  <c r="AO43" i="2"/>
  <c r="AS43" i="2"/>
  <c r="AX43" i="2"/>
  <c r="BB43" i="2"/>
  <c r="BF43" i="2"/>
  <c r="AH46" i="2"/>
  <c r="AL46" i="2"/>
  <c r="AP46" i="2"/>
  <c r="AY46" i="2"/>
  <c r="BH46" i="2" s="1"/>
  <c r="BC46" i="2"/>
  <c r="AK47" i="2"/>
  <c r="AO47" i="2"/>
  <c r="AS47" i="2"/>
  <c r="AX47" i="2"/>
  <c r="BB47" i="2"/>
  <c r="BF47" i="2"/>
  <c r="AJ48" i="2"/>
  <c r="AN48" i="2"/>
  <c r="AR48" i="2"/>
  <c r="AW48" i="2"/>
  <c r="BA48" i="2"/>
  <c r="BE48" i="2"/>
  <c r="AH50" i="2"/>
  <c r="AL50" i="2"/>
  <c r="AP50" i="2"/>
  <c r="AY50" i="2"/>
  <c r="BC50" i="2"/>
  <c r="AK51" i="2"/>
  <c r="AO51" i="2"/>
  <c r="AS51" i="2"/>
  <c r="AX51" i="2"/>
  <c r="BB51" i="2"/>
  <c r="BF51" i="2"/>
  <c r="AJ52" i="2"/>
  <c r="AN52" i="2"/>
  <c r="AR52" i="2"/>
  <c r="AW52" i="2"/>
  <c r="BA52" i="2"/>
  <c r="BE52" i="2"/>
  <c r="AH54" i="2"/>
  <c r="AL54" i="2"/>
  <c r="AP54" i="2"/>
  <c r="AY54" i="2"/>
  <c r="BC54" i="2"/>
  <c r="AK55" i="2"/>
  <c r="AO55" i="2"/>
  <c r="AS55" i="2"/>
  <c r="AX55" i="2"/>
  <c r="BB55" i="2"/>
  <c r="BF55" i="2"/>
  <c r="AJ56" i="2"/>
  <c r="AN56" i="2"/>
  <c r="AR56" i="2"/>
  <c r="AW56" i="2"/>
  <c r="BA56" i="2"/>
  <c r="BE56" i="2"/>
  <c r="AH58" i="2"/>
  <c r="AL58" i="2"/>
  <c r="AP58" i="2"/>
  <c r="AY58" i="2"/>
  <c r="BC58" i="2"/>
  <c r="AK59" i="2"/>
  <c r="AO59" i="2"/>
  <c r="AS59" i="2"/>
  <c r="AX59" i="2"/>
  <c r="BH59" i="2" s="1"/>
  <c r="BB59" i="2"/>
  <c r="BF59" i="2"/>
  <c r="AJ60" i="2"/>
  <c r="AN60" i="2"/>
  <c r="AR60" i="2"/>
  <c r="AW60" i="2"/>
  <c r="BA60" i="2"/>
  <c r="BE60" i="2"/>
  <c r="AH62" i="2"/>
  <c r="AL62" i="2"/>
  <c r="AP62" i="2"/>
  <c r="AY62" i="2"/>
  <c r="BH62" i="2" s="1"/>
  <c r="BC62" i="2"/>
  <c r="AK63" i="2"/>
  <c r="AO63" i="2"/>
  <c r="AS63" i="2"/>
  <c r="AX63" i="2"/>
  <c r="BB63" i="2"/>
  <c r="BF63" i="2"/>
  <c r="AJ64" i="2"/>
  <c r="AN64" i="2"/>
  <c r="AR64" i="2"/>
  <c r="AW64" i="2"/>
  <c r="BA64" i="2"/>
  <c r="BE64" i="2"/>
  <c r="AH66" i="2"/>
  <c r="AL66" i="2"/>
  <c r="AP66" i="2"/>
  <c r="AY66" i="2"/>
  <c r="BC66" i="2"/>
  <c r="AK67" i="2"/>
  <c r="AO67" i="2"/>
  <c r="AS67" i="2"/>
  <c r="AX67" i="2"/>
  <c r="BB67" i="2"/>
  <c r="BF67" i="2"/>
  <c r="AH68" i="2"/>
  <c r="AL68" i="2"/>
  <c r="AP68" i="2"/>
  <c r="AY68" i="2"/>
  <c r="BH68" i="2" s="1"/>
  <c r="BC68" i="2"/>
  <c r="AJ70" i="2"/>
  <c r="AN70" i="2"/>
  <c r="AR70" i="2"/>
  <c r="AW70" i="2"/>
  <c r="BA70" i="2"/>
  <c r="BE70" i="2"/>
  <c r="AK71" i="2"/>
  <c r="AO71" i="2"/>
  <c r="AS71" i="2"/>
  <c r="AX71" i="2"/>
  <c r="BB71" i="2"/>
  <c r="BF71" i="2"/>
  <c r="AH72" i="2"/>
  <c r="AL72" i="2"/>
  <c r="AP72" i="2"/>
  <c r="AY72" i="2"/>
  <c r="BC72" i="2"/>
  <c r="AJ74" i="2"/>
  <c r="AN74" i="2"/>
  <c r="AR74" i="2"/>
  <c r="AW74" i="2"/>
  <c r="BA74" i="2"/>
  <c r="BE74" i="2"/>
  <c r="AK75" i="2"/>
  <c r="AO75" i="2"/>
  <c r="AS75" i="2"/>
  <c r="AX75" i="2"/>
  <c r="BB75" i="2"/>
  <c r="BF75" i="2"/>
  <c r="AH76" i="2"/>
  <c r="AL76" i="2"/>
  <c r="AP76" i="2"/>
  <c r="AY76" i="2"/>
  <c r="BC76" i="2"/>
  <c r="AI77" i="2"/>
  <c r="AM77" i="2"/>
  <c r="AQ77" i="2"/>
  <c r="AV77" i="2"/>
  <c r="AZ77" i="2"/>
  <c r="BD77" i="2"/>
  <c r="AJ78" i="2"/>
  <c r="AN78" i="2"/>
  <c r="AR78" i="2"/>
  <c r="AW78" i="2"/>
  <c r="BA78" i="2"/>
  <c r="BE78" i="2"/>
  <c r="AK79" i="2"/>
  <c r="AO79" i="2"/>
  <c r="AS79" i="2"/>
  <c r="AX79" i="2"/>
  <c r="BB79" i="2"/>
  <c r="BF79" i="2"/>
  <c r="AH80" i="2"/>
  <c r="AL80" i="2"/>
  <c r="AP80" i="2"/>
  <c r="AY80" i="2"/>
  <c r="BC80" i="2"/>
  <c r="AI81" i="2"/>
  <c r="AM81" i="2"/>
  <c r="AQ81" i="2"/>
  <c r="AV81" i="2"/>
  <c r="AZ81" i="2"/>
  <c r="BD81" i="2"/>
  <c r="AJ82" i="2"/>
  <c r="AN82" i="2"/>
  <c r="AR82" i="2"/>
  <c r="AW82" i="2"/>
  <c r="BA82" i="2"/>
  <c r="BE82" i="2"/>
  <c r="AK83" i="2"/>
  <c r="AO83" i="2"/>
  <c r="AS83" i="2"/>
  <c r="AX83" i="2"/>
  <c r="BB83" i="2"/>
  <c r="BF83" i="2"/>
  <c r="AH84" i="2"/>
  <c r="AL84" i="2"/>
  <c r="AP84" i="2"/>
  <c r="AY84" i="2"/>
  <c r="BH84" i="2" s="1"/>
  <c r="BC84" i="2"/>
  <c r="AI85" i="2"/>
  <c r="AM85" i="2"/>
  <c r="AQ85" i="2"/>
  <c r="AV85" i="2"/>
  <c r="AZ85" i="2"/>
  <c r="BD85" i="2"/>
  <c r="AJ86" i="2"/>
  <c r="AN86" i="2"/>
  <c r="AR86" i="2"/>
  <c r="AW86" i="2"/>
  <c r="BA86" i="2"/>
  <c r="BE86" i="2"/>
  <c r="AK87" i="2"/>
  <c r="AO87" i="2"/>
  <c r="AS87" i="2"/>
  <c r="AX87" i="2"/>
  <c r="BB87" i="2"/>
  <c r="BF87" i="2"/>
  <c r="AH88" i="2"/>
  <c r="AL88" i="2"/>
  <c r="AP88" i="2"/>
  <c r="AY88" i="2"/>
  <c r="BC88" i="2"/>
  <c r="AI89" i="2"/>
  <c r="AM89" i="2"/>
  <c r="AQ89" i="2"/>
  <c r="AV89" i="2"/>
  <c r="AZ89" i="2"/>
  <c r="BD89" i="2"/>
  <c r="AJ90" i="2"/>
  <c r="AN90" i="2"/>
  <c r="AR90" i="2"/>
  <c r="AW90" i="2"/>
  <c r="BA90" i="2"/>
  <c r="BE90" i="2"/>
  <c r="AK91" i="2"/>
  <c r="AO91" i="2"/>
  <c r="AS91" i="2"/>
  <c r="AX91" i="2"/>
  <c r="BB91" i="2"/>
  <c r="BF91" i="2"/>
  <c r="AH92" i="2"/>
  <c r="AL92" i="2"/>
  <c r="AP92" i="2"/>
  <c r="AY92" i="2"/>
  <c r="BC92" i="2"/>
  <c r="AI93" i="2"/>
  <c r="AM93" i="2"/>
  <c r="AQ93" i="2"/>
  <c r="AV93" i="2"/>
  <c r="AZ93" i="2"/>
  <c r="BD93" i="2"/>
  <c r="AJ94" i="2"/>
  <c r="AN94" i="2"/>
  <c r="AR94" i="2"/>
  <c r="AW94" i="2"/>
  <c r="BA94" i="2"/>
  <c r="BE94" i="2"/>
  <c r="AK95" i="2"/>
  <c r="AO95" i="2"/>
  <c r="AS95" i="2"/>
  <c r="AX95" i="2"/>
  <c r="BB95" i="2"/>
  <c r="BF95" i="2"/>
  <c r="AH96" i="2"/>
  <c r="AL96" i="2"/>
  <c r="AP96" i="2"/>
  <c r="AY96" i="2"/>
  <c r="BC96" i="2"/>
  <c r="BH96" i="2" s="1"/>
  <c r="AI97" i="2"/>
  <c r="AM97" i="2"/>
  <c r="AQ97" i="2"/>
  <c r="AV97" i="2"/>
  <c r="AZ97" i="2"/>
  <c r="BD97" i="2"/>
  <c r="AJ98" i="2"/>
  <c r="AN98" i="2"/>
  <c r="AR98" i="2"/>
  <c r="AW98" i="2"/>
  <c r="BA98" i="2"/>
  <c r="BE98" i="2"/>
  <c r="AK99" i="2"/>
  <c r="AO99" i="2"/>
  <c r="AS99" i="2"/>
  <c r="AX99" i="2"/>
  <c r="BB99" i="2"/>
  <c r="BF99" i="2"/>
  <c r="AH100" i="2"/>
  <c r="AL100" i="2"/>
  <c r="AP100" i="2"/>
  <c r="AY100" i="2"/>
  <c r="BH100" i="2" s="1"/>
  <c r="BC100" i="2"/>
  <c r="AI101" i="2"/>
  <c r="AM101" i="2"/>
  <c r="AQ101" i="2"/>
  <c r="AV101" i="2"/>
  <c r="AZ101" i="2"/>
  <c r="BD101" i="2"/>
  <c r="AJ102" i="2"/>
  <c r="AN102" i="2"/>
  <c r="AR102" i="2"/>
  <c r="AW102" i="2"/>
  <c r="BA102" i="2"/>
  <c r="BE102" i="2"/>
  <c r="AK103" i="2"/>
  <c r="AO103" i="2"/>
  <c r="AS103" i="2"/>
  <c r="AX103" i="2"/>
  <c r="BB103" i="2"/>
  <c r="BF103" i="2"/>
  <c r="AH104" i="2"/>
  <c r="AL104" i="2"/>
  <c r="AP104" i="2"/>
  <c r="AY104" i="2"/>
  <c r="BC104" i="2"/>
  <c r="AI105" i="2"/>
  <c r="AM105" i="2"/>
  <c r="AQ105" i="2"/>
  <c r="AV105" i="2"/>
  <c r="AZ105" i="2"/>
  <c r="BD105" i="2"/>
  <c r="AJ106" i="2"/>
  <c r="AN106" i="2"/>
  <c r="AR106" i="2"/>
  <c r="AW106" i="2"/>
  <c r="BA106" i="2"/>
  <c r="BE106" i="2"/>
  <c r="AK107" i="2"/>
  <c r="AO107" i="2"/>
  <c r="AS107" i="2"/>
  <c r="AX107" i="2"/>
  <c r="BB107" i="2"/>
  <c r="BF107" i="2"/>
  <c r="AH108" i="2"/>
  <c r="AL108" i="2"/>
  <c r="AP108" i="2"/>
  <c r="AY108" i="2"/>
  <c r="BH108" i="2" s="1"/>
  <c r="BC108" i="2"/>
  <c r="AI109" i="2"/>
  <c r="AM109" i="2"/>
  <c r="AQ109" i="2"/>
  <c r="AV109" i="2"/>
  <c r="AZ109" i="2"/>
  <c r="BD109" i="2"/>
  <c r="AJ110" i="2"/>
  <c r="AN110" i="2"/>
  <c r="AR110" i="2"/>
  <c r="AW110" i="2"/>
  <c r="BA110" i="2"/>
  <c r="BE110" i="2"/>
  <c r="AK111" i="2"/>
  <c r="AO111" i="2"/>
  <c r="AS111" i="2"/>
  <c r="AX111" i="2"/>
  <c r="BB111" i="2"/>
  <c r="BF111" i="2"/>
  <c r="AH112" i="2"/>
  <c r="AL112" i="2"/>
  <c r="AP112" i="2"/>
  <c r="AY112" i="2"/>
  <c r="BC112" i="2"/>
  <c r="AI113" i="2"/>
  <c r="AM113" i="2"/>
  <c r="AQ113" i="2"/>
  <c r="AV113" i="2"/>
  <c r="AZ113" i="2"/>
  <c r="BD113" i="2"/>
  <c r="AJ114" i="2"/>
  <c r="AN114" i="2"/>
  <c r="AR114" i="2"/>
  <c r="AW114" i="2"/>
  <c r="BA114" i="2"/>
  <c r="BE114" i="2"/>
  <c r="AK115" i="2"/>
  <c r="AO115" i="2"/>
  <c r="AS115" i="2"/>
  <c r="AX115" i="2"/>
  <c r="BB115" i="2"/>
  <c r="BF115" i="2"/>
  <c r="AH116" i="2"/>
  <c r="AL116" i="2"/>
  <c r="AP116" i="2"/>
  <c r="AY116" i="2"/>
  <c r="BH116" i="2" s="1"/>
  <c r="BC116" i="2"/>
  <c r="AI117" i="2"/>
  <c r="AM117" i="2"/>
  <c r="AQ117" i="2"/>
  <c r="AV117" i="2"/>
  <c r="AZ117" i="2"/>
  <c r="BD117" i="2"/>
  <c r="AJ118" i="2"/>
  <c r="AN118" i="2"/>
  <c r="AR118" i="2"/>
  <c r="AW118" i="2"/>
  <c r="BA118" i="2"/>
  <c r="BE118" i="2"/>
  <c r="AK119" i="2"/>
  <c r="AO119" i="2"/>
  <c r="AS119" i="2"/>
  <c r="AX119" i="2"/>
  <c r="BB119" i="2"/>
  <c r="BF119" i="2"/>
  <c r="AH120" i="2"/>
  <c r="AL120" i="2"/>
  <c r="AP120" i="2"/>
  <c r="AY120" i="2"/>
  <c r="BC120" i="2"/>
  <c r="AI121" i="2"/>
  <c r="AM121" i="2"/>
  <c r="AQ121" i="2"/>
  <c r="AV121" i="2"/>
  <c r="AZ121" i="2"/>
  <c r="BD121" i="2"/>
  <c r="AJ122" i="2"/>
  <c r="AN122" i="2"/>
  <c r="AR122" i="2"/>
  <c r="AW122" i="2"/>
  <c r="BA122" i="2"/>
  <c r="BE122" i="2"/>
  <c r="AK123" i="2"/>
  <c r="AO123" i="2"/>
  <c r="AS123" i="2"/>
  <c r="AX123" i="2"/>
  <c r="BB123" i="2"/>
  <c r="BF123" i="2"/>
  <c r="AH124" i="2"/>
  <c r="AL124" i="2"/>
  <c r="AP124" i="2"/>
  <c r="AY124" i="2"/>
  <c r="BH124" i="2" s="1"/>
  <c r="BC124" i="2"/>
  <c r="AI125" i="2"/>
  <c r="AM125" i="2"/>
  <c r="AQ125" i="2"/>
  <c r="AV125" i="2"/>
  <c r="AZ125" i="2"/>
  <c r="BD125" i="2"/>
  <c r="AJ126" i="2"/>
  <c r="AN126" i="2"/>
  <c r="AR126" i="2"/>
  <c r="AW126" i="2"/>
  <c r="BA126" i="2"/>
  <c r="BE126" i="2"/>
  <c r="AK127" i="2"/>
  <c r="AO127" i="2"/>
  <c r="AS127" i="2"/>
  <c r="AX127" i="2"/>
  <c r="BB127" i="2"/>
  <c r="BF127" i="2"/>
  <c r="AH128" i="2"/>
  <c r="AL128" i="2"/>
  <c r="AP128" i="2"/>
  <c r="AY128" i="2"/>
  <c r="BC128" i="2"/>
  <c r="BH128" i="2" s="1"/>
  <c r="AI129" i="2"/>
  <c r="AM129" i="2"/>
  <c r="AQ129" i="2"/>
  <c r="AV129" i="2"/>
  <c r="AZ129" i="2"/>
  <c r="BD129" i="2"/>
  <c r="AJ130" i="2"/>
  <c r="AN130" i="2"/>
  <c r="AR130" i="2"/>
  <c r="AW130" i="2"/>
  <c r="BA130" i="2"/>
  <c r="BE130" i="2"/>
  <c r="AK131" i="2"/>
  <c r="AO131" i="2"/>
  <c r="AS131" i="2"/>
  <c r="AX131" i="2"/>
  <c r="BB131" i="2"/>
  <c r="BF131" i="2"/>
  <c r="AH132" i="2"/>
  <c r="AL132" i="2"/>
  <c r="AP132" i="2"/>
  <c r="AY132" i="2"/>
  <c r="BH132" i="2" s="1"/>
  <c r="BC132" i="2"/>
  <c r="AI133" i="2"/>
  <c r="AM133" i="2"/>
  <c r="AQ133" i="2"/>
  <c r="AV133" i="2"/>
  <c r="AZ133" i="2"/>
  <c r="BD133" i="2"/>
  <c r="AJ134" i="2"/>
  <c r="AN134" i="2"/>
  <c r="AR134" i="2"/>
  <c r="AW134" i="2"/>
  <c r="BA134" i="2"/>
  <c r="BE134" i="2"/>
  <c r="AK135" i="2"/>
  <c r="AO135" i="2"/>
  <c r="AS135" i="2"/>
  <c r="AX135" i="2"/>
  <c r="BB135" i="2"/>
  <c r="BF135" i="2"/>
  <c r="AH136" i="2"/>
  <c r="AL136" i="2"/>
  <c r="AP136" i="2"/>
  <c r="AY136" i="2"/>
  <c r="BC136" i="2"/>
  <c r="AI137" i="2"/>
  <c r="AM137" i="2"/>
  <c r="AQ137" i="2"/>
  <c r="AV137" i="2"/>
  <c r="AZ137" i="2"/>
  <c r="BD137" i="2"/>
  <c r="AJ138" i="2"/>
  <c r="AN138" i="2"/>
  <c r="AR138" i="2"/>
  <c r="AW138" i="2"/>
  <c r="BA138" i="2"/>
  <c r="BE138" i="2"/>
  <c r="AK139" i="2"/>
  <c r="AO139" i="2"/>
  <c r="AS139" i="2"/>
  <c r="AX139" i="2"/>
  <c r="BB139" i="2"/>
  <c r="BF139" i="2"/>
  <c r="AH140" i="2"/>
  <c r="AL140" i="2"/>
  <c r="AP140" i="2"/>
  <c r="AY140" i="2"/>
  <c r="BH140" i="2" s="1"/>
  <c r="BC140" i="2"/>
  <c r="AI141" i="2"/>
  <c r="AM141" i="2"/>
  <c r="AQ141" i="2"/>
  <c r="AV141" i="2"/>
  <c r="AZ141" i="2"/>
  <c r="BD141" i="2"/>
  <c r="AJ142" i="2"/>
  <c r="AN142" i="2"/>
  <c r="AR142" i="2"/>
  <c r="AW142" i="2"/>
  <c r="BA142" i="2"/>
  <c r="BE142" i="2"/>
  <c r="AK143" i="2"/>
  <c r="AO143" i="2"/>
  <c r="AS143" i="2"/>
  <c r="AX143" i="2"/>
  <c r="BB143" i="2"/>
  <c r="BF143" i="2"/>
  <c r="AH144" i="2"/>
  <c r="AL144" i="2"/>
  <c r="AP144" i="2"/>
  <c r="AY144" i="2"/>
  <c r="BC144" i="2"/>
  <c r="AI145" i="2"/>
  <c r="AM145" i="2"/>
  <c r="AQ145" i="2"/>
  <c r="AV145" i="2"/>
  <c r="AZ145" i="2"/>
  <c r="BD145" i="2"/>
  <c r="AJ146" i="2"/>
  <c r="AN146" i="2"/>
  <c r="AR146" i="2"/>
  <c r="AW146" i="2"/>
  <c r="BA146" i="2"/>
  <c r="BE146" i="2"/>
  <c r="AK147" i="2"/>
  <c r="AO147" i="2"/>
  <c r="AS147" i="2"/>
  <c r="AX147" i="2"/>
  <c r="BB147" i="2"/>
  <c r="BF147" i="2"/>
  <c r="AH148" i="2"/>
  <c r="AL148" i="2"/>
  <c r="AP148" i="2"/>
  <c r="AY148" i="2"/>
  <c r="BH148" i="2" s="1"/>
  <c r="BC148" i="2"/>
  <c r="AI149" i="2"/>
  <c r="AM149" i="2"/>
  <c r="AQ149" i="2"/>
  <c r="AV149" i="2"/>
  <c r="AZ149" i="2"/>
  <c r="BD149" i="2"/>
  <c r="AJ150" i="2"/>
  <c r="AN150" i="2"/>
  <c r="AR150" i="2"/>
  <c r="AW150" i="2"/>
  <c r="BA150" i="2"/>
  <c r="BE150" i="2"/>
  <c r="AK151" i="2"/>
  <c r="AO151" i="2"/>
  <c r="AS151" i="2"/>
  <c r="AX151" i="2"/>
  <c r="BB151" i="2"/>
  <c r="BF151" i="2"/>
  <c r="AH152" i="2"/>
  <c r="AL152" i="2"/>
  <c r="AP152" i="2"/>
  <c r="AY152" i="2"/>
  <c r="BC152" i="2"/>
  <c r="AI153" i="2"/>
  <c r="AM153" i="2"/>
  <c r="AQ153" i="2"/>
  <c r="AV153" i="2"/>
  <c r="AZ153" i="2"/>
  <c r="BD153" i="2"/>
  <c r="AJ154" i="2"/>
  <c r="AN154" i="2"/>
  <c r="AR154" i="2"/>
  <c r="AW154" i="2"/>
  <c r="BA154" i="2"/>
  <c r="BE154" i="2"/>
  <c r="AK155" i="2"/>
  <c r="AO155" i="2"/>
  <c r="AS155" i="2"/>
  <c r="AX155" i="2"/>
  <c r="BB155" i="2"/>
  <c r="BF155" i="2"/>
  <c r="AH156" i="2"/>
  <c r="AL156" i="2"/>
  <c r="AP156" i="2"/>
  <c r="AY156" i="2"/>
  <c r="BH156" i="2" s="1"/>
  <c r="BC156" i="2"/>
  <c r="AI157" i="2"/>
  <c r="AM157" i="2"/>
  <c r="AQ157" i="2"/>
  <c r="AV157" i="2"/>
  <c r="AZ157" i="2"/>
  <c r="BD157" i="2"/>
  <c r="AJ158" i="2"/>
  <c r="AN158" i="2"/>
  <c r="AR158" i="2"/>
  <c r="AW158" i="2"/>
  <c r="BA158" i="2"/>
  <c r="BE158" i="2"/>
  <c r="AK159" i="2"/>
  <c r="AO159" i="2"/>
  <c r="AZ159" i="2"/>
  <c r="AN160" i="2"/>
  <c r="BD161" i="2"/>
  <c r="AZ161" i="2"/>
  <c r="AV161" i="2"/>
  <c r="AQ161" i="2"/>
  <c r="AM161" i="2"/>
  <c r="AI161" i="2"/>
  <c r="AH161" i="2"/>
  <c r="AN161" i="2"/>
  <c r="AS161" i="2"/>
  <c r="AY161" i="2"/>
  <c r="BE161" i="2"/>
  <c r="BE162" i="2"/>
  <c r="BA162" i="2"/>
  <c r="AW162" i="2"/>
  <c r="AR162" i="2"/>
  <c r="AN162" i="2"/>
  <c r="AJ162" i="2"/>
  <c r="AH162" i="2"/>
  <c r="AM162" i="2"/>
  <c r="AS162" i="2"/>
  <c r="AY162" i="2"/>
  <c r="BD162" i="2"/>
  <c r="AL163" i="2"/>
  <c r="AQ163" i="2"/>
  <c r="AW163" i="2"/>
  <c r="BB164" i="2"/>
  <c r="AK165" i="2"/>
  <c r="AP165" i="2"/>
  <c r="AW165" i="2"/>
  <c r="BB165" i="2"/>
  <c r="AK166" i="2"/>
  <c r="AP166" i="2"/>
  <c r="AV166" i="2"/>
  <c r="BB166" i="2"/>
  <c r="AI167" i="2"/>
  <c r="AN167" i="2"/>
  <c r="AZ167" i="2"/>
  <c r="BE167" i="2"/>
  <c r="AN168" i="2"/>
  <c r="BD169" i="2"/>
  <c r="AZ169" i="2"/>
  <c r="AV169" i="2"/>
  <c r="AQ169" i="2"/>
  <c r="AM169" i="2"/>
  <c r="AI169" i="2"/>
  <c r="AH169" i="2"/>
  <c r="AN169" i="2"/>
  <c r="AS169" i="2"/>
  <c r="AY169" i="2"/>
  <c r="BE169" i="2"/>
  <c r="BE170" i="2"/>
  <c r="BA170" i="2"/>
  <c r="AW170" i="2"/>
  <c r="AR170" i="2"/>
  <c r="AN170" i="2"/>
  <c r="AJ170" i="2"/>
  <c r="AH170" i="2"/>
  <c r="AM170" i="2"/>
  <c r="AS170" i="2"/>
  <c r="AY170" i="2"/>
  <c r="BD170" i="2"/>
  <c r="AL171" i="2"/>
  <c r="AQ171" i="2"/>
  <c r="AW171" i="2"/>
  <c r="BB172" i="2"/>
  <c r="AK173" i="2"/>
  <c r="AP173" i="2"/>
  <c r="AW173" i="2"/>
  <c r="BB173" i="2"/>
  <c r="AK174" i="2"/>
  <c r="AP174" i="2"/>
  <c r="AV174" i="2"/>
  <c r="BB174" i="2"/>
  <c r="AI175" i="2"/>
  <c r="AN175" i="2"/>
  <c r="AZ175" i="2"/>
  <c r="BE175" i="2"/>
  <c r="AN176" i="2"/>
  <c r="BD177" i="2"/>
  <c r="AZ177" i="2"/>
  <c r="AV177" i="2"/>
  <c r="AQ177" i="2"/>
  <c r="AM177" i="2"/>
  <c r="AI177" i="2"/>
  <c r="AH177" i="2"/>
  <c r="AN177" i="2"/>
  <c r="AS177" i="2"/>
  <c r="AY177" i="2"/>
  <c r="BE177" i="2"/>
  <c r="BE178" i="2"/>
  <c r="BA178" i="2"/>
  <c r="AW178" i="2"/>
  <c r="AR178" i="2"/>
  <c r="AN178" i="2"/>
  <c r="AJ178" i="2"/>
  <c r="AH178" i="2"/>
  <c r="AM178" i="2"/>
  <c r="AS178" i="2"/>
  <c r="AY178" i="2"/>
  <c r="BD178" i="2"/>
  <c r="AL179" i="2"/>
  <c r="AQ179" i="2"/>
  <c r="AW179" i="2"/>
  <c r="BB180" i="2"/>
  <c r="AL181" i="2"/>
  <c r="AL183" i="2"/>
  <c r="AJ185" i="2"/>
  <c r="AR185" i="2"/>
  <c r="BA185" i="2"/>
  <c r="AJ187" i="2"/>
  <c r="AR187" i="2"/>
  <c r="BA187" i="2"/>
  <c r="AL189" i="2"/>
  <c r="BC189" i="2"/>
  <c r="BF193" i="2"/>
  <c r="BB193" i="2"/>
  <c r="AX193" i="2"/>
  <c r="AS193" i="2"/>
  <c r="AO193" i="2"/>
  <c r="AK193" i="2"/>
  <c r="BE193" i="2"/>
  <c r="BA193" i="2"/>
  <c r="AW193" i="2"/>
  <c r="AR193" i="2"/>
  <c r="AN193" i="2"/>
  <c r="AJ193" i="2"/>
  <c r="BD193" i="2"/>
  <c r="AZ193" i="2"/>
  <c r="AV193" i="2"/>
  <c r="AQ193" i="2"/>
  <c r="AM193" i="2"/>
  <c r="AI193" i="2"/>
  <c r="AH193" i="2"/>
  <c r="AY193" i="2"/>
  <c r="BB196" i="2"/>
  <c r="AH39" i="2"/>
  <c r="AL39" i="2"/>
  <c r="AP39" i="2"/>
  <c r="AY39" i="2"/>
  <c r="BC39" i="2"/>
  <c r="AH43" i="2"/>
  <c r="AL43" i="2"/>
  <c r="AP43" i="2"/>
  <c r="AY43" i="2"/>
  <c r="BC43" i="2"/>
  <c r="AH47" i="2"/>
  <c r="AL47" i="2"/>
  <c r="AP47" i="2"/>
  <c r="AY47" i="2"/>
  <c r="BH47" i="2" s="1"/>
  <c r="BC47" i="2"/>
  <c r="AK48" i="2"/>
  <c r="AO48" i="2"/>
  <c r="AS48" i="2"/>
  <c r="AX48" i="2"/>
  <c r="BB48" i="2"/>
  <c r="BF48" i="2"/>
  <c r="AH51" i="2"/>
  <c r="AL51" i="2"/>
  <c r="AP51" i="2"/>
  <c r="AY51" i="2"/>
  <c r="BC51" i="2"/>
  <c r="AK52" i="2"/>
  <c r="AO52" i="2"/>
  <c r="AS52" i="2"/>
  <c r="AX52" i="2"/>
  <c r="BB52" i="2"/>
  <c r="BF52" i="2"/>
  <c r="AH55" i="2"/>
  <c r="AL55" i="2"/>
  <c r="AP55" i="2"/>
  <c r="AY55" i="2"/>
  <c r="BC55" i="2"/>
  <c r="AK56" i="2"/>
  <c r="AO56" i="2"/>
  <c r="AS56" i="2"/>
  <c r="AX56" i="2"/>
  <c r="BB56" i="2"/>
  <c r="BF56" i="2"/>
  <c r="AH59" i="2"/>
  <c r="AL59" i="2"/>
  <c r="AP59" i="2"/>
  <c r="AY59" i="2"/>
  <c r="BC59" i="2"/>
  <c r="AK60" i="2"/>
  <c r="AO60" i="2"/>
  <c r="AS60" i="2"/>
  <c r="AX60" i="2"/>
  <c r="BB60" i="2"/>
  <c r="BF60" i="2"/>
  <c r="AH63" i="2"/>
  <c r="AL63" i="2"/>
  <c r="AP63" i="2"/>
  <c r="AY63" i="2"/>
  <c r="BC63" i="2"/>
  <c r="BG63" i="2"/>
  <c r="AK64" i="2"/>
  <c r="AO64" i="2"/>
  <c r="AS64" i="2"/>
  <c r="AX64" i="2"/>
  <c r="BB64" i="2"/>
  <c r="BF64" i="2"/>
  <c r="AH67" i="2"/>
  <c r="AL67" i="2"/>
  <c r="AP67" i="2"/>
  <c r="AY67" i="2"/>
  <c r="BC67" i="2"/>
  <c r="BG67" i="2"/>
  <c r="AH71" i="2"/>
  <c r="AL71" i="2"/>
  <c r="AP71" i="2"/>
  <c r="AY71" i="2"/>
  <c r="BC71" i="2"/>
  <c r="BG71" i="2"/>
  <c r="AH75" i="2"/>
  <c r="AL75" i="2"/>
  <c r="AP75" i="2"/>
  <c r="AY75" i="2"/>
  <c r="BC75" i="2"/>
  <c r="BG75" i="2"/>
  <c r="AJ77" i="2"/>
  <c r="AN77" i="2"/>
  <c r="AR77" i="2"/>
  <c r="AW77" i="2"/>
  <c r="BA77" i="2"/>
  <c r="BE77" i="2"/>
  <c r="AH79" i="2"/>
  <c r="AL79" i="2"/>
  <c r="AP79" i="2"/>
  <c r="AY79" i="2"/>
  <c r="BC79" i="2"/>
  <c r="BG79" i="2"/>
  <c r="AJ81" i="2"/>
  <c r="AN81" i="2"/>
  <c r="AR81" i="2"/>
  <c r="AW81" i="2"/>
  <c r="BA81" i="2"/>
  <c r="BE81" i="2"/>
  <c r="AH83" i="2"/>
  <c r="AL83" i="2"/>
  <c r="AP83" i="2"/>
  <c r="AY83" i="2"/>
  <c r="BC83" i="2"/>
  <c r="BG83" i="2"/>
  <c r="AJ85" i="2"/>
  <c r="AN85" i="2"/>
  <c r="AR85" i="2"/>
  <c r="AW85" i="2"/>
  <c r="BA85" i="2"/>
  <c r="BE85" i="2"/>
  <c r="AH87" i="2"/>
  <c r="AL87" i="2"/>
  <c r="AP87" i="2"/>
  <c r="AY87" i="2"/>
  <c r="BC87" i="2"/>
  <c r="BG87" i="2"/>
  <c r="AJ89" i="2"/>
  <c r="AN89" i="2"/>
  <c r="AR89" i="2"/>
  <c r="AW89" i="2"/>
  <c r="BA89" i="2"/>
  <c r="BE89" i="2"/>
  <c r="AH91" i="2"/>
  <c r="AL91" i="2"/>
  <c r="AP91" i="2"/>
  <c r="AY91" i="2"/>
  <c r="BC91" i="2"/>
  <c r="BG91" i="2"/>
  <c r="AJ93" i="2"/>
  <c r="AN93" i="2"/>
  <c r="AR93" i="2"/>
  <c r="AW93" i="2"/>
  <c r="BA93" i="2"/>
  <c r="BE93" i="2"/>
  <c r="AH95" i="2"/>
  <c r="AL95" i="2"/>
  <c r="AP95" i="2"/>
  <c r="AY95" i="2"/>
  <c r="BC95" i="2"/>
  <c r="BG95" i="2"/>
  <c r="AJ97" i="2"/>
  <c r="AN97" i="2"/>
  <c r="AR97" i="2"/>
  <c r="AW97" i="2"/>
  <c r="BA97" i="2"/>
  <c r="BE97" i="2"/>
  <c r="AH99" i="2"/>
  <c r="AL99" i="2"/>
  <c r="AP99" i="2"/>
  <c r="AY99" i="2"/>
  <c r="BC99" i="2"/>
  <c r="BG99" i="2"/>
  <c r="AJ101" i="2"/>
  <c r="AN101" i="2"/>
  <c r="AR101" i="2"/>
  <c r="AW101" i="2"/>
  <c r="BA101" i="2"/>
  <c r="BE101" i="2"/>
  <c r="AH103" i="2"/>
  <c r="AL103" i="2"/>
  <c r="AP103" i="2"/>
  <c r="AY103" i="2"/>
  <c r="BC103" i="2"/>
  <c r="BG103" i="2"/>
  <c r="AJ105" i="2"/>
  <c r="AN105" i="2"/>
  <c r="AR105" i="2"/>
  <c r="AW105" i="2"/>
  <c r="BA105" i="2"/>
  <c r="BE105" i="2"/>
  <c r="AH107" i="2"/>
  <c r="AL107" i="2"/>
  <c r="AP107" i="2"/>
  <c r="AY107" i="2"/>
  <c r="BC107" i="2"/>
  <c r="BG107" i="2"/>
  <c r="AJ109" i="2"/>
  <c r="AN109" i="2"/>
  <c r="AR109" i="2"/>
  <c r="AW109" i="2"/>
  <c r="BA109" i="2"/>
  <c r="BE109" i="2"/>
  <c r="AH111" i="2"/>
  <c r="AL111" i="2"/>
  <c r="AP111" i="2"/>
  <c r="AY111" i="2"/>
  <c r="BC111" i="2"/>
  <c r="BG111" i="2"/>
  <c r="AJ113" i="2"/>
  <c r="AN113" i="2"/>
  <c r="AR113" i="2"/>
  <c r="AW113" i="2"/>
  <c r="BA113" i="2"/>
  <c r="BE113" i="2"/>
  <c r="AH115" i="2"/>
  <c r="AL115" i="2"/>
  <c r="AP115" i="2"/>
  <c r="AY115" i="2"/>
  <c r="BC115" i="2"/>
  <c r="BG115" i="2"/>
  <c r="AJ117" i="2"/>
  <c r="AN117" i="2"/>
  <c r="AR117" i="2"/>
  <c r="AW117" i="2"/>
  <c r="BA117" i="2"/>
  <c r="BE117" i="2"/>
  <c r="AH119" i="2"/>
  <c r="AL119" i="2"/>
  <c r="AP119" i="2"/>
  <c r="AY119" i="2"/>
  <c r="BC119" i="2"/>
  <c r="BG119" i="2"/>
  <c r="AJ121" i="2"/>
  <c r="AN121" i="2"/>
  <c r="AR121" i="2"/>
  <c r="AW121" i="2"/>
  <c r="BA121" i="2"/>
  <c r="BE121" i="2"/>
  <c r="AH123" i="2"/>
  <c r="AL123" i="2"/>
  <c r="AP123" i="2"/>
  <c r="AY123" i="2"/>
  <c r="BC123" i="2"/>
  <c r="BG123" i="2"/>
  <c r="AJ125" i="2"/>
  <c r="AN125" i="2"/>
  <c r="AR125" i="2"/>
  <c r="AW125" i="2"/>
  <c r="BA125" i="2"/>
  <c r="BE125" i="2"/>
  <c r="AH127" i="2"/>
  <c r="AL127" i="2"/>
  <c r="AP127" i="2"/>
  <c r="AY127" i="2"/>
  <c r="BC127" i="2"/>
  <c r="BG127" i="2"/>
  <c r="AJ129" i="2"/>
  <c r="AN129" i="2"/>
  <c r="AR129" i="2"/>
  <c r="AW129" i="2"/>
  <c r="BA129" i="2"/>
  <c r="BE129" i="2"/>
  <c r="AH131" i="2"/>
  <c r="AL131" i="2"/>
  <c r="AP131" i="2"/>
  <c r="AY131" i="2"/>
  <c r="BC131" i="2"/>
  <c r="BG131" i="2"/>
  <c r="AJ133" i="2"/>
  <c r="AN133" i="2"/>
  <c r="AR133" i="2"/>
  <c r="AW133" i="2"/>
  <c r="BA133" i="2"/>
  <c r="BE133" i="2"/>
  <c r="AH135" i="2"/>
  <c r="AL135" i="2"/>
  <c r="AP135" i="2"/>
  <c r="AY135" i="2"/>
  <c r="BC135" i="2"/>
  <c r="BG135" i="2"/>
  <c r="AJ137" i="2"/>
  <c r="AN137" i="2"/>
  <c r="AR137" i="2"/>
  <c r="AW137" i="2"/>
  <c r="BA137" i="2"/>
  <c r="BE137" i="2"/>
  <c r="AH139" i="2"/>
  <c r="AL139" i="2"/>
  <c r="AP139" i="2"/>
  <c r="AY139" i="2"/>
  <c r="BC139" i="2"/>
  <c r="BG139" i="2"/>
  <c r="AJ141" i="2"/>
  <c r="AN141" i="2"/>
  <c r="AR141" i="2"/>
  <c r="AW141" i="2"/>
  <c r="BA141" i="2"/>
  <c r="BE141" i="2"/>
  <c r="AH143" i="2"/>
  <c r="AL143" i="2"/>
  <c r="AP143" i="2"/>
  <c r="AY143" i="2"/>
  <c r="BC143" i="2"/>
  <c r="BG143" i="2"/>
  <c r="AJ145" i="2"/>
  <c r="AN145" i="2"/>
  <c r="AR145" i="2"/>
  <c r="AW145" i="2"/>
  <c r="BA145" i="2"/>
  <c r="BE145" i="2"/>
  <c r="AH147" i="2"/>
  <c r="AL147" i="2"/>
  <c r="AP147" i="2"/>
  <c r="AY147" i="2"/>
  <c r="BC147" i="2"/>
  <c r="BG147" i="2"/>
  <c r="AJ149" i="2"/>
  <c r="AN149" i="2"/>
  <c r="AR149" i="2"/>
  <c r="AW149" i="2"/>
  <c r="BA149" i="2"/>
  <c r="BE149" i="2"/>
  <c r="AH151" i="2"/>
  <c r="AL151" i="2"/>
  <c r="AP151" i="2"/>
  <c r="AY151" i="2"/>
  <c r="BC151" i="2"/>
  <c r="BG151" i="2"/>
  <c r="AJ153" i="2"/>
  <c r="AN153" i="2"/>
  <c r="AR153" i="2"/>
  <c r="AW153" i="2"/>
  <c r="BA153" i="2"/>
  <c r="BE153" i="2"/>
  <c r="AH155" i="2"/>
  <c r="AL155" i="2"/>
  <c r="AP155" i="2"/>
  <c r="AY155" i="2"/>
  <c r="BC155" i="2"/>
  <c r="BG155" i="2"/>
  <c r="AJ157" i="2"/>
  <c r="AN157" i="2"/>
  <c r="AR157" i="2"/>
  <c r="AW157" i="2"/>
  <c r="BA157" i="2"/>
  <c r="BE157" i="2"/>
  <c r="BF159" i="2"/>
  <c r="BB159" i="2"/>
  <c r="AX159" i="2"/>
  <c r="AS159" i="2"/>
  <c r="AH159" i="2"/>
  <c r="AL159" i="2"/>
  <c r="AP159" i="2"/>
  <c r="AV159" i="2"/>
  <c r="BA159" i="2"/>
  <c r="BG159" i="2"/>
  <c r="BF163" i="2"/>
  <c r="BB163" i="2"/>
  <c r="AX163" i="2"/>
  <c r="AS163" i="2"/>
  <c r="AO163" i="2"/>
  <c r="AK163" i="2"/>
  <c r="AH163" i="2"/>
  <c r="AM163" i="2"/>
  <c r="AR163" i="2"/>
  <c r="AY163" i="2"/>
  <c r="BD163" i="2"/>
  <c r="AJ167" i="2"/>
  <c r="AP167" i="2"/>
  <c r="AV167" i="2"/>
  <c r="BA167" i="2"/>
  <c r="BG167" i="2"/>
  <c r="BF171" i="2"/>
  <c r="BB171" i="2"/>
  <c r="AX171" i="2"/>
  <c r="AS171" i="2"/>
  <c r="AO171" i="2"/>
  <c r="AK171" i="2"/>
  <c r="AH171" i="2"/>
  <c r="AM171" i="2"/>
  <c r="AR171" i="2"/>
  <c r="AY171" i="2"/>
  <c r="BD171" i="2"/>
  <c r="AJ175" i="2"/>
  <c r="AP175" i="2"/>
  <c r="AV175" i="2"/>
  <c r="BA175" i="2"/>
  <c r="BG175" i="2"/>
  <c r="BF179" i="2"/>
  <c r="BB179" i="2"/>
  <c r="AX179" i="2"/>
  <c r="AS179" i="2"/>
  <c r="AO179" i="2"/>
  <c r="AK179" i="2"/>
  <c r="AH179" i="2"/>
  <c r="AM179" i="2"/>
  <c r="AR179" i="2"/>
  <c r="AY179" i="2"/>
  <c r="BD179" i="2"/>
  <c r="BB184" i="2"/>
  <c r="AL185" i="2"/>
  <c r="BC185" i="2"/>
  <c r="AL187" i="2"/>
  <c r="BC187" i="2"/>
  <c r="AP189" i="2"/>
  <c r="BF197" i="2"/>
  <c r="BB197" i="2"/>
  <c r="AX197" i="2"/>
  <c r="AS197" i="2"/>
  <c r="AO197" i="2"/>
  <c r="AK197" i="2"/>
  <c r="BE197" i="2"/>
  <c r="BA197" i="2"/>
  <c r="AW197" i="2"/>
  <c r="AR197" i="2"/>
  <c r="AN197" i="2"/>
  <c r="AJ197" i="2"/>
  <c r="BD197" i="2"/>
  <c r="AZ197" i="2"/>
  <c r="AV197" i="2"/>
  <c r="AQ197" i="2"/>
  <c r="AM197" i="2"/>
  <c r="AI197" i="2"/>
  <c r="AH197" i="2"/>
  <c r="AY197" i="2"/>
  <c r="AH48" i="2"/>
  <c r="AT48" i="2" s="1"/>
  <c r="AL48" i="2"/>
  <c r="AP48" i="2"/>
  <c r="AY48" i="2"/>
  <c r="BC48" i="2"/>
  <c r="AH52" i="2"/>
  <c r="AL52" i="2"/>
  <c r="AP52" i="2"/>
  <c r="AY52" i="2"/>
  <c r="BC52" i="2"/>
  <c r="AH56" i="2"/>
  <c r="AL56" i="2"/>
  <c r="AP56" i="2"/>
  <c r="AY56" i="2"/>
  <c r="BC56" i="2"/>
  <c r="AH60" i="2"/>
  <c r="AL60" i="2"/>
  <c r="AP60" i="2"/>
  <c r="AY60" i="2"/>
  <c r="BC60" i="2"/>
  <c r="AV63" i="2"/>
  <c r="BH63" i="2" s="1"/>
  <c r="AZ63" i="2"/>
  <c r="AH64" i="2"/>
  <c r="AL64" i="2"/>
  <c r="AP64" i="2"/>
  <c r="AY64" i="2"/>
  <c r="BC64" i="2"/>
  <c r="AI67" i="2"/>
  <c r="AM67" i="2"/>
  <c r="AQ67" i="2"/>
  <c r="AV67" i="2"/>
  <c r="AZ67" i="2"/>
  <c r="AH70" i="2"/>
  <c r="AT70" i="2" s="1"/>
  <c r="AL70" i="2"/>
  <c r="AP70" i="2"/>
  <c r="AY70" i="2"/>
  <c r="BC70" i="2"/>
  <c r="AI71" i="2"/>
  <c r="AM71" i="2"/>
  <c r="AQ71" i="2"/>
  <c r="AV71" i="2"/>
  <c r="BH71" i="2" s="1"/>
  <c r="AZ71" i="2"/>
  <c r="AH74" i="2"/>
  <c r="AL74" i="2"/>
  <c r="AP74" i="2"/>
  <c r="AY74" i="2"/>
  <c r="BC74" i="2"/>
  <c r="AI75" i="2"/>
  <c r="AM75" i="2"/>
  <c r="AQ75" i="2"/>
  <c r="AV75" i="2"/>
  <c r="AZ75" i="2"/>
  <c r="AN76" i="2"/>
  <c r="AK77" i="2"/>
  <c r="AO77" i="2"/>
  <c r="AS77" i="2"/>
  <c r="AX77" i="2"/>
  <c r="BB77" i="2"/>
  <c r="BF77" i="2"/>
  <c r="AH78" i="2"/>
  <c r="AL78" i="2"/>
  <c r="AP78" i="2"/>
  <c r="AY78" i="2"/>
  <c r="BC78" i="2"/>
  <c r="AI79" i="2"/>
  <c r="AM79" i="2"/>
  <c r="AQ79" i="2"/>
  <c r="AV79" i="2"/>
  <c r="AZ79" i="2"/>
  <c r="AN80" i="2"/>
  <c r="AK81" i="2"/>
  <c r="AO81" i="2"/>
  <c r="AS81" i="2"/>
  <c r="AX81" i="2"/>
  <c r="BB81" i="2"/>
  <c r="BF81" i="2"/>
  <c r="AH82" i="2"/>
  <c r="AT82" i="2" s="1"/>
  <c r="AL82" i="2"/>
  <c r="AP82" i="2"/>
  <c r="AY82" i="2"/>
  <c r="BC82" i="2"/>
  <c r="AI83" i="2"/>
  <c r="AM83" i="2"/>
  <c r="AQ83" i="2"/>
  <c r="AV83" i="2"/>
  <c r="BH83" i="2" s="1"/>
  <c r="AZ83" i="2"/>
  <c r="AN84" i="2"/>
  <c r="AK85" i="2"/>
  <c r="AO85" i="2"/>
  <c r="AS85" i="2"/>
  <c r="AX85" i="2"/>
  <c r="BB85" i="2"/>
  <c r="BF85" i="2"/>
  <c r="AH86" i="2"/>
  <c r="AL86" i="2"/>
  <c r="AP86" i="2"/>
  <c r="AY86" i="2"/>
  <c r="BC86" i="2"/>
  <c r="AI87" i="2"/>
  <c r="AM87" i="2"/>
  <c r="AQ87" i="2"/>
  <c r="AV87" i="2"/>
  <c r="AZ87" i="2"/>
  <c r="AN88" i="2"/>
  <c r="AK89" i="2"/>
  <c r="AO89" i="2"/>
  <c r="AS89" i="2"/>
  <c r="AX89" i="2"/>
  <c r="BB89" i="2"/>
  <c r="BF89" i="2"/>
  <c r="AH90" i="2"/>
  <c r="AL90" i="2"/>
  <c r="AP90" i="2"/>
  <c r="AY90" i="2"/>
  <c r="BC90" i="2"/>
  <c r="AI91" i="2"/>
  <c r="AM91" i="2"/>
  <c r="AQ91" i="2"/>
  <c r="AV91" i="2"/>
  <c r="AZ91" i="2"/>
  <c r="AN92" i="2"/>
  <c r="AK93" i="2"/>
  <c r="AO93" i="2"/>
  <c r="AS93" i="2"/>
  <c r="AX93" i="2"/>
  <c r="BB93" i="2"/>
  <c r="BF93" i="2"/>
  <c r="AH94" i="2"/>
  <c r="AL94" i="2"/>
  <c r="AP94" i="2"/>
  <c r="AY94" i="2"/>
  <c r="BC94" i="2"/>
  <c r="AI95" i="2"/>
  <c r="AM95" i="2"/>
  <c r="AQ95" i="2"/>
  <c r="AV95" i="2"/>
  <c r="AZ95" i="2"/>
  <c r="AN96" i="2"/>
  <c r="AK97" i="2"/>
  <c r="AO97" i="2"/>
  <c r="AS97" i="2"/>
  <c r="AX97" i="2"/>
  <c r="BB97" i="2"/>
  <c r="BF97" i="2"/>
  <c r="AH98" i="2"/>
  <c r="AT98" i="2" s="1"/>
  <c r="AL98" i="2"/>
  <c r="AP98" i="2"/>
  <c r="AY98" i="2"/>
  <c r="BC98" i="2"/>
  <c r="AI99" i="2"/>
  <c r="AM99" i="2"/>
  <c r="AQ99" i="2"/>
  <c r="AV99" i="2"/>
  <c r="BH99" i="2" s="1"/>
  <c r="AZ99" i="2"/>
  <c r="AN100" i="2"/>
  <c r="AK101" i="2"/>
  <c r="AO101" i="2"/>
  <c r="AS101" i="2"/>
  <c r="AX101" i="2"/>
  <c r="BB101" i="2"/>
  <c r="BF101" i="2"/>
  <c r="AH102" i="2"/>
  <c r="AL102" i="2"/>
  <c r="AP102" i="2"/>
  <c r="AY102" i="2"/>
  <c r="BC102" i="2"/>
  <c r="AI103" i="2"/>
  <c r="AM103" i="2"/>
  <c r="AQ103" i="2"/>
  <c r="AV103" i="2"/>
  <c r="AZ103" i="2"/>
  <c r="AN104" i="2"/>
  <c r="AK105" i="2"/>
  <c r="AO105" i="2"/>
  <c r="AS105" i="2"/>
  <c r="AX105" i="2"/>
  <c r="BB105" i="2"/>
  <c r="BF105" i="2"/>
  <c r="AH106" i="2"/>
  <c r="AL106" i="2"/>
  <c r="AP106" i="2"/>
  <c r="AY106" i="2"/>
  <c r="BC106" i="2"/>
  <c r="AI107" i="2"/>
  <c r="AM107" i="2"/>
  <c r="AQ107" i="2"/>
  <c r="AV107" i="2"/>
  <c r="AZ107" i="2"/>
  <c r="AN108" i="2"/>
  <c r="AK109" i="2"/>
  <c r="AO109" i="2"/>
  <c r="AS109" i="2"/>
  <c r="AX109" i="2"/>
  <c r="BB109" i="2"/>
  <c r="BF109" i="2"/>
  <c r="AH110" i="2"/>
  <c r="AL110" i="2"/>
  <c r="AP110" i="2"/>
  <c r="AY110" i="2"/>
  <c r="BC110" i="2"/>
  <c r="AI111" i="2"/>
  <c r="AM111" i="2"/>
  <c r="AQ111" i="2"/>
  <c r="AV111" i="2"/>
  <c r="AZ111" i="2"/>
  <c r="AN112" i="2"/>
  <c r="AK113" i="2"/>
  <c r="AO113" i="2"/>
  <c r="AS113" i="2"/>
  <c r="AX113" i="2"/>
  <c r="BB113" i="2"/>
  <c r="BF113" i="2"/>
  <c r="AH114" i="2"/>
  <c r="AT114" i="2" s="1"/>
  <c r="AL114" i="2"/>
  <c r="AP114" i="2"/>
  <c r="AY114" i="2"/>
  <c r="BC114" i="2"/>
  <c r="AI115" i="2"/>
  <c r="AM115" i="2"/>
  <c r="AQ115" i="2"/>
  <c r="AV115" i="2"/>
  <c r="BH115" i="2" s="1"/>
  <c r="AZ115" i="2"/>
  <c r="AN116" i="2"/>
  <c r="AK117" i="2"/>
  <c r="AO117" i="2"/>
  <c r="AS117" i="2"/>
  <c r="AX117" i="2"/>
  <c r="BB117" i="2"/>
  <c r="BF117" i="2"/>
  <c r="AH118" i="2"/>
  <c r="AL118" i="2"/>
  <c r="AP118" i="2"/>
  <c r="AY118" i="2"/>
  <c r="BC118" i="2"/>
  <c r="AI119" i="2"/>
  <c r="AM119" i="2"/>
  <c r="AQ119" i="2"/>
  <c r="AV119" i="2"/>
  <c r="AZ119" i="2"/>
  <c r="AN120" i="2"/>
  <c r="AK121" i="2"/>
  <c r="AO121" i="2"/>
  <c r="AS121" i="2"/>
  <c r="AX121" i="2"/>
  <c r="BB121" i="2"/>
  <c r="BF121" i="2"/>
  <c r="AH122" i="2"/>
  <c r="AL122" i="2"/>
  <c r="AP122" i="2"/>
  <c r="AY122" i="2"/>
  <c r="BC122" i="2"/>
  <c r="AI123" i="2"/>
  <c r="AM123" i="2"/>
  <c r="AQ123" i="2"/>
  <c r="AV123" i="2"/>
  <c r="AZ123" i="2"/>
  <c r="AN124" i="2"/>
  <c r="AK125" i="2"/>
  <c r="AO125" i="2"/>
  <c r="AS125" i="2"/>
  <c r="AX125" i="2"/>
  <c r="BB125" i="2"/>
  <c r="BF125" i="2"/>
  <c r="AH126" i="2"/>
  <c r="AL126" i="2"/>
  <c r="AP126" i="2"/>
  <c r="AY126" i="2"/>
  <c r="BC126" i="2"/>
  <c r="AI127" i="2"/>
  <c r="AM127" i="2"/>
  <c r="AQ127" i="2"/>
  <c r="AV127" i="2"/>
  <c r="AZ127" i="2"/>
  <c r="AN128" i="2"/>
  <c r="AK129" i="2"/>
  <c r="AO129" i="2"/>
  <c r="AS129" i="2"/>
  <c r="AX129" i="2"/>
  <c r="BB129" i="2"/>
  <c r="BF129" i="2"/>
  <c r="AH130" i="2"/>
  <c r="AT130" i="2" s="1"/>
  <c r="AL130" i="2"/>
  <c r="AP130" i="2"/>
  <c r="AY130" i="2"/>
  <c r="BC130" i="2"/>
  <c r="AI131" i="2"/>
  <c r="AM131" i="2"/>
  <c r="AQ131" i="2"/>
  <c r="AV131" i="2"/>
  <c r="BH131" i="2" s="1"/>
  <c r="AZ131" i="2"/>
  <c r="AN132" i="2"/>
  <c r="AK133" i="2"/>
  <c r="AO133" i="2"/>
  <c r="AS133" i="2"/>
  <c r="AX133" i="2"/>
  <c r="BB133" i="2"/>
  <c r="BF133" i="2"/>
  <c r="AH134" i="2"/>
  <c r="AL134" i="2"/>
  <c r="AP134" i="2"/>
  <c r="AY134" i="2"/>
  <c r="BC134" i="2"/>
  <c r="AI135" i="2"/>
  <c r="AM135" i="2"/>
  <c r="AQ135" i="2"/>
  <c r="AV135" i="2"/>
  <c r="AZ135" i="2"/>
  <c r="AN136" i="2"/>
  <c r="AK137" i="2"/>
  <c r="AO137" i="2"/>
  <c r="AS137" i="2"/>
  <c r="AX137" i="2"/>
  <c r="BB137" i="2"/>
  <c r="BF137" i="2"/>
  <c r="AH138" i="2"/>
  <c r="AL138" i="2"/>
  <c r="AP138" i="2"/>
  <c r="AY138" i="2"/>
  <c r="BC138" i="2"/>
  <c r="AI139" i="2"/>
  <c r="AM139" i="2"/>
  <c r="AQ139" i="2"/>
  <c r="AV139" i="2"/>
  <c r="AZ139" i="2"/>
  <c r="AN140" i="2"/>
  <c r="AK141" i="2"/>
  <c r="AO141" i="2"/>
  <c r="AS141" i="2"/>
  <c r="AX141" i="2"/>
  <c r="BB141" i="2"/>
  <c r="BF141" i="2"/>
  <c r="AH142" i="2"/>
  <c r="AL142" i="2"/>
  <c r="AP142" i="2"/>
  <c r="AY142" i="2"/>
  <c r="BC142" i="2"/>
  <c r="AI143" i="2"/>
  <c r="AM143" i="2"/>
  <c r="AQ143" i="2"/>
  <c r="AV143" i="2"/>
  <c r="AZ143" i="2"/>
  <c r="AN144" i="2"/>
  <c r="AK145" i="2"/>
  <c r="AO145" i="2"/>
  <c r="AS145" i="2"/>
  <c r="AX145" i="2"/>
  <c r="BB145" i="2"/>
  <c r="BF145" i="2"/>
  <c r="AH146" i="2"/>
  <c r="AT146" i="2" s="1"/>
  <c r="AL146" i="2"/>
  <c r="AP146" i="2"/>
  <c r="AY146" i="2"/>
  <c r="BC146" i="2"/>
  <c r="AI147" i="2"/>
  <c r="AM147" i="2"/>
  <c r="AQ147" i="2"/>
  <c r="AV147" i="2"/>
  <c r="BH147" i="2" s="1"/>
  <c r="AZ147" i="2"/>
  <c r="AN148" i="2"/>
  <c r="AK149" i="2"/>
  <c r="AO149" i="2"/>
  <c r="AS149" i="2"/>
  <c r="AX149" i="2"/>
  <c r="BB149" i="2"/>
  <c r="BF149" i="2"/>
  <c r="AH150" i="2"/>
  <c r="AL150" i="2"/>
  <c r="AP150" i="2"/>
  <c r="AY150" i="2"/>
  <c r="BC150" i="2"/>
  <c r="AI151" i="2"/>
  <c r="AM151" i="2"/>
  <c r="AQ151" i="2"/>
  <c r="AV151" i="2"/>
  <c r="AZ151" i="2"/>
  <c r="AN152" i="2"/>
  <c r="AK153" i="2"/>
  <c r="AO153" i="2"/>
  <c r="AS153" i="2"/>
  <c r="AX153" i="2"/>
  <c r="BB153" i="2"/>
  <c r="BF153" i="2"/>
  <c r="AH154" i="2"/>
  <c r="AL154" i="2"/>
  <c r="AP154" i="2"/>
  <c r="AY154" i="2"/>
  <c r="BC154" i="2"/>
  <c r="AI155" i="2"/>
  <c r="AM155" i="2"/>
  <c r="AQ155" i="2"/>
  <c r="AV155" i="2"/>
  <c r="AZ155" i="2"/>
  <c r="AN156" i="2"/>
  <c r="AK157" i="2"/>
  <c r="AO157" i="2"/>
  <c r="AS157" i="2"/>
  <c r="AX157" i="2"/>
  <c r="BB157" i="2"/>
  <c r="BF157" i="2"/>
  <c r="AH158" i="2"/>
  <c r="AL158" i="2"/>
  <c r="AP158" i="2"/>
  <c r="AY158" i="2"/>
  <c r="BC158" i="2"/>
  <c r="AI159" i="2"/>
  <c r="AM159" i="2"/>
  <c r="AQ159" i="2"/>
  <c r="AW159" i="2"/>
  <c r="BC159" i="2"/>
  <c r="AI163" i="2"/>
  <c r="AN163" i="2"/>
  <c r="AZ163" i="2"/>
  <c r="BE163" i="2"/>
  <c r="BD165" i="2"/>
  <c r="AZ165" i="2"/>
  <c r="AV165" i="2"/>
  <c r="AQ165" i="2"/>
  <c r="AM165" i="2"/>
  <c r="AI165" i="2"/>
  <c r="AH165" i="2"/>
  <c r="AN165" i="2"/>
  <c r="AS165" i="2"/>
  <c r="AY165" i="2"/>
  <c r="BE165" i="2"/>
  <c r="BE166" i="2"/>
  <c r="BA166" i="2"/>
  <c r="AW166" i="2"/>
  <c r="AR166" i="2"/>
  <c r="AN166" i="2"/>
  <c r="AJ166" i="2"/>
  <c r="AH166" i="2"/>
  <c r="AM166" i="2"/>
  <c r="AS166" i="2"/>
  <c r="AY166" i="2"/>
  <c r="BD166" i="2"/>
  <c r="AL167" i="2"/>
  <c r="AQ167" i="2"/>
  <c r="AW167" i="2"/>
  <c r="AI171" i="2"/>
  <c r="AN171" i="2"/>
  <c r="AZ171" i="2"/>
  <c r="BE171" i="2"/>
  <c r="BD173" i="2"/>
  <c r="AZ173" i="2"/>
  <c r="AV173" i="2"/>
  <c r="AQ173" i="2"/>
  <c r="AM173" i="2"/>
  <c r="AI173" i="2"/>
  <c r="AH173" i="2"/>
  <c r="AT173" i="2" s="1"/>
  <c r="AN173" i="2"/>
  <c r="AS173" i="2"/>
  <c r="AY173" i="2"/>
  <c r="BE173" i="2"/>
  <c r="BE174" i="2"/>
  <c r="BA174" i="2"/>
  <c r="AW174" i="2"/>
  <c r="AR174" i="2"/>
  <c r="AN174" i="2"/>
  <c r="AJ174" i="2"/>
  <c r="AH174" i="2"/>
  <c r="AM174" i="2"/>
  <c r="AS174" i="2"/>
  <c r="AY174" i="2"/>
  <c r="BD174" i="2"/>
  <c r="AL175" i="2"/>
  <c r="AQ175" i="2"/>
  <c r="AW175" i="2"/>
  <c r="AI179" i="2"/>
  <c r="AN179" i="2"/>
  <c r="AZ179" i="2"/>
  <c r="BE179" i="2"/>
  <c r="BF181" i="2"/>
  <c r="BB181" i="2"/>
  <c r="AX181" i="2"/>
  <c r="AS181" i="2"/>
  <c r="AO181" i="2"/>
  <c r="AK181" i="2"/>
  <c r="BD181" i="2"/>
  <c r="AZ181" i="2"/>
  <c r="AV181" i="2"/>
  <c r="AQ181" i="2"/>
  <c r="AM181" i="2"/>
  <c r="AI181" i="2"/>
  <c r="AH181" i="2"/>
  <c r="AP181" i="2"/>
  <c r="AY181" i="2"/>
  <c r="BG181" i="2"/>
  <c r="BD183" i="2"/>
  <c r="AZ183" i="2"/>
  <c r="AV183" i="2"/>
  <c r="AQ183" i="2"/>
  <c r="AM183" i="2"/>
  <c r="AI183" i="2"/>
  <c r="BF183" i="2"/>
  <c r="BB183" i="2"/>
  <c r="AX183" i="2"/>
  <c r="AS183" i="2"/>
  <c r="AO183" i="2"/>
  <c r="AK183" i="2"/>
  <c r="AH183" i="2"/>
  <c r="AP183" i="2"/>
  <c r="AY183" i="2"/>
  <c r="BG183" i="2"/>
  <c r="AN185" i="2"/>
  <c r="AW185" i="2"/>
  <c r="AN187" i="2"/>
  <c r="AW187" i="2"/>
  <c r="AL197" i="2"/>
  <c r="BC197" i="2"/>
  <c r="AH77" i="2"/>
  <c r="AL77" i="2"/>
  <c r="AP77" i="2"/>
  <c r="AY77" i="2"/>
  <c r="BC77" i="2"/>
  <c r="AH81" i="2"/>
  <c r="AL81" i="2"/>
  <c r="AP81" i="2"/>
  <c r="AY81" i="2"/>
  <c r="BC81" i="2"/>
  <c r="AH85" i="2"/>
  <c r="AL85" i="2"/>
  <c r="AP85" i="2"/>
  <c r="AY85" i="2"/>
  <c r="BC85" i="2"/>
  <c r="AH89" i="2"/>
  <c r="AL89" i="2"/>
  <c r="AP89" i="2"/>
  <c r="AY89" i="2"/>
  <c r="BC89" i="2"/>
  <c r="AH93" i="2"/>
  <c r="AL93" i="2"/>
  <c r="AP93" i="2"/>
  <c r="AY93" i="2"/>
  <c r="BC93" i="2"/>
  <c r="AH97" i="2"/>
  <c r="AL97" i="2"/>
  <c r="AP97" i="2"/>
  <c r="AY97" i="2"/>
  <c r="BC97" i="2"/>
  <c r="AH101" i="2"/>
  <c r="AL101" i="2"/>
  <c r="AP101" i="2"/>
  <c r="AY101" i="2"/>
  <c r="BC101" i="2"/>
  <c r="AH105" i="2"/>
  <c r="AL105" i="2"/>
  <c r="AP105" i="2"/>
  <c r="AY105" i="2"/>
  <c r="BC105" i="2"/>
  <c r="AH109" i="2"/>
  <c r="AL109" i="2"/>
  <c r="AP109" i="2"/>
  <c r="AY109" i="2"/>
  <c r="BC109" i="2"/>
  <c r="AH113" i="2"/>
  <c r="AL113" i="2"/>
  <c r="AP113" i="2"/>
  <c r="AY113" i="2"/>
  <c r="BC113" i="2"/>
  <c r="AH117" i="2"/>
  <c r="AL117" i="2"/>
  <c r="AP117" i="2"/>
  <c r="AY117" i="2"/>
  <c r="BC117" i="2"/>
  <c r="AH121" i="2"/>
  <c r="AL121" i="2"/>
  <c r="AP121" i="2"/>
  <c r="AY121" i="2"/>
  <c r="BC121" i="2"/>
  <c r="AH125" i="2"/>
  <c r="AL125" i="2"/>
  <c r="AP125" i="2"/>
  <c r="AY125" i="2"/>
  <c r="BC125" i="2"/>
  <c r="AH129" i="2"/>
  <c r="AL129" i="2"/>
  <c r="AP129" i="2"/>
  <c r="AY129" i="2"/>
  <c r="BC129" i="2"/>
  <c r="AH133" i="2"/>
  <c r="AL133" i="2"/>
  <c r="AP133" i="2"/>
  <c r="AY133" i="2"/>
  <c r="BC133" i="2"/>
  <c r="AH137" i="2"/>
  <c r="AL137" i="2"/>
  <c r="AP137" i="2"/>
  <c r="AY137" i="2"/>
  <c r="BC137" i="2"/>
  <c r="AH141" i="2"/>
  <c r="AL141" i="2"/>
  <c r="AP141" i="2"/>
  <c r="AY141" i="2"/>
  <c r="BC141" i="2"/>
  <c r="AH145" i="2"/>
  <c r="AL145" i="2"/>
  <c r="AP145" i="2"/>
  <c r="AY145" i="2"/>
  <c r="BC145" i="2"/>
  <c r="AH149" i="2"/>
  <c r="AL149" i="2"/>
  <c r="AP149" i="2"/>
  <c r="AY149" i="2"/>
  <c r="BC149" i="2"/>
  <c r="AH153" i="2"/>
  <c r="AL153" i="2"/>
  <c r="AP153" i="2"/>
  <c r="AY153" i="2"/>
  <c r="BC153" i="2"/>
  <c r="AH157" i="2"/>
  <c r="AL157" i="2"/>
  <c r="AP157" i="2"/>
  <c r="AY157" i="2"/>
  <c r="BC157" i="2"/>
  <c r="BF167" i="2"/>
  <c r="BB167" i="2"/>
  <c r="AX167" i="2"/>
  <c r="AS167" i="2"/>
  <c r="AO167" i="2"/>
  <c r="AK167" i="2"/>
  <c r="AH167" i="2"/>
  <c r="AM167" i="2"/>
  <c r="AR167" i="2"/>
  <c r="AY167" i="2"/>
  <c r="BD167" i="2"/>
  <c r="BF175" i="2"/>
  <c r="BB175" i="2"/>
  <c r="AX175" i="2"/>
  <c r="AS175" i="2"/>
  <c r="AO175" i="2"/>
  <c r="AK175" i="2"/>
  <c r="AH175" i="2"/>
  <c r="AM175" i="2"/>
  <c r="AR175" i="2"/>
  <c r="AY175" i="2"/>
  <c r="BD175" i="2"/>
  <c r="BF185" i="2"/>
  <c r="BB185" i="2"/>
  <c r="AX185" i="2"/>
  <c r="AS185" i="2"/>
  <c r="AO185" i="2"/>
  <c r="AK185" i="2"/>
  <c r="BD185" i="2"/>
  <c r="AZ185" i="2"/>
  <c r="AV185" i="2"/>
  <c r="AQ185" i="2"/>
  <c r="AM185" i="2"/>
  <c r="AI185" i="2"/>
  <c r="AH185" i="2"/>
  <c r="AP185" i="2"/>
  <c r="AY185" i="2"/>
  <c r="BG185" i="2"/>
  <c r="BD187" i="2"/>
  <c r="AZ187" i="2"/>
  <c r="AV187" i="2"/>
  <c r="AQ187" i="2"/>
  <c r="AM187" i="2"/>
  <c r="AI187" i="2"/>
  <c r="BF187" i="2"/>
  <c r="BB187" i="2"/>
  <c r="AX187" i="2"/>
  <c r="AS187" i="2"/>
  <c r="AO187" i="2"/>
  <c r="AK187" i="2"/>
  <c r="AH187" i="2"/>
  <c r="AP187" i="2"/>
  <c r="AY187" i="2"/>
  <c r="BG187" i="2"/>
  <c r="BF189" i="2"/>
  <c r="BB189" i="2"/>
  <c r="AX189" i="2"/>
  <c r="AS189" i="2"/>
  <c r="AO189" i="2"/>
  <c r="AK189" i="2"/>
  <c r="BE189" i="2"/>
  <c r="BA189" i="2"/>
  <c r="AW189" i="2"/>
  <c r="AR189" i="2"/>
  <c r="AN189" i="2"/>
  <c r="AJ189" i="2"/>
  <c r="BD189" i="2"/>
  <c r="AZ189" i="2"/>
  <c r="AV189" i="2"/>
  <c r="AQ189" i="2"/>
  <c r="AM189" i="2"/>
  <c r="AI189" i="2"/>
  <c r="AH189" i="2"/>
  <c r="AY189" i="2"/>
  <c r="AP197" i="2"/>
  <c r="BG197" i="2"/>
  <c r="AH160" i="2"/>
  <c r="AL160" i="2"/>
  <c r="AP160" i="2"/>
  <c r="AY160" i="2"/>
  <c r="BC160" i="2"/>
  <c r="AH164" i="2"/>
  <c r="AL164" i="2"/>
  <c r="AP164" i="2"/>
  <c r="AY164" i="2"/>
  <c r="BH164" i="2" s="1"/>
  <c r="BC164" i="2"/>
  <c r="AH168" i="2"/>
  <c r="AL168" i="2"/>
  <c r="AP168" i="2"/>
  <c r="AY168" i="2"/>
  <c r="BC168" i="2"/>
  <c r="AH172" i="2"/>
  <c r="AL172" i="2"/>
  <c r="AP172" i="2"/>
  <c r="AY172" i="2"/>
  <c r="BH172" i="2" s="1"/>
  <c r="BC172" i="2"/>
  <c r="AH176" i="2"/>
  <c r="AL176" i="2"/>
  <c r="AP176" i="2"/>
  <c r="AY176" i="2"/>
  <c r="BC176" i="2"/>
  <c r="AH180" i="2"/>
  <c r="AL180" i="2"/>
  <c r="AP180" i="2"/>
  <c r="AY180" i="2"/>
  <c r="BH180" i="2" s="1"/>
  <c r="BC180" i="2"/>
  <c r="AJ182" i="2"/>
  <c r="AN182" i="2"/>
  <c r="AR182" i="2"/>
  <c r="AW182" i="2"/>
  <c r="BA182" i="2"/>
  <c r="BE182" i="2"/>
  <c r="AH184" i="2"/>
  <c r="AL184" i="2"/>
  <c r="AP184" i="2"/>
  <c r="AY184" i="2"/>
  <c r="BC184" i="2"/>
  <c r="AJ186" i="2"/>
  <c r="AN186" i="2"/>
  <c r="AR186" i="2"/>
  <c r="AW186" i="2"/>
  <c r="BA186" i="2"/>
  <c r="BE186" i="2"/>
  <c r="AH188" i="2"/>
  <c r="AL188" i="2"/>
  <c r="AP188" i="2"/>
  <c r="AY188" i="2"/>
  <c r="BH188" i="2" s="1"/>
  <c r="BC188" i="2"/>
  <c r="AJ190" i="2"/>
  <c r="AN190" i="2"/>
  <c r="AR190" i="2"/>
  <c r="AW190" i="2"/>
  <c r="BA190" i="2"/>
  <c r="BE190" i="2"/>
  <c r="AK191" i="2"/>
  <c r="AO191" i="2"/>
  <c r="AS191" i="2"/>
  <c r="AX191" i="2"/>
  <c r="BB191" i="2"/>
  <c r="BF191" i="2"/>
  <c r="AH192" i="2"/>
  <c r="AL192" i="2"/>
  <c r="AP192" i="2"/>
  <c r="AY192" i="2"/>
  <c r="BC192" i="2"/>
  <c r="AJ194" i="2"/>
  <c r="AN194" i="2"/>
  <c r="AR194" i="2"/>
  <c r="AW194" i="2"/>
  <c r="BA194" i="2"/>
  <c r="BE194" i="2"/>
  <c r="AK195" i="2"/>
  <c r="AO195" i="2"/>
  <c r="AS195" i="2"/>
  <c r="AX195" i="2"/>
  <c r="BB195" i="2"/>
  <c r="BF195" i="2"/>
  <c r="AH196" i="2"/>
  <c r="AL196" i="2"/>
  <c r="AP196" i="2"/>
  <c r="AY196" i="2"/>
  <c r="BH196" i="2" s="1"/>
  <c r="BC196" i="2"/>
  <c r="AJ198" i="2"/>
  <c r="AN198" i="2"/>
  <c r="AR198" i="2"/>
  <c r="AW198" i="2"/>
  <c r="BA198" i="2"/>
  <c r="BE198" i="2"/>
  <c r="AK199" i="2"/>
  <c r="AO199" i="2"/>
  <c r="AS199" i="2"/>
  <c r="AX199" i="2"/>
  <c r="BB199" i="2"/>
  <c r="BF199" i="2"/>
  <c r="AH200" i="2"/>
  <c r="AL200" i="2"/>
  <c r="AP200" i="2"/>
  <c r="AY200" i="2"/>
  <c r="BC200" i="2"/>
  <c r="BH200" i="2" s="1"/>
  <c r="AI201" i="2"/>
  <c r="AM201" i="2"/>
  <c r="AQ201" i="2"/>
  <c r="AV201" i="2"/>
  <c r="AZ201" i="2"/>
  <c r="BD201" i="2"/>
  <c r="AJ202" i="2"/>
  <c r="AN202" i="2"/>
  <c r="AR202" i="2"/>
  <c r="AW202" i="2"/>
  <c r="BA202" i="2"/>
  <c r="BE202" i="2"/>
  <c r="AK203" i="2"/>
  <c r="AO203" i="2"/>
  <c r="AS203" i="2"/>
  <c r="AX203" i="2"/>
  <c r="BB203" i="2"/>
  <c r="BF203" i="2"/>
  <c r="AH204" i="2"/>
  <c r="AL204" i="2"/>
  <c r="AP204" i="2"/>
  <c r="AY204" i="2"/>
  <c r="BH204" i="2" s="1"/>
  <c r="BC204" i="2"/>
  <c r="AI205" i="2"/>
  <c r="AM205" i="2"/>
  <c r="AQ205" i="2"/>
  <c r="AV205" i="2"/>
  <c r="AZ205" i="2"/>
  <c r="BD205" i="2"/>
  <c r="AJ206" i="2"/>
  <c r="AN206" i="2"/>
  <c r="AR206" i="2"/>
  <c r="AW206" i="2"/>
  <c r="BA206" i="2"/>
  <c r="BE206" i="2"/>
  <c r="AK207" i="2"/>
  <c r="AO207" i="2"/>
  <c r="AS207" i="2"/>
  <c r="AX207" i="2"/>
  <c r="BB207" i="2"/>
  <c r="BF207" i="2"/>
  <c r="AH208" i="2"/>
  <c r="AL208" i="2"/>
  <c r="AP208" i="2"/>
  <c r="AY208" i="2"/>
  <c r="BC208" i="2"/>
  <c r="AI209" i="2"/>
  <c r="AM209" i="2"/>
  <c r="AQ209" i="2"/>
  <c r="AV209" i="2"/>
  <c r="AZ209" i="2"/>
  <c r="BD209" i="2"/>
  <c r="AJ210" i="2"/>
  <c r="AN210" i="2"/>
  <c r="AR210" i="2"/>
  <c r="AW210" i="2"/>
  <c r="BH210" i="2" s="1"/>
  <c r="BA210" i="2"/>
  <c r="BE210" i="2"/>
  <c r="AK211" i="2"/>
  <c r="AO211" i="2"/>
  <c r="AS211" i="2"/>
  <c r="AX211" i="2"/>
  <c r="BB211" i="2"/>
  <c r="BF211" i="2"/>
  <c r="AH212" i="2"/>
  <c r="AL212" i="2"/>
  <c r="AP212" i="2"/>
  <c r="AY212" i="2"/>
  <c r="BH212" i="2" s="1"/>
  <c r="BC212" i="2"/>
  <c r="AI213" i="2"/>
  <c r="AM213" i="2"/>
  <c r="AQ213" i="2"/>
  <c r="AV213" i="2"/>
  <c r="AZ213" i="2"/>
  <c r="BD213" i="2"/>
  <c r="AJ214" i="2"/>
  <c r="AN214" i="2"/>
  <c r="AR214" i="2"/>
  <c r="AW214" i="2"/>
  <c r="BA214" i="2"/>
  <c r="BE214" i="2"/>
  <c r="AK215" i="2"/>
  <c r="AO215" i="2"/>
  <c r="AS215" i="2"/>
  <c r="AX215" i="2"/>
  <c r="BB215" i="2"/>
  <c r="BF215" i="2"/>
  <c r="AH216" i="2"/>
  <c r="AL216" i="2"/>
  <c r="AP216" i="2"/>
  <c r="AY216" i="2"/>
  <c r="BC216" i="2"/>
  <c r="AI217" i="2"/>
  <c r="AM217" i="2"/>
  <c r="AQ217" i="2"/>
  <c r="AV217" i="2"/>
  <c r="AZ217" i="2"/>
  <c r="BD217" i="2"/>
  <c r="AJ218" i="2"/>
  <c r="AN218" i="2"/>
  <c r="AR218" i="2"/>
  <c r="AW218" i="2"/>
  <c r="BA218" i="2"/>
  <c r="BE218" i="2"/>
  <c r="AK219" i="2"/>
  <c r="AO219" i="2"/>
  <c r="AS219" i="2"/>
  <c r="AX219" i="2"/>
  <c r="BB219" i="2"/>
  <c r="BF219" i="2"/>
  <c r="AH220" i="2"/>
  <c r="AL220" i="2"/>
  <c r="AP220" i="2"/>
  <c r="AY220" i="2"/>
  <c r="BH220" i="2" s="1"/>
  <c r="BC220" i="2"/>
  <c r="AI221" i="2"/>
  <c r="AM221" i="2"/>
  <c r="AQ221" i="2"/>
  <c r="AV221" i="2"/>
  <c r="AZ221" i="2"/>
  <c r="BD221" i="2"/>
  <c r="AJ222" i="2"/>
  <c r="AN222" i="2"/>
  <c r="AR222" i="2"/>
  <c r="AW222" i="2"/>
  <c r="BA222" i="2"/>
  <c r="BE222" i="2"/>
  <c r="AK223" i="2"/>
  <c r="AO223" i="2"/>
  <c r="AS223" i="2"/>
  <c r="AX223" i="2"/>
  <c r="BB223" i="2"/>
  <c r="BF223" i="2"/>
  <c r="AH224" i="2"/>
  <c r="AL224" i="2"/>
  <c r="AP224" i="2"/>
  <c r="AY224" i="2"/>
  <c r="BC224" i="2"/>
  <c r="AI225" i="2"/>
  <c r="AM225" i="2"/>
  <c r="AQ225" i="2"/>
  <c r="AV225" i="2"/>
  <c r="AZ225" i="2"/>
  <c r="BD225" i="2"/>
  <c r="AJ226" i="2"/>
  <c r="AN226" i="2"/>
  <c r="AR226" i="2"/>
  <c r="AW226" i="2"/>
  <c r="BH226" i="2" s="1"/>
  <c r="BA226" i="2"/>
  <c r="BE226" i="2"/>
  <c r="AK227" i="2"/>
  <c r="AO227" i="2"/>
  <c r="AS227" i="2"/>
  <c r="AX227" i="2"/>
  <c r="BB227" i="2"/>
  <c r="BF227" i="2"/>
  <c r="AH228" i="2"/>
  <c r="AL228" i="2"/>
  <c r="AP228" i="2"/>
  <c r="AY228" i="2"/>
  <c r="BH228" i="2" s="1"/>
  <c r="BC228" i="2"/>
  <c r="AI229" i="2"/>
  <c r="AM229" i="2"/>
  <c r="AQ229" i="2"/>
  <c r="AV229" i="2"/>
  <c r="AZ229" i="2"/>
  <c r="BD229" i="2"/>
  <c r="AJ230" i="2"/>
  <c r="AN230" i="2"/>
  <c r="AR230" i="2"/>
  <c r="AW230" i="2"/>
  <c r="BA230" i="2"/>
  <c r="BE230" i="2"/>
  <c r="AK231" i="2"/>
  <c r="AO231" i="2"/>
  <c r="AS231" i="2"/>
  <c r="AX231" i="2"/>
  <c r="BB231" i="2"/>
  <c r="BF231" i="2"/>
  <c r="AH232" i="2"/>
  <c r="AL232" i="2"/>
  <c r="AP232" i="2"/>
  <c r="AY232" i="2"/>
  <c r="BC232" i="2"/>
  <c r="BH232" i="2" s="1"/>
  <c r="AI233" i="2"/>
  <c r="AM233" i="2"/>
  <c r="AQ233" i="2"/>
  <c r="AV233" i="2"/>
  <c r="AZ233" i="2"/>
  <c r="BD233" i="2"/>
  <c r="AJ234" i="2"/>
  <c r="AN234" i="2"/>
  <c r="AR234" i="2"/>
  <c r="AW234" i="2"/>
  <c r="BA234" i="2"/>
  <c r="BE234" i="2"/>
  <c r="AK235" i="2"/>
  <c r="AO235" i="2"/>
  <c r="AS235" i="2"/>
  <c r="AX235" i="2"/>
  <c r="BB235" i="2"/>
  <c r="BF235" i="2"/>
  <c r="AH236" i="2"/>
  <c r="AL236" i="2"/>
  <c r="AP236" i="2"/>
  <c r="AY236" i="2"/>
  <c r="BH236" i="2" s="1"/>
  <c r="BC236" i="2"/>
  <c r="AI237" i="2"/>
  <c r="AM237" i="2"/>
  <c r="AQ237" i="2"/>
  <c r="AV237" i="2"/>
  <c r="AZ237" i="2"/>
  <c r="BD237" i="2"/>
  <c r="AJ238" i="2"/>
  <c r="AN238" i="2"/>
  <c r="AR238" i="2"/>
  <c r="AW238" i="2"/>
  <c r="BA238" i="2"/>
  <c r="BE238" i="2"/>
  <c r="AK239" i="2"/>
  <c r="AO239" i="2"/>
  <c r="AS239" i="2"/>
  <c r="AX239" i="2"/>
  <c r="BB239" i="2"/>
  <c r="BF239" i="2"/>
  <c r="AH240" i="2"/>
  <c r="AL240" i="2"/>
  <c r="AP240" i="2"/>
  <c r="AY240" i="2"/>
  <c r="BC240" i="2"/>
  <c r="AI241" i="2"/>
  <c r="AM241" i="2"/>
  <c r="AQ241" i="2"/>
  <c r="AV241" i="2"/>
  <c r="AZ241" i="2"/>
  <c r="BD241" i="2"/>
  <c r="AJ242" i="2"/>
  <c r="AN242" i="2"/>
  <c r="AR242" i="2"/>
  <c r="AW242" i="2"/>
  <c r="BH242" i="2" s="1"/>
  <c r="BA242" i="2"/>
  <c r="BE242" i="2"/>
  <c r="AK243" i="2"/>
  <c r="AO243" i="2"/>
  <c r="AS243" i="2"/>
  <c r="AX243" i="2"/>
  <c r="BB243" i="2"/>
  <c r="BF243" i="2"/>
  <c r="AH244" i="2"/>
  <c r="AL244" i="2"/>
  <c r="AP244" i="2"/>
  <c r="AY244" i="2"/>
  <c r="BH244" i="2" s="1"/>
  <c r="BC244" i="2"/>
  <c r="AI245" i="2"/>
  <c r="AM245" i="2"/>
  <c r="AQ245" i="2"/>
  <c r="AV245" i="2"/>
  <c r="AZ245" i="2"/>
  <c r="BD245" i="2"/>
  <c r="AJ246" i="2"/>
  <c r="AN246" i="2"/>
  <c r="AR246" i="2"/>
  <c r="AW246" i="2"/>
  <c r="BA246" i="2"/>
  <c r="BE246" i="2"/>
  <c r="AK247" i="2"/>
  <c r="AO247" i="2"/>
  <c r="AS247" i="2"/>
  <c r="AX247" i="2"/>
  <c r="BB247" i="2"/>
  <c r="BF247" i="2"/>
  <c r="AH248" i="2"/>
  <c r="AL248" i="2"/>
  <c r="AP248" i="2"/>
  <c r="AY248" i="2"/>
  <c r="BC248" i="2"/>
  <c r="AI249" i="2"/>
  <c r="AM249" i="2"/>
  <c r="AQ249" i="2"/>
  <c r="AV249" i="2"/>
  <c r="AZ249" i="2"/>
  <c r="BD249" i="2"/>
  <c r="AJ250" i="2"/>
  <c r="AN250" i="2"/>
  <c r="AR250" i="2"/>
  <c r="AW250" i="2"/>
  <c r="BA250" i="2"/>
  <c r="BE250" i="2"/>
  <c r="AK251" i="2"/>
  <c r="AO251" i="2"/>
  <c r="AS251" i="2"/>
  <c r="AX251" i="2"/>
  <c r="BB251" i="2"/>
  <c r="BF251" i="2"/>
  <c r="AH252" i="2"/>
  <c r="AL252" i="2"/>
  <c r="AP252" i="2"/>
  <c r="AY252" i="2"/>
  <c r="BH252" i="2" s="1"/>
  <c r="BC252" i="2"/>
  <c r="AI253" i="2"/>
  <c r="AM253" i="2"/>
  <c r="AQ253" i="2"/>
  <c r="AV253" i="2"/>
  <c r="AZ253" i="2"/>
  <c r="BD253" i="2"/>
  <c r="AJ254" i="2"/>
  <c r="AN254" i="2"/>
  <c r="AR254" i="2"/>
  <c r="AW254" i="2"/>
  <c r="BA254" i="2"/>
  <c r="BE254" i="2"/>
  <c r="AN255" i="2"/>
  <c r="AK11" i="3"/>
  <c r="AP11" i="3"/>
  <c r="AV11" i="3"/>
  <c r="BB11" i="3"/>
  <c r="BD12" i="3"/>
  <c r="AZ12" i="3"/>
  <c r="AV12" i="3"/>
  <c r="AQ12" i="3"/>
  <c r="AM12" i="3"/>
  <c r="AI12" i="3"/>
  <c r="AH12" i="3"/>
  <c r="AN12" i="3"/>
  <c r="AS12" i="3"/>
  <c r="AY12" i="3"/>
  <c r="BE12" i="3"/>
  <c r="BB13" i="3"/>
  <c r="BF14" i="3"/>
  <c r="BB14" i="3"/>
  <c r="AX14" i="3"/>
  <c r="AS14" i="3"/>
  <c r="AO14" i="3"/>
  <c r="AK14" i="3"/>
  <c r="BG14" i="3"/>
  <c r="BC14" i="3"/>
  <c r="AY14" i="3"/>
  <c r="AH14" i="3"/>
  <c r="AM14" i="3"/>
  <c r="AR14" i="3"/>
  <c r="AZ14" i="3"/>
  <c r="AI15" i="3"/>
  <c r="AQ15" i="3"/>
  <c r="AZ15" i="3"/>
  <c r="AL16" i="3"/>
  <c r="BE19" i="3"/>
  <c r="BA19" i="3"/>
  <c r="AW19" i="3"/>
  <c r="AR19" i="3"/>
  <c r="AN19" i="3"/>
  <c r="AJ19" i="3"/>
  <c r="BF19" i="3"/>
  <c r="BB19" i="3"/>
  <c r="AX19" i="3"/>
  <c r="AS19" i="3"/>
  <c r="AO19" i="3"/>
  <c r="AK19" i="3"/>
  <c r="AH19" i="3"/>
  <c r="AP19" i="3"/>
  <c r="AY19" i="3"/>
  <c r="BG19" i="3"/>
  <c r="AO20" i="3"/>
  <c r="AX20" i="3"/>
  <c r="AL23" i="3"/>
  <c r="AO24" i="3"/>
  <c r="AX24" i="3"/>
  <c r="AL28" i="3"/>
  <c r="AP32" i="3"/>
  <c r="AH191" i="2"/>
  <c r="AL191" i="2"/>
  <c r="AP191" i="2"/>
  <c r="AY191" i="2"/>
  <c r="BC191" i="2"/>
  <c r="BG191" i="2"/>
  <c r="AH195" i="2"/>
  <c r="AL195" i="2"/>
  <c r="AP195" i="2"/>
  <c r="AY195" i="2"/>
  <c r="BC195" i="2"/>
  <c r="BG195" i="2"/>
  <c r="AH199" i="2"/>
  <c r="AL199" i="2"/>
  <c r="AP199" i="2"/>
  <c r="AY199" i="2"/>
  <c r="BC199" i="2"/>
  <c r="BG199" i="2"/>
  <c r="AJ201" i="2"/>
  <c r="AN201" i="2"/>
  <c r="AR201" i="2"/>
  <c r="AW201" i="2"/>
  <c r="BA201" i="2"/>
  <c r="BE201" i="2"/>
  <c r="AH203" i="2"/>
  <c r="AL203" i="2"/>
  <c r="AP203" i="2"/>
  <c r="AY203" i="2"/>
  <c r="BC203" i="2"/>
  <c r="BG203" i="2"/>
  <c r="AJ205" i="2"/>
  <c r="AN205" i="2"/>
  <c r="AR205" i="2"/>
  <c r="AW205" i="2"/>
  <c r="BA205" i="2"/>
  <c r="BE205" i="2"/>
  <c r="AH207" i="2"/>
  <c r="AL207" i="2"/>
  <c r="AP207" i="2"/>
  <c r="AY207" i="2"/>
  <c r="BC207" i="2"/>
  <c r="BG207" i="2"/>
  <c r="AJ209" i="2"/>
  <c r="AN209" i="2"/>
  <c r="AR209" i="2"/>
  <c r="AW209" i="2"/>
  <c r="BA209" i="2"/>
  <c r="BE209" i="2"/>
  <c r="AH211" i="2"/>
  <c r="AL211" i="2"/>
  <c r="AP211" i="2"/>
  <c r="AY211" i="2"/>
  <c r="BC211" i="2"/>
  <c r="BG211" i="2"/>
  <c r="AJ213" i="2"/>
  <c r="AN213" i="2"/>
  <c r="AR213" i="2"/>
  <c r="AW213" i="2"/>
  <c r="BA213" i="2"/>
  <c r="BE213" i="2"/>
  <c r="AH215" i="2"/>
  <c r="AL215" i="2"/>
  <c r="AP215" i="2"/>
  <c r="AY215" i="2"/>
  <c r="BC215" i="2"/>
  <c r="BG215" i="2"/>
  <c r="AJ217" i="2"/>
  <c r="AN217" i="2"/>
  <c r="AR217" i="2"/>
  <c r="AW217" i="2"/>
  <c r="BA217" i="2"/>
  <c r="BE217" i="2"/>
  <c r="AH219" i="2"/>
  <c r="AL219" i="2"/>
  <c r="AP219" i="2"/>
  <c r="AY219" i="2"/>
  <c r="BC219" i="2"/>
  <c r="BG219" i="2"/>
  <c r="AJ221" i="2"/>
  <c r="AN221" i="2"/>
  <c r="AR221" i="2"/>
  <c r="AW221" i="2"/>
  <c r="BA221" i="2"/>
  <c r="BE221" i="2"/>
  <c r="AH223" i="2"/>
  <c r="AL223" i="2"/>
  <c r="AP223" i="2"/>
  <c r="AY223" i="2"/>
  <c r="BC223" i="2"/>
  <c r="BG223" i="2"/>
  <c r="AJ225" i="2"/>
  <c r="AN225" i="2"/>
  <c r="AR225" i="2"/>
  <c r="AW225" i="2"/>
  <c r="BA225" i="2"/>
  <c r="BE225" i="2"/>
  <c r="AH227" i="2"/>
  <c r="AL227" i="2"/>
  <c r="AP227" i="2"/>
  <c r="AY227" i="2"/>
  <c r="BC227" i="2"/>
  <c r="BG227" i="2"/>
  <c r="AJ229" i="2"/>
  <c r="AN229" i="2"/>
  <c r="AR229" i="2"/>
  <c r="AW229" i="2"/>
  <c r="BA229" i="2"/>
  <c r="BE229" i="2"/>
  <c r="AH231" i="2"/>
  <c r="AL231" i="2"/>
  <c r="AP231" i="2"/>
  <c r="AY231" i="2"/>
  <c r="BC231" i="2"/>
  <c r="BG231" i="2"/>
  <c r="AJ233" i="2"/>
  <c r="AN233" i="2"/>
  <c r="AR233" i="2"/>
  <c r="AW233" i="2"/>
  <c r="BA233" i="2"/>
  <c r="BE233" i="2"/>
  <c r="AH235" i="2"/>
  <c r="AL235" i="2"/>
  <c r="AP235" i="2"/>
  <c r="AY235" i="2"/>
  <c r="BC235" i="2"/>
  <c r="BG235" i="2"/>
  <c r="AJ237" i="2"/>
  <c r="AN237" i="2"/>
  <c r="AR237" i="2"/>
  <c r="AW237" i="2"/>
  <c r="BA237" i="2"/>
  <c r="BE237" i="2"/>
  <c r="AH239" i="2"/>
  <c r="AL239" i="2"/>
  <c r="AP239" i="2"/>
  <c r="AY239" i="2"/>
  <c r="BC239" i="2"/>
  <c r="BG239" i="2"/>
  <c r="AJ241" i="2"/>
  <c r="AN241" i="2"/>
  <c r="AR241" i="2"/>
  <c r="AW241" i="2"/>
  <c r="BA241" i="2"/>
  <c r="BE241" i="2"/>
  <c r="AH243" i="2"/>
  <c r="AL243" i="2"/>
  <c r="AP243" i="2"/>
  <c r="AY243" i="2"/>
  <c r="BC243" i="2"/>
  <c r="BG243" i="2"/>
  <c r="BA245" i="2"/>
  <c r="BE245" i="2"/>
  <c r="AH247" i="2"/>
  <c r="AL247" i="2"/>
  <c r="AP247" i="2"/>
  <c r="AY247" i="2"/>
  <c r="BC247" i="2"/>
  <c r="BG247" i="2"/>
  <c r="AH251" i="2"/>
  <c r="AL251" i="2"/>
  <c r="AP251" i="2"/>
  <c r="AY251" i="2"/>
  <c r="BC251" i="2"/>
  <c r="BG251" i="2"/>
  <c r="BD20" i="3"/>
  <c r="AZ20" i="3"/>
  <c r="AV20" i="3"/>
  <c r="AQ20" i="3"/>
  <c r="AM20" i="3"/>
  <c r="AI20" i="3"/>
  <c r="BE20" i="3"/>
  <c r="BA20" i="3"/>
  <c r="AW20" i="3"/>
  <c r="AR20" i="3"/>
  <c r="AN20" i="3"/>
  <c r="AJ20" i="3"/>
  <c r="AH20" i="3"/>
  <c r="AP20" i="3"/>
  <c r="AY20" i="3"/>
  <c r="BG20" i="3"/>
  <c r="BD24" i="3"/>
  <c r="AZ24" i="3"/>
  <c r="AV24" i="3"/>
  <c r="AQ24" i="3"/>
  <c r="AM24" i="3"/>
  <c r="AI24" i="3"/>
  <c r="BE24" i="3"/>
  <c r="BA24" i="3"/>
  <c r="AW24" i="3"/>
  <c r="AR24" i="3"/>
  <c r="AN24" i="3"/>
  <c r="AJ24" i="3"/>
  <c r="AH24" i="3"/>
  <c r="AP24" i="3"/>
  <c r="AY24" i="3"/>
  <c r="BG24" i="3"/>
  <c r="AH182" i="2"/>
  <c r="AL182" i="2"/>
  <c r="AP182" i="2"/>
  <c r="AY182" i="2"/>
  <c r="BC182" i="2"/>
  <c r="AH186" i="2"/>
  <c r="AL186" i="2"/>
  <c r="AP186" i="2"/>
  <c r="AY186" i="2"/>
  <c r="BC186" i="2"/>
  <c r="AH190" i="2"/>
  <c r="AL190" i="2"/>
  <c r="AP190" i="2"/>
  <c r="AY190" i="2"/>
  <c r="BC190" i="2"/>
  <c r="AI191" i="2"/>
  <c r="AM191" i="2"/>
  <c r="AQ191" i="2"/>
  <c r="AV191" i="2"/>
  <c r="AZ191" i="2"/>
  <c r="AH194" i="2"/>
  <c r="AL194" i="2"/>
  <c r="AP194" i="2"/>
  <c r="AY194" i="2"/>
  <c r="BC194" i="2"/>
  <c r="AI195" i="2"/>
  <c r="AM195" i="2"/>
  <c r="AQ195" i="2"/>
  <c r="AV195" i="2"/>
  <c r="AZ195" i="2"/>
  <c r="AH198" i="2"/>
  <c r="AL198" i="2"/>
  <c r="AP198" i="2"/>
  <c r="AY198" i="2"/>
  <c r="BC198" i="2"/>
  <c r="AI199" i="2"/>
  <c r="AM199" i="2"/>
  <c r="AQ199" i="2"/>
  <c r="AV199" i="2"/>
  <c r="AZ199" i="2"/>
  <c r="AN200" i="2"/>
  <c r="AK201" i="2"/>
  <c r="AO201" i="2"/>
  <c r="AS201" i="2"/>
  <c r="AX201" i="2"/>
  <c r="BB201" i="2"/>
  <c r="BF201" i="2"/>
  <c r="AH202" i="2"/>
  <c r="AL202" i="2"/>
  <c r="AP202" i="2"/>
  <c r="AY202" i="2"/>
  <c r="BC202" i="2"/>
  <c r="AI203" i="2"/>
  <c r="AM203" i="2"/>
  <c r="AQ203" i="2"/>
  <c r="AV203" i="2"/>
  <c r="AZ203" i="2"/>
  <c r="AN204" i="2"/>
  <c r="AK205" i="2"/>
  <c r="AO205" i="2"/>
  <c r="AS205" i="2"/>
  <c r="AX205" i="2"/>
  <c r="BB205" i="2"/>
  <c r="BF205" i="2"/>
  <c r="AH206" i="2"/>
  <c r="AL206" i="2"/>
  <c r="AP206" i="2"/>
  <c r="AY206" i="2"/>
  <c r="BC206" i="2"/>
  <c r="AI207" i="2"/>
  <c r="AM207" i="2"/>
  <c r="AQ207" i="2"/>
  <c r="AV207" i="2"/>
  <c r="AZ207" i="2"/>
  <c r="AN208" i="2"/>
  <c r="AK209" i="2"/>
  <c r="AO209" i="2"/>
  <c r="AS209" i="2"/>
  <c r="AX209" i="2"/>
  <c r="BB209" i="2"/>
  <c r="BF209" i="2"/>
  <c r="AH210" i="2"/>
  <c r="AL210" i="2"/>
  <c r="AP210" i="2"/>
  <c r="AY210" i="2"/>
  <c r="BC210" i="2"/>
  <c r="AI211" i="2"/>
  <c r="AM211" i="2"/>
  <c r="AQ211" i="2"/>
  <c r="AV211" i="2"/>
  <c r="AZ211" i="2"/>
  <c r="AN212" i="2"/>
  <c r="AK213" i="2"/>
  <c r="AO213" i="2"/>
  <c r="AS213" i="2"/>
  <c r="AX213" i="2"/>
  <c r="BB213" i="2"/>
  <c r="BF213" i="2"/>
  <c r="AH214" i="2"/>
  <c r="AL214" i="2"/>
  <c r="AP214" i="2"/>
  <c r="AY214" i="2"/>
  <c r="BC214" i="2"/>
  <c r="AI215" i="2"/>
  <c r="AM215" i="2"/>
  <c r="AQ215" i="2"/>
  <c r="AV215" i="2"/>
  <c r="AZ215" i="2"/>
  <c r="AN216" i="2"/>
  <c r="AK217" i="2"/>
  <c r="AO217" i="2"/>
  <c r="AS217" i="2"/>
  <c r="AX217" i="2"/>
  <c r="BB217" i="2"/>
  <c r="BF217" i="2"/>
  <c r="AH218" i="2"/>
  <c r="AL218" i="2"/>
  <c r="AP218" i="2"/>
  <c r="AY218" i="2"/>
  <c r="BC218" i="2"/>
  <c r="AI219" i="2"/>
  <c r="AM219" i="2"/>
  <c r="AQ219" i="2"/>
  <c r="AV219" i="2"/>
  <c r="AZ219" i="2"/>
  <c r="AN220" i="2"/>
  <c r="AK221" i="2"/>
  <c r="AO221" i="2"/>
  <c r="AS221" i="2"/>
  <c r="AX221" i="2"/>
  <c r="BB221" i="2"/>
  <c r="BF221" i="2"/>
  <c r="AH222" i="2"/>
  <c r="AL222" i="2"/>
  <c r="AP222" i="2"/>
  <c r="AY222" i="2"/>
  <c r="BC222" i="2"/>
  <c r="AI223" i="2"/>
  <c r="AM223" i="2"/>
  <c r="AQ223" i="2"/>
  <c r="AV223" i="2"/>
  <c r="AZ223" i="2"/>
  <c r="AN224" i="2"/>
  <c r="AK225" i="2"/>
  <c r="AO225" i="2"/>
  <c r="AS225" i="2"/>
  <c r="AX225" i="2"/>
  <c r="BB225" i="2"/>
  <c r="BF225" i="2"/>
  <c r="AH226" i="2"/>
  <c r="AL226" i="2"/>
  <c r="AP226" i="2"/>
  <c r="AY226" i="2"/>
  <c r="BC226" i="2"/>
  <c r="AI227" i="2"/>
  <c r="AM227" i="2"/>
  <c r="AQ227" i="2"/>
  <c r="AV227" i="2"/>
  <c r="AZ227" i="2"/>
  <c r="AN228" i="2"/>
  <c r="AK229" i="2"/>
  <c r="AO229" i="2"/>
  <c r="AS229" i="2"/>
  <c r="AX229" i="2"/>
  <c r="BB229" i="2"/>
  <c r="BF229" i="2"/>
  <c r="AH230" i="2"/>
  <c r="AL230" i="2"/>
  <c r="AP230" i="2"/>
  <c r="AY230" i="2"/>
  <c r="BC230" i="2"/>
  <c r="AI231" i="2"/>
  <c r="AM231" i="2"/>
  <c r="AQ231" i="2"/>
  <c r="AV231" i="2"/>
  <c r="AZ231" i="2"/>
  <c r="AN232" i="2"/>
  <c r="AK233" i="2"/>
  <c r="AO233" i="2"/>
  <c r="AS233" i="2"/>
  <c r="AX233" i="2"/>
  <c r="BB233" i="2"/>
  <c r="BF233" i="2"/>
  <c r="AH234" i="2"/>
  <c r="AL234" i="2"/>
  <c r="AP234" i="2"/>
  <c r="AY234" i="2"/>
  <c r="BC234" i="2"/>
  <c r="AI235" i="2"/>
  <c r="AM235" i="2"/>
  <c r="AQ235" i="2"/>
  <c r="AV235" i="2"/>
  <c r="AZ235" i="2"/>
  <c r="AN236" i="2"/>
  <c r="AK237" i="2"/>
  <c r="AO237" i="2"/>
  <c r="AS237" i="2"/>
  <c r="AX237" i="2"/>
  <c r="BB237" i="2"/>
  <c r="BF237" i="2"/>
  <c r="AH238" i="2"/>
  <c r="AL238" i="2"/>
  <c r="AP238" i="2"/>
  <c r="AY238" i="2"/>
  <c r="BC238" i="2"/>
  <c r="AI239" i="2"/>
  <c r="AM239" i="2"/>
  <c r="AQ239" i="2"/>
  <c r="AV239" i="2"/>
  <c r="AZ239" i="2"/>
  <c r="BD239" i="2"/>
  <c r="AN240" i="2"/>
  <c r="AK241" i="2"/>
  <c r="AO241" i="2"/>
  <c r="AS241" i="2"/>
  <c r="AX241" i="2"/>
  <c r="BB241" i="2"/>
  <c r="BF241" i="2"/>
  <c r="AH242" i="2"/>
  <c r="AL242" i="2"/>
  <c r="AP242" i="2"/>
  <c r="AY242" i="2"/>
  <c r="BC242" i="2"/>
  <c r="AI243" i="2"/>
  <c r="AM243" i="2"/>
  <c r="AQ243" i="2"/>
  <c r="AV243" i="2"/>
  <c r="AZ243" i="2"/>
  <c r="BD243" i="2"/>
  <c r="AN244" i="2"/>
  <c r="AK245" i="2"/>
  <c r="AO245" i="2"/>
  <c r="AS245" i="2"/>
  <c r="AX245" i="2"/>
  <c r="BB245" i="2"/>
  <c r="BF245" i="2"/>
  <c r="AH246" i="2"/>
  <c r="AL246" i="2"/>
  <c r="AP246" i="2"/>
  <c r="AY246" i="2"/>
  <c r="BC246" i="2"/>
  <c r="AI247" i="2"/>
  <c r="AM247" i="2"/>
  <c r="AQ247" i="2"/>
  <c r="AV247" i="2"/>
  <c r="AZ247" i="2"/>
  <c r="BD247" i="2"/>
  <c r="AN248" i="2"/>
  <c r="AK249" i="2"/>
  <c r="AO249" i="2"/>
  <c r="AS249" i="2"/>
  <c r="AX249" i="2"/>
  <c r="BB249" i="2"/>
  <c r="BF249" i="2"/>
  <c r="AH250" i="2"/>
  <c r="AL250" i="2"/>
  <c r="AP250" i="2"/>
  <c r="AY250" i="2"/>
  <c r="BC250" i="2"/>
  <c r="BG250" i="2"/>
  <c r="AI251" i="2"/>
  <c r="AM251" i="2"/>
  <c r="AQ251" i="2"/>
  <c r="AV251" i="2"/>
  <c r="AZ251" i="2"/>
  <c r="BD251" i="2"/>
  <c r="AN252" i="2"/>
  <c r="AK253" i="2"/>
  <c r="AO253" i="2"/>
  <c r="AS253" i="2"/>
  <c r="AX253" i="2"/>
  <c r="BB253" i="2"/>
  <c r="BF253" i="2"/>
  <c r="AH254" i="2"/>
  <c r="AL254" i="2"/>
  <c r="AP254" i="2"/>
  <c r="AY254" i="2"/>
  <c r="BC254" i="2"/>
  <c r="BE11" i="3"/>
  <c r="BA11" i="3"/>
  <c r="AW11" i="3"/>
  <c r="AR11" i="3"/>
  <c r="AN11" i="3"/>
  <c r="AJ11" i="3"/>
  <c r="AH11" i="3"/>
  <c r="AM11" i="3"/>
  <c r="AS11" i="3"/>
  <c r="AY11" i="3"/>
  <c r="BD11" i="3"/>
  <c r="AM15" i="3"/>
  <c r="AV15" i="3"/>
  <c r="BD16" i="3"/>
  <c r="AZ16" i="3"/>
  <c r="AV16" i="3"/>
  <c r="AQ16" i="3"/>
  <c r="AM16" i="3"/>
  <c r="AI16" i="3"/>
  <c r="BE16" i="3"/>
  <c r="BA16" i="3"/>
  <c r="AW16" i="3"/>
  <c r="AR16" i="3"/>
  <c r="AN16" i="3"/>
  <c r="AJ16" i="3"/>
  <c r="AH16" i="3"/>
  <c r="AP16" i="3"/>
  <c r="AY16" i="3"/>
  <c r="BG16" i="3"/>
  <c r="AK20" i="3"/>
  <c r="AS20" i="3"/>
  <c r="BB20" i="3"/>
  <c r="BE23" i="3"/>
  <c r="BA23" i="3"/>
  <c r="AW23" i="3"/>
  <c r="AR23" i="3"/>
  <c r="AN23" i="3"/>
  <c r="AJ23" i="3"/>
  <c r="BF23" i="3"/>
  <c r="BB23" i="3"/>
  <c r="AX23" i="3"/>
  <c r="AS23" i="3"/>
  <c r="AO23" i="3"/>
  <c r="AK23" i="3"/>
  <c r="AH23" i="3"/>
  <c r="AP23" i="3"/>
  <c r="AY23" i="3"/>
  <c r="BG23" i="3"/>
  <c r="AK24" i="3"/>
  <c r="AS24" i="3"/>
  <c r="BB24" i="3"/>
  <c r="BD32" i="3"/>
  <c r="AZ32" i="3"/>
  <c r="AV32" i="3"/>
  <c r="AQ32" i="3"/>
  <c r="AM32" i="3"/>
  <c r="AI32" i="3"/>
  <c r="BF32" i="3"/>
  <c r="BB32" i="3"/>
  <c r="AX32" i="3"/>
  <c r="AS32" i="3"/>
  <c r="AO32" i="3"/>
  <c r="AK32" i="3"/>
  <c r="BE32" i="3"/>
  <c r="BA32" i="3"/>
  <c r="AW32" i="3"/>
  <c r="AR32" i="3"/>
  <c r="AN32" i="3"/>
  <c r="AJ32" i="3"/>
  <c r="AH32" i="3"/>
  <c r="AY32" i="3"/>
  <c r="BB33" i="3"/>
  <c r="AH201" i="2"/>
  <c r="AT201" i="2" s="1"/>
  <c r="AL201" i="2"/>
  <c r="AP201" i="2"/>
  <c r="AY201" i="2"/>
  <c r="BC201" i="2"/>
  <c r="AH205" i="2"/>
  <c r="AL205" i="2"/>
  <c r="AP205" i="2"/>
  <c r="AY205" i="2"/>
  <c r="BC205" i="2"/>
  <c r="AH209" i="2"/>
  <c r="AL209" i="2"/>
  <c r="AP209" i="2"/>
  <c r="AY209" i="2"/>
  <c r="BC209" i="2"/>
  <c r="AH213" i="2"/>
  <c r="AL213" i="2"/>
  <c r="AP213" i="2"/>
  <c r="AY213" i="2"/>
  <c r="BC213" i="2"/>
  <c r="AH217" i="2"/>
  <c r="AT217" i="2" s="1"/>
  <c r="AL217" i="2"/>
  <c r="AP217" i="2"/>
  <c r="AY217" i="2"/>
  <c r="BC217" i="2"/>
  <c r="AH221" i="2"/>
  <c r="AL221" i="2"/>
  <c r="AP221" i="2"/>
  <c r="AY221" i="2"/>
  <c r="BC221" i="2"/>
  <c r="AH225" i="2"/>
  <c r="AL225" i="2"/>
  <c r="AP225" i="2"/>
  <c r="AY225" i="2"/>
  <c r="BC225" i="2"/>
  <c r="AH229" i="2"/>
  <c r="AL229" i="2"/>
  <c r="AP229" i="2"/>
  <c r="AY229" i="2"/>
  <c r="BC229" i="2"/>
  <c r="AH233" i="2"/>
  <c r="AT233" i="2" s="1"/>
  <c r="AL233" i="2"/>
  <c r="AP233" i="2"/>
  <c r="AY233" i="2"/>
  <c r="BC233" i="2"/>
  <c r="AH237" i="2"/>
  <c r="AL237" i="2"/>
  <c r="AP237" i="2"/>
  <c r="AY237" i="2"/>
  <c r="BC237" i="2"/>
  <c r="AR239" i="2"/>
  <c r="AW239" i="2"/>
  <c r="BA239" i="2"/>
  <c r="AH241" i="2"/>
  <c r="AL241" i="2"/>
  <c r="AP241" i="2"/>
  <c r="AY241" i="2"/>
  <c r="BC241" i="2"/>
  <c r="AJ243" i="2"/>
  <c r="AN243" i="2"/>
  <c r="AR243" i="2"/>
  <c r="AW243" i="2"/>
  <c r="BA243" i="2"/>
  <c r="AH245" i="2"/>
  <c r="AL245" i="2"/>
  <c r="AP245" i="2"/>
  <c r="AY245" i="2"/>
  <c r="BC245" i="2"/>
  <c r="AJ247" i="2"/>
  <c r="AN247" i="2"/>
  <c r="AR247" i="2"/>
  <c r="AW247" i="2"/>
  <c r="BA247" i="2"/>
  <c r="AH249" i="2"/>
  <c r="AL249" i="2"/>
  <c r="AP249" i="2"/>
  <c r="AY249" i="2"/>
  <c r="BC249" i="2"/>
  <c r="AI250" i="2"/>
  <c r="AM250" i="2"/>
  <c r="AQ250" i="2"/>
  <c r="AV250" i="2"/>
  <c r="AZ250" i="2"/>
  <c r="AJ251" i="2"/>
  <c r="AN251" i="2"/>
  <c r="AR251" i="2"/>
  <c r="AW251" i="2"/>
  <c r="BA251" i="2"/>
  <c r="AH253" i="2"/>
  <c r="AT253" i="2" s="1"/>
  <c r="AL253" i="2"/>
  <c r="AP253" i="2"/>
  <c r="AY253" i="2"/>
  <c r="BC253" i="2"/>
  <c r="AI254" i="2"/>
  <c r="AM254" i="2"/>
  <c r="AQ254" i="2"/>
  <c r="AV254" i="2"/>
  <c r="BH254" i="2" s="1"/>
  <c r="AZ254" i="2"/>
  <c r="BD254" i="2"/>
  <c r="AI11" i="3"/>
  <c r="AO11" i="3"/>
  <c r="AZ11" i="3"/>
  <c r="BF11" i="3"/>
  <c r="BE15" i="3"/>
  <c r="BA15" i="3"/>
  <c r="AW15" i="3"/>
  <c r="AR15" i="3"/>
  <c r="AN15" i="3"/>
  <c r="AJ15" i="3"/>
  <c r="BF15" i="3"/>
  <c r="BB15" i="3"/>
  <c r="AX15" i="3"/>
  <c r="AS15" i="3"/>
  <c r="AO15" i="3"/>
  <c r="AK15" i="3"/>
  <c r="AH15" i="3"/>
  <c r="AP15" i="3"/>
  <c r="AY15" i="3"/>
  <c r="BG15" i="3"/>
  <c r="AK16" i="3"/>
  <c r="AS16" i="3"/>
  <c r="BB16" i="3"/>
  <c r="AL20" i="3"/>
  <c r="BC20" i="3"/>
  <c r="AL24" i="3"/>
  <c r="BC24" i="3"/>
  <c r="BD28" i="3"/>
  <c r="AZ28" i="3"/>
  <c r="AV28" i="3"/>
  <c r="AQ28" i="3"/>
  <c r="AM28" i="3"/>
  <c r="AI28" i="3"/>
  <c r="BF28" i="3"/>
  <c r="BB28" i="3"/>
  <c r="AX28" i="3"/>
  <c r="AS28" i="3"/>
  <c r="AO28" i="3"/>
  <c r="AK28" i="3"/>
  <c r="BE28" i="3"/>
  <c r="BA28" i="3"/>
  <c r="AW28" i="3"/>
  <c r="AR28" i="3"/>
  <c r="AN28" i="3"/>
  <c r="AJ28" i="3"/>
  <c r="AH28" i="3"/>
  <c r="AT28" i="3" s="1"/>
  <c r="H28" i="3" s="1"/>
  <c r="AY28" i="3"/>
  <c r="AL32" i="3"/>
  <c r="BC32" i="3"/>
  <c r="AH18" i="3"/>
  <c r="AL18" i="3"/>
  <c r="AP18" i="3"/>
  <c r="AY18" i="3"/>
  <c r="BC18" i="3"/>
  <c r="BG18" i="3"/>
  <c r="AH22" i="3"/>
  <c r="AL22" i="3"/>
  <c r="AP22" i="3"/>
  <c r="AY22" i="3"/>
  <c r="BC22" i="3"/>
  <c r="BG22" i="3"/>
  <c r="AH26" i="3"/>
  <c r="AL26" i="3"/>
  <c r="AP26" i="3"/>
  <c r="AY26" i="3"/>
  <c r="BC26" i="3"/>
  <c r="BG26" i="3"/>
  <c r="AK27" i="3"/>
  <c r="AO27" i="3"/>
  <c r="AS27" i="3"/>
  <c r="AX27" i="3"/>
  <c r="BB27" i="3"/>
  <c r="BF27" i="3"/>
  <c r="AH30" i="3"/>
  <c r="AL30" i="3"/>
  <c r="AP30" i="3"/>
  <c r="AY30" i="3"/>
  <c r="BC30" i="3"/>
  <c r="BG30" i="3"/>
  <c r="AK31" i="3"/>
  <c r="AO31" i="3"/>
  <c r="AS31" i="3"/>
  <c r="AX31" i="3"/>
  <c r="BB31" i="3"/>
  <c r="BF31" i="3"/>
  <c r="AH34" i="3"/>
  <c r="AL34" i="3"/>
  <c r="AP34" i="3"/>
  <c r="AY34" i="3"/>
  <c r="BC34" i="3"/>
  <c r="BG34" i="3"/>
  <c r="AK35" i="3"/>
  <c r="AO35" i="3"/>
  <c r="AS35" i="3"/>
  <c r="AX35" i="3"/>
  <c r="BB35" i="3"/>
  <c r="BF35" i="3"/>
  <c r="AJ36" i="3"/>
  <c r="AN36" i="3"/>
  <c r="AR36" i="3"/>
  <c r="AW36" i="3"/>
  <c r="BA36" i="3"/>
  <c r="BE36" i="3"/>
  <c r="AH38" i="3"/>
  <c r="AL38" i="3"/>
  <c r="AP38" i="3"/>
  <c r="AY38" i="3"/>
  <c r="BC38" i="3"/>
  <c r="BG38" i="3"/>
  <c r="AK39" i="3"/>
  <c r="AO39" i="3"/>
  <c r="AS39" i="3"/>
  <c r="AX39" i="3"/>
  <c r="BB39" i="3"/>
  <c r="BF39" i="3"/>
  <c r="AJ40" i="3"/>
  <c r="AN40" i="3"/>
  <c r="AR40" i="3"/>
  <c r="AW40" i="3"/>
  <c r="BA40" i="3"/>
  <c r="BE40" i="3"/>
  <c r="AH42" i="3"/>
  <c r="AL42" i="3"/>
  <c r="AP42" i="3"/>
  <c r="AY42" i="3"/>
  <c r="BC42" i="3"/>
  <c r="BG42" i="3"/>
  <c r="AK43" i="3"/>
  <c r="AO43" i="3"/>
  <c r="AS43" i="3"/>
  <c r="AX43" i="3"/>
  <c r="BB43" i="3"/>
  <c r="BF43" i="3"/>
  <c r="AJ44" i="3"/>
  <c r="AO44" i="3"/>
  <c r="BA44" i="3"/>
  <c r="BF44" i="3"/>
  <c r="AL47" i="3"/>
  <c r="AQ47" i="3"/>
  <c r="AX47" i="3"/>
  <c r="AO48" i="3"/>
  <c r="AK51" i="3"/>
  <c r="AP51" i="3"/>
  <c r="AV51" i="3"/>
  <c r="BB51" i="3"/>
  <c r="BG51" i="3"/>
  <c r="AL52" i="3"/>
  <c r="AR52" i="3"/>
  <c r="AX52" i="3"/>
  <c r="AL54" i="3"/>
  <c r="AQ54" i="3"/>
  <c r="AW54" i="3"/>
  <c r="BE55" i="3"/>
  <c r="BA55" i="3"/>
  <c r="AW55" i="3"/>
  <c r="AR55" i="3"/>
  <c r="AN55" i="3"/>
  <c r="AJ55" i="3"/>
  <c r="AH55" i="3"/>
  <c r="AM55" i="3"/>
  <c r="AS55" i="3"/>
  <c r="AY55" i="3"/>
  <c r="BD55" i="3"/>
  <c r="AK59" i="3"/>
  <c r="AP59" i="3"/>
  <c r="AV59" i="3"/>
  <c r="BB59" i="3"/>
  <c r="BG59" i="3"/>
  <c r="AL60" i="3"/>
  <c r="AR60" i="3"/>
  <c r="AX60" i="3"/>
  <c r="AL62" i="3"/>
  <c r="AQ62" i="3"/>
  <c r="AW62" i="3"/>
  <c r="AK64" i="3"/>
  <c r="AP64" i="3"/>
  <c r="AW64" i="3"/>
  <c r="BB64" i="3"/>
  <c r="BG64" i="3"/>
  <c r="AK65" i="3"/>
  <c r="AP65" i="3"/>
  <c r="AV65" i="3"/>
  <c r="BB65" i="3"/>
  <c r="BG65" i="3"/>
  <c r="BD68" i="3"/>
  <c r="AZ68" i="3"/>
  <c r="AV68" i="3"/>
  <c r="AQ68" i="3"/>
  <c r="AM68" i="3"/>
  <c r="AI68" i="3"/>
  <c r="AH68" i="3"/>
  <c r="AN68" i="3"/>
  <c r="AS68" i="3"/>
  <c r="AY68" i="3"/>
  <c r="BE68" i="3"/>
  <c r="BE69" i="3"/>
  <c r="BA69" i="3"/>
  <c r="AW69" i="3"/>
  <c r="AR69" i="3"/>
  <c r="AN69" i="3"/>
  <c r="AJ69" i="3"/>
  <c r="AH69" i="3"/>
  <c r="AM69" i="3"/>
  <c r="AS69" i="3"/>
  <c r="AY69" i="3"/>
  <c r="BD69" i="3"/>
  <c r="AL70" i="3"/>
  <c r="AQ70" i="3"/>
  <c r="AW70" i="3"/>
  <c r="AK72" i="3"/>
  <c r="AP72" i="3"/>
  <c r="AW72" i="3"/>
  <c r="BB72" i="3"/>
  <c r="BG72" i="3"/>
  <c r="AK73" i="3"/>
  <c r="AP73" i="3"/>
  <c r="AV73" i="3"/>
  <c r="BB73" i="3"/>
  <c r="BG73" i="3"/>
  <c r="BD76" i="3"/>
  <c r="AZ76" i="3"/>
  <c r="AV76" i="3"/>
  <c r="AQ76" i="3"/>
  <c r="AM76" i="3"/>
  <c r="AI76" i="3"/>
  <c r="AH76" i="3"/>
  <c r="AN76" i="3"/>
  <c r="AS76" i="3"/>
  <c r="AY76" i="3"/>
  <c r="BE76" i="3"/>
  <c r="BE77" i="3"/>
  <c r="BA77" i="3"/>
  <c r="AW77" i="3"/>
  <c r="AR77" i="3"/>
  <c r="AN77" i="3"/>
  <c r="AJ77" i="3"/>
  <c r="AH77" i="3"/>
  <c r="AM77" i="3"/>
  <c r="AS77" i="3"/>
  <c r="AY77" i="3"/>
  <c r="BD77" i="3"/>
  <c r="AL78" i="3"/>
  <c r="AQ78" i="3"/>
  <c r="AW78" i="3"/>
  <c r="AK80" i="3"/>
  <c r="AP80" i="3"/>
  <c r="AW80" i="3"/>
  <c r="BB80" i="3"/>
  <c r="BG80" i="3"/>
  <c r="AK81" i="3"/>
  <c r="AP81" i="3"/>
  <c r="AV81" i="3"/>
  <c r="BB81" i="3"/>
  <c r="BG81" i="3"/>
  <c r="BD84" i="3"/>
  <c r="AZ84" i="3"/>
  <c r="AV84" i="3"/>
  <c r="AQ84" i="3"/>
  <c r="AM84" i="3"/>
  <c r="AI84" i="3"/>
  <c r="AH84" i="3"/>
  <c r="AN84" i="3"/>
  <c r="AS84" i="3"/>
  <c r="AY84" i="3"/>
  <c r="BE84" i="3"/>
  <c r="BG85" i="3"/>
  <c r="BE85" i="3"/>
  <c r="BA85" i="3"/>
  <c r="AW85" i="3"/>
  <c r="AR85" i="3"/>
  <c r="AN85" i="3"/>
  <c r="AJ85" i="3"/>
  <c r="AH85" i="3"/>
  <c r="AM85" i="3"/>
  <c r="AS85" i="3"/>
  <c r="AY85" i="3"/>
  <c r="BD85" i="3"/>
  <c r="BD86" i="3"/>
  <c r="AZ86" i="3"/>
  <c r="AV86" i="3"/>
  <c r="AQ86" i="3"/>
  <c r="AM86" i="3"/>
  <c r="AI86" i="3"/>
  <c r="BF86" i="3"/>
  <c r="BB86" i="3"/>
  <c r="AX86" i="3"/>
  <c r="AS86" i="3"/>
  <c r="AO86" i="3"/>
  <c r="AK86" i="3"/>
  <c r="AH86" i="3"/>
  <c r="AP86" i="3"/>
  <c r="AY86" i="3"/>
  <c r="BG86" i="3"/>
  <c r="BF92" i="3"/>
  <c r="BB92" i="3"/>
  <c r="AX92" i="3"/>
  <c r="AS92" i="3"/>
  <c r="AO92" i="3"/>
  <c r="AK92" i="3"/>
  <c r="BE92" i="3"/>
  <c r="BA92" i="3"/>
  <c r="AW92" i="3"/>
  <c r="AR92" i="3"/>
  <c r="AN92" i="3"/>
  <c r="AJ92" i="3"/>
  <c r="BD92" i="3"/>
  <c r="AZ92" i="3"/>
  <c r="AV92" i="3"/>
  <c r="AQ92" i="3"/>
  <c r="AM92" i="3"/>
  <c r="AI92" i="3"/>
  <c r="AH92" i="3"/>
  <c r="AY92" i="3"/>
  <c r="AP96" i="3"/>
  <c r="AP100" i="3"/>
  <c r="AH27" i="3"/>
  <c r="AL27" i="3"/>
  <c r="AP27" i="3"/>
  <c r="AY27" i="3"/>
  <c r="BC27" i="3"/>
  <c r="BG27" i="3"/>
  <c r="AH31" i="3"/>
  <c r="AL31" i="3"/>
  <c r="AP31" i="3"/>
  <c r="AY31" i="3"/>
  <c r="BC31" i="3"/>
  <c r="BG31" i="3"/>
  <c r="AH35" i="3"/>
  <c r="AL35" i="3"/>
  <c r="AP35" i="3"/>
  <c r="AY35" i="3"/>
  <c r="BC35" i="3"/>
  <c r="BG35" i="3"/>
  <c r="AK36" i="3"/>
  <c r="AO36" i="3"/>
  <c r="AS36" i="3"/>
  <c r="AX36" i="3"/>
  <c r="BB36" i="3"/>
  <c r="BF36" i="3"/>
  <c r="AN37" i="3"/>
  <c r="AH39" i="3"/>
  <c r="AL39" i="3"/>
  <c r="AP39" i="3"/>
  <c r="AY39" i="3"/>
  <c r="BC39" i="3"/>
  <c r="BG39" i="3"/>
  <c r="AK40" i="3"/>
  <c r="AO40" i="3"/>
  <c r="AS40" i="3"/>
  <c r="AX40" i="3"/>
  <c r="BB40" i="3"/>
  <c r="BF40" i="3"/>
  <c r="AN41" i="3"/>
  <c r="AH43" i="3"/>
  <c r="AL43" i="3"/>
  <c r="AP43" i="3"/>
  <c r="AY43" i="3"/>
  <c r="BC43" i="3"/>
  <c r="BG43" i="3"/>
  <c r="AK44" i="3"/>
  <c r="AP44" i="3"/>
  <c r="AW44" i="3"/>
  <c r="BB44" i="3"/>
  <c r="AI45" i="3"/>
  <c r="BE47" i="3"/>
  <c r="BA47" i="3"/>
  <c r="AW47" i="3"/>
  <c r="AR47" i="3"/>
  <c r="AN47" i="3"/>
  <c r="AJ47" i="3"/>
  <c r="AH47" i="3"/>
  <c r="AM47" i="3"/>
  <c r="AS47" i="3"/>
  <c r="AY47" i="3"/>
  <c r="BD47" i="3"/>
  <c r="AL51" i="3"/>
  <c r="AQ51" i="3"/>
  <c r="AX51" i="3"/>
  <c r="BD52" i="3"/>
  <c r="AZ52" i="3"/>
  <c r="AV52" i="3"/>
  <c r="AQ52" i="3"/>
  <c r="AM52" i="3"/>
  <c r="AI52" i="3"/>
  <c r="AH52" i="3"/>
  <c r="AN52" i="3"/>
  <c r="AS52" i="3"/>
  <c r="AY52" i="3"/>
  <c r="BE52" i="3"/>
  <c r="BB53" i="3"/>
  <c r="BF54" i="3"/>
  <c r="BB54" i="3"/>
  <c r="AX54" i="3"/>
  <c r="AS54" i="3"/>
  <c r="AO54" i="3"/>
  <c r="AK54" i="3"/>
  <c r="AH54" i="3"/>
  <c r="AM54" i="3"/>
  <c r="AR54" i="3"/>
  <c r="AY54" i="3"/>
  <c r="BD54" i="3"/>
  <c r="AL59" i="3"/>
  <c r="AQ59" i="3"/>
  <c r="AX59" i="3"/>
  <c r="BD60" i="3"/>
  <c r="AZ60" i="3"/>
  <c r="AV60" i="3"/>
  <c r="AQ60" i="3"/>
  <c r="AM60" i="3"/>
  <c r="AI60" i="3"/>
  <c r="AH60" i="3"/>
  <c r="AN60" i="3"/>
  <c r="AS60" i="3"/>
  <c r="AY60" i="3"/>
  <c r="BE60" i="3"/>
  <c r="BB61" i="3"/>
  <c r="BF62" i="3"/>
  <c r="BB62" i="3"/>
  <c r="AX62" i="3"/>
  <c r="AS62" i="3"/>
  <c r="AO62" i="3"/>
  <c r="AK62" i="3"/>
  <c r="AH62" i="3"/>
  <c r="AM62" i="3"/>
  <c r="AR62" i="3"/>
  <c r="AY62" i="3"/>
  <c r="BD62" i="3"/>
  <c r="AL64" i="3"/>
  <c r="AR64" i="3"/>
  <c r="AX64" i="3"/>
  <c r="AL65" i="3"/>
  <c r="AQ65" i="3"/>
  <c r="AX65" i="3"/>
  <c r="BF70" i="3"/>
  <c r="BB70" i="3"/>
  <c r="AX70" i="3"/>
  <c r="AS70" i="3"/>
  <c r="AO70" i="3"/>
  <c r="AK70" i="3"/>
  <c r="AH70" i="3"/>
  <c r="AM70" i="3"/>
  <c r="AR70" i="3"/>
  <c r="AY70" i="3"/>
  <c r="BD70" i="3"/>
  <c r="AL72" i="3"/>
  <c r="AR72" i="3"/>
  <c r="AX72" i="3"/>
  <c r="AL73" i="3"/>
  <c r="AQ73" i="3"/>
  <c r="AX73" i="3"/>
  <c r="AZ77" i="3"/>
  <c r="BF77" i="3"/>
  <c r="BF78" i="3"/>
  <c r="BB78" i="3"/>
  <c r="AX78" i="3"/>
  <c r="AS78" i="3"/>
  <c r="AO78" i="3"/>
  <c r="AK78" i="3"/>
  <c r="AH78" i="3"/>
  <c r="AM78" i="3"/>
  <c r="AR78" i="3"/>
  <c r="AY78" i="3"/>
  <c r="BD78" i="3"/>
  <c r="AL80" i="3"/>
  <c r="AR80" i="3"/>
  <c r="AX80" i="3"/>
  <c r="AL81" i="3"/>
  <c r="AQ81" i="3"/>
  <c r="AX81" i="3"/>
  <c r="AJ84" i="3"/>
  <c r="AO84" i="3"/>
  <c r="BA84" i="3"/>
  <c r="BF84" i="3"/>
  <c r="AI85" i="3"/>
  <c r="AO85" i="3"/>
  <c r="AZ85" i="3"/>
  <c r="BF85" i="3"/>
  <c r="AJ86" i="3"/>
  <c r="AR86" i="3"/>
  <c r="BA86" i="3"/>
  <c r="AL92" i="3"/>
  <c r="BC92" i="3"/>
  <c r="BB95" i="3"/>
  <c r="BB99" i="3"/>
  <c r="AH36" i="3"/>
  <c r="AL36" i="3"/>
  <c r="AP36" i="3"/>
  <c r="AY36" i="3"/>
  <c r="BC36" i="3"/>
  <c r="BG36" i="3"/>
  <c r="AH40" i="3"/>
  <c r="AL40" i="3"/>
  <c r="AP40" i="3"/>
  <c r="AY40" i="3"/>
  <c r="BC40" i="3"/>
  <c r="BG40" i="3"/>
  <c r="BD44" i="3"/>
  <c r="AZ44" i="3"/>
  <c r="AV44" i="3"/>
  <c r="AQ44" i="3"/>
  <c r="AM44" i="3"/>
  <c r="AH44" i="3"/>
  <c r="AL44" i="3"/>
  <c r="AR44" i="3"/>
  <c r="AX44" i="3"/>
  <c r="BC44" i="3"/>
  <c r="BE51" i="3"/>
  <c r="BA51" i="3"/>
  <c r="AW51" i="3"/>
  <c r="AR51" i="3"/>
  <c r="AN51" i="3"/>
  <c r="AJ51" i="3"/>
  <c r="AH51" i="3"/>
  <c r="AM51" i="3"/>
  <c r="AS51" i="3"/>
  <c r="AY51" i="3"/>
  <c r="BD51" i="3"/>
  <c r="BE59" i="3"/>
  <c r="BA59" i="3"/>
  <c r="AW59" i="3"/>
  <c r="AR59" i="3"/>
  <c r="AN59" i="3"/>
  <c r="AJ59" i="3"/>
  <c r="AH59" i="3"/>
  <c r="AM59" i="3"/>
  <c r="AS59" i="3"/>
  <c r="AY59" i="3"/>
  <c r="BD59" i="3"/>
  <c r="BD64" i="3"/>
  <c r="AZ64" i="3"/>
  <c r="AV64" i="3"/>
  <c r="AQ64" i="3"/>
  <c r="AM64" i="3"/>
  <c r="AI64" i="3"/>
  <c r="AH64" i="3"/>
  <c r="AN64" i="3"/>
  <c r="AS64" i="3"/>
  <c r="AY64" i="3"/>
  <c r="BE64" i="3"/>
  <c r="BE65" i="3"/>
  <c r="BA65" i="3"/>
  <c r="AW65" i="3"/>
  <c r="AR65" i="3"/>
  <c r="AN65" i="3"/>
  <c r="AJ65" i="3"/>
  <c r="AH65" i="3"/>
  <c r="AM65" i="3"/>
  <c r="AS65" i="3"/>
  <c r="AY65" i="3"/>
  <c r="BD65" i="3"/>
  <c r="BD72" i="3"/>
  <c r="AZ72" i="3"/>
  <c r="AV72" i="3"/>
  <c r="AQ72" i="3"/>
  <c r="AM72" i="3"/>
  <c r="AI72" i="3"/>
  <c r="AH72" i="3"/>
  <c r="AN72" i="3"/>
  <c r="AS72" i="3"/>
  <c r="AY72" i="3"/>
  <c r="BE72" i="3"/>
  <c r="BE73" i="3"/>
  <c r="BA73" i="3"/>
  <c r="AW73" i="3"/>
  <c r="AR73" i="3"/>
  <c r="AN73" i="3"/>
  <c r="AJ73" i="3"/>
  <c r="AH73" i="3"/>
  <c r="AM73" i="3"/>
  <c r="AS73" i="3"/>
  <c r="AY73" i="3"/>
  <c r="BD73" i="3"/>
  <c r="BD80" i="3"/>
  <c r="AZ80" i="3"/>
  <c r="AV80" i="3"/>
  <c r="AQ80" i="3"/>
  <c r="AM80" i="3"/>
  <c r="AI80" i="3"/>
  <c r="AH80" i="3"/>
  <c r="AN80" i="3"/>
  <c r="AS80" i="3"/>
  <c r="AY80" i="3"/>
  <c r="BE80" i="3"/>
  <c r="BE81" i="3"/>
  <c r="BA81" i="3"/>
  <c r="AW81" i="3"/>
  <c r="AR81" i="3"/>
  <c r="AN81" i="3"/>
  <c r="AJ81" i="3"/>
  <c r="AH81" i="3"/>
  <c r="AM81" i="3"/>
  <c r="AS81" i="3"/>
  <c r="AY81" i="3"/>
  <c r="BD81" i="3"/>
  <c r="BF96" i="3"/>
  <c r="BB96" i="3"/>
  <c r="AX96" i="3"/>
  <c r="AS96" i="3"/>
  <c r="AO96" i="3"/>
  <c r="AK96" i="3"/>
  <c r="BE96" i="3"/>
  <c r="BA96" i="3"/>
  <c r="AW96" i="3"/>
  <c r="AR96" i="3"/>
  <c r="AN96" i="3"/>
  <c r="AJ96" i="3"/>
  <c r="BD96" i="3"/>
  <c r="AZ96" i="3"/>
  <c r="AV96" i="3"/>
  <c r="AQ96" i="3"/>
  <c r="AM96" i="3"/>
  <c r="AI96" i="3"/>
  <c r="AH96" i="3"/>
  <c r="AY96" i="3"/>
  <c r="BF100" i="3"/>
  <c r="BB100" i="3"/>
  <c r="AX100" i="3"/>
  <c r="AS100" i="3"/>
  <c r="AO100" i="3"/>
  <c r="AK100" i="3"/>
  <c r="BE100" i="3"/>
  <c r="BA100" i="3"/>
  <c r="AW100" i="3"/>
  <c r="AR100" i="3"/>
  <c r="AN100" i="3"/>
  <c r="AJ100" i="3"/>
  <c r="BD100" i="3"/>
  <c r="AZ100" i="3"/>
  <c r="AV100" i="3"/>
  <c r="AQ100" i="3"/>
  <c r="AM100" i="3"/>
  <c r="AI100" i="3"/>
  <c r="AH100" i="3"/>
  <c r="AY100" i="3"/>
  <c r="AH255" i="2"/>
  <c r="AL255" i="2"/>
  <c r="AP255" i="2"/>
  <c r="AY255" i="2"/>
  <c r="BC255" i="2"/>
  <c r="AH13" i="3"/>
  <c r="AL13" i="3"/>
  <c r="AP13" i="3"/>
  <c r="AY13" i="3"/>
  <c r="BH13" i="3" s="1"/>
  <c r="I13" i="3" s="1"/>
  <c r="BC13" i="3"/>
  <c r="AH17" i="3"/>
  <c r="AL17" i="3"/>
  <c r="AP17" i="3"/>
  <c r="AY17" i="3"/>
  <c r="BC17" i="3"/>
  <c r="AK18" i="3"/>
  <c r="AO18" i="3"/>
  <c r="AS18" i="3"/>
  <c r="AX18" i="3"/>
  <c r="BB18" i="3"/>
  <c r="AH21" i="3"/>
  <c r="AL21" i="3"/>
  <c r="AP21" i="3"/>
  <c r="AY21" i="3"/>
  <c r="BC21" i="3"/>
  <c r="AK22" i="3"/>
  <c r="AO22" i="3"/>
  <c r="AS22" i="3"/>
  <c r="AX22" i="3"/>
  <c r="BH22" i="3" s="1"/>
  <c r="I22" i="3" s="1"/>
  <c r="BB22" i="3"/>
  <c r="AH25" i="3"/>
  <c r="AL25" i="3"/>
  <c r="AP25" i="3"/>
  <c r="AY25" i="3"/>
  <c r="BC25" i="3"/>
  <c r="AK26" i="3"/>
  <c r="AO26" i="3"/>
  <c r="AS26" i="3"/>
  <c r="AX26" i="3"/>
  <c r="BB26" i="3"/>
  <c r="AJ27" i="3"/>
  <c r="AN27" i="3"/>
  <c r="AR27" i="3"/>
  <c r="AW27" i="3"/>
  <c r="BA27" i="3"/>
  <c r="AH29" i="3"/>
  <c r="AL29" i="3"/>
  <c r="AP29" i="3"/>
  <c r="AY29" i="3"/>
  <c r="BH29" i="3" s="1"/>
  <c r="I29" i="3" s="1"/>
  <c r="BC29" i="3"/>
  <c r="AK30" i="3"/>
  <c r="AO30" i="3"/>
  <c r="AS30" i="3"/>
  <c r="AX30" i="3"/>
  <c r="BB30" i="3"/>
  <c r="AJ31" i="3"/>
  <c r="AN31" i="3"/>
  <c r="AR31" i="3"/>
  <c r="AW31" i="3"/>
  <c r="BH31" i="3" s="1"/>
  <c r="BA31" i="3"/>
  <c r="AH33" i="3"/>
  <c r="AL33" i="3"/>
  <c r="AP33" i="3"/>
  <c r="AY33" i="3"/>
  <c r="BC33" i="3"/>
  <c r="AK34" i="3"/>
  <c r="AO34" i="3"/>
  <c r="AS34" i="3"/>
  <c r="AX34" i="3"/>
  <c r="BH34" i="3" s="1"/>
  <c r="I34" i="3" s="1"/>
  <c r="BB34" i="3"/>
  <c r="AJ35" i="3"/>
  <c r="AN35" i="3"/>
  <c r="AR35" i="3"/>
  <c r="AW35" i="3"/>
  <c r="BA35" i="3"/>
  <c r="AI36" i="3"/>
  <c r="AM36" i="3"/>
  <c r="AQ36" i="3"/>
  <c r="AV36" i="3"/>
  <c r="AZ36" i="3"/>
  <c r="AH37" i="3"/>
  <c r="AL37" i="3"/>
  <c r="AP37" i="3"/>
  <c r="AY37" i="3"/>
  <c r="BC37" i="3"/>
  <c r="AK38" i="3"/>
  <c r="AO38" i="3"/>
  <c r="AS38" i="3"/>
  <c r="AX38" i="3"/>
  <c r="BH38" i="3" s="1"/>
  <c r="I38" i="3" s="1"/>
  <c r="BB38" i="3"/>
  <c r="AJ39" i="3"/>
  <c r="AN39" i="3"/>
  <c r="AR39" i="3"/>
  <c r="AW39" i="3"/>
  <c r="BA39" i="3"/>
  <c r="AI40" i="3"/>
  <c r="AM40" i="3"/>
  <c r="AQ40" i="3"/>
  <c r="AV40" i="3"/>
  <c r="AZ40" i="3"/>
  <c r="AH41" i="3"/>
  <c r="AL41" i="3"/>
  <c r="AP41" i="3"/>
  <c r="AY41" i="3"/>
  <c r="BC41" i="3"/>
  <c r="AK42" i="3"/>
  <c r="AO42" i="3"/>
  <c r="AS42" i="3"/>
  <c r="AX42" i="3"/>
  <c r="BH42" i="3" s="1"/>
  <c r="BB42" i="3"/>
  <c r="AJ43" i="3"/>
  <c r="AN43" i="3"/>
  <c r="AR43" i="3"/>
  <c r="AW43" i="3"/>
  <c r="BA43" i="3"/>
  <c r="AI44" i="3"/>
  <c r="AN44" i="3"/>
  <c r="AS44" i="3"/>
  <c r="AY44" i="3"/>
  <c r="BE44" i="3"/>
  <c r="BF46" i="3"/>
  <c r="BB46" i="3"/>
  <c r="AX46" i="3"/>
  <c r="AS46" i="3"/>
  <c r="AO46" i="3"/>
  <c r="AK46" i="3"/>
  <c r="AH46" i="3"/>
  <c r="AM46" i="3"/>
  <c r="AR46" i="3"/>
  <c r="AY46" i="3"/>
  <c r="BD46" i="3"/>
  <c r="AK47" i="3"/>
  <c r="AP47" i="3"/>
  <c r="AV47" i="3"/>
  <c r="BB47" i="3"/>
  <c r="BG47" i="3"/>
  <c r="BD48" i="3"/>
  <c r="AZ48" i="3"/>
  <c r="AV48" i="3"/>
  <c r="AQ48" i="3"/>
  <c r="AM48" i="3"/>
  <c r="AI48" i="3"/>
  <c r="AH48" i="3"/>
  <c r="AN48" i="3"/>
  <c r="AS48" i="3"/>
  <c r="AY48" i="3"/>
  <c r="BE48" i="3"/>
  <c r="BF50" i="3"/>
  <c r="BB50" i="3"/>
  <c r="AX50" i="3"/>
  <c r="AS50" i="3"/>
  <c r="AO50" i="3"/>
  <c r="AK50" i="3"/>
  <c r="AH50" i="3"/>
  <c r="AM50" i="3"/>
  <c r="AR50" i="3"/>
  <c r="AY50" i="3"/>
  <c r="BD50" i="3"/>
  <c r="AI51" i="3"/>
  <c r="AO51" i="3"/>
  <c r="AZ51" i="3"/>
  <c r="BF51" i="3"/>
  <c r="AK52" i="3"/>
  <c r="AP52" i="3"/>
  <c r="AW52" i="3"/>
  <c r="BB52" i="3"/>
  <c r="BG52" i="3"/>
  <c r="AJ54" i="3"/>
  <c r="AP54" i="3"/>
  <c r="AV54" i="3"/>
  <c r="BA54" i="3"/>
  <c r="BG54" i="3"/>
  <c r="AL55" i="3"/>
  <c r="AQ55" i="3"/>
  <c r="AX55" i="3"/>
  <c r="BC55" i="3"/>
  <c r="BD56" i="3"/>
  <c r="AZ56" i="3"/>
  <c r="AV56" i="3"/>
  <c r="AQ56" i="3"/>
  <c r="AM56" i="3"/>
  <c r="AI56" i="3"/>
  <c r="AH56" i="3"/>
  <c r="AN56" i="3"/>
  <c r="AS56" i="3"/>
  <c r="AY56" i="3"/>
  <c r="BE56" i="3"/>
  <c r="BF58" i="3"/>
  <c r="BB58" i="3"/>
  <c r="AX58" i="3"/>
  <c r="AS58" i="3"/>
  <c r="AO58" i="3"/>
  <c r="AK58" i="3"/>
  <c r="AH58" i="3"/>
  <c r="AM58" i="3"/>
  <c r="AR58" i="3"/>
  <c r="AY58" i="3"/>
  <c r="BD58" i="3"/>
  <c r="AI59" i="3"/>
  <c r="AO59" i="3"/>
  <c r="AZ59" i="3"/>
  <c r="BF59" i="3"/>
  <c r="AK60" i="3"/>
  <c r="AP60" i="3"/>
  <c r="AW60" i="3"/>
  <c r="BB60" i="3"/>
  <c r="BG60" i="3"/>
  <c r="AJ62" i="3"/>
  <c r="AP62" i="3"/>
  <c r="AV62" i="3"/>
  <c r="BA62" i="3"/>
  <c r="BG62" i="3"/>
  <c r="AJ64" i="3"/>
  <c r="AO64" i="3"/>
  <c r="BA64" i="3"/>
  <c r="BF64" i="3"/>
  <c r="AI65" i="3"/>
  <c r="AO65" i="3"/>
  <c r="AZ65" i="3"/>
  <c r="BF65" i="3"/>
  <c r="BF66" i="3"/>
  <c r="BB66" i="3"/>
  <c r="AX66" i="3"/>
  <c r="AS66" i="3"/>
  <c r="AO66" i="3"/>
  <c r="AK66" i="3"/>
  <c r="AH66" i="3"/>
  <c r="AM66" i="3"/>
  <c r="AR66" i="3"/>
  <c r="AY66" i="3"/>
  <c r="BD66" i="3"/>
  <c r="AL68" i="3"/>
  <c r="AR68" i="3"/>
  <c r="AX68" i="3"/>
  <c r="BC68" i="3"/>
  <c r="AL69" i="3"/>
  <c r="AQ69" i="3"/>
  <c r="AX69" i="3"/>
  <c r="BC69" i="3"/>
  <c r="AJ70" i="3"/>
  <c r="AP70" i="3"/>
  <c r="AV70" i="3"/>
  <c r="BA70" i="3"/>
  <c r="BG70" i="3"/>
  <c r="AJ72" i="3"/>
  <c r="AO72" i="3"/>
  <c r="BA72" i="3"/>
  <c r="BF72" i="3"/>
  <c r="AI73" i="3"/>
  <c r="AO73" i="3"/>
  <c r="AZ73" i="3"/>
  <c r="BF73" i="3"/>
  <c r="BF74" i="3"/>
  <c r="BB74" i="3"/>
  <c r="AX74" i="3"/>
  <c r="AS74" i="3"/>
  <c r="AO74" i="3"/>
  <c r="AK74" i="3"/>
  <c r="AH74" i="3"/>
  <c r="AM74" i="3"/>
  <c r="AR74" i="3"/>
  <c r="AY74" i="3"/>
  <c r="BD74" i="3"/>
  <c r="AL76" i="3"/>
  <c r="AR76" i="3"/>
  <c r="AX76" i="3"/>
  <c r="BC76" i="3"/>
  <c r="AL77" i="3"/>
  <c r="AQ77" i="3"/>
  <c r="AX77" i="3"/>
  <c r="BC77" i="3"/>
  <c r="AJ78" i="3"/>
  <c r="AP78" i="3"/>
  <c r="AV78" i="3"/>
  <c r="BA78" i="3"/>
  <c r="BG78" i="3"/>
  <c r="AJ80" i="3"/>
  <c r="AO80" i="3"/>
  <c r="BA80" i="3"/>
  <c r="BF80" i="3"/>
  <c r="AI81" i="3"/>
  <c r="AO81" i="3"/>
  <c r="AZ81" i="3"/>
  <c r="BF81" i="3"/>
  <c r="BF82" i="3"/>
  <c r="BB82" i="3"/>
  <c r="AX82" i="3"/>
  <c r="AS82" i="3"/>
  <c r="AO82" i="3"/>
  <c r="AK82" i="3"/>
  <c r="AH82" i="3"/>
  <c r="AM82" i="3"/>
  <c r="AR82" i="3"/>
  <c r="AY82" i="3"/>
  <c r="BD82" i="3"/>
  <c r="AL84" i="3"/>
  <c r="AR84" i="3"/>
  <c r="AX84" i="3"/>
  <c r="BC84" i="3"/>
  <c r="AL85" i="3"/>
  <c r="AQ85" i="3"/>
  <c r="AX85" i="3"/>
  <c r="BC85" i="3"/>
  <c r="AN86" i="3"/>
  <c r="AW86" i="3"/>
  <c r="BE86" i="3"/>
  <c r="BF88" i="3"/>
  <c r="BB88" i="3"/>
  <c r="AX88" i="3"/>
  <c r="AS88" i="3"/>
  <c r="AO88" i="3"/>
  <c r="AK88" i="3"/>
  <c r="BE88" i="3"/>
  <c r="BA88" i="3"/>
  <c r="AW88" i="3"/>
  <c r="AR88" i="3"/>
  <c r="AN88" i="3"/>
  <c r="AJ88" i="3"/>
  <c r="BD88" i="3"/>
  <c r="AZ88" i="3"/>
  <c r="AV88" i="3"/>
  <c r="AQ88" i="3"/>
  <c r="AM88" i="3"/>
  <c r="AI88" i="3"/>
  <c r="AH88" i="3"/>
  <c r="AY88" i="3"/>
  <c r="BB91" i="3"/>
  <c r="AL96" i="3"/>
  <c r="BC96" i="3"/>
  <c r="AL100" i="3"/>
  <c r="BC100" i="3"/>
  <c r="BB103" i="3"/>
  <c r="AH104" i="3"/>
  <c r="AL104" i="3"/>
  <c r="AP104" i="3"/>
  <c r="AY104" i="3"/>
  <c r="BC104" i="3"/>
  <c r="BG104" i="3"/>
  <c r="BB107" i="3"/>
  <c r="AH108" i="3"/>
  <c r="AL108" i="3"/>
  <c r="AP108" i="3"/>
  <c r="AY108" i="3"/>
  <c r="BC108" i="3"/>
  <c r="BG108" i="3"/>
  <c r="BB111" i="3"/>
  <c r="AH112" i="3"/>
  <c r="AL112" i="3"/>
  <c r="AP112" i="3"/>
  <c r="AY112" i="3"/>
  <c r="BC112" i="3"/>
  <c r="BG112" i="3"/>
  <c r="BB115" i="3"/>
  <c r="BD118" i="3"/>
  <c r="AZ118" i="3"/>
  <c r="AV118" i="3"/>
  <c r="AQ118" i="3"/>
  <c r="AM118" i="3"/>
  <c r="AI118" i="3"/>
  <c r="AH118" i="3"/>
  <c r="AN118" i="3"/>
  <c r="AS118" i="3"/>
  <c r="AY118" i="3"/>
  <c r="BE118" i="3"/>
  <c r="BE119" i="3"/>
  <c r="BA119" i="3"/>
  <c r="AW119" i="3"/>
  <c r="AR119" i="3"/>
  <c r="AN119" i="3"/>
  <c r="AJ119" i="3"/>
  <c r="AH119" i="3"/>
  <c r="AM119" i="3"/>
  <c r="AS119" i="3"/>
  <c r="AY119" i="3"/>
  <c r="BD119" i="3"/>
  <c r="BD126" i="3"/>
  <c r="AZ126" i="3"/>
  <c r="AV126" i="3"/>
  <c r="AQ126" i="3"/>
  <c r="AM126" i="3"/>
  <c r="AI126" i="3"/>
  <c r="AH126" i="3"/>
  <c r="AN126" i="3"/>
  <c r="AS126" i="3"/>
  <c r="AY126" i="3"/>
  <c r="BE126" i="3"/>
  <c r="BE127" i="3"/>
  <c r="BA127" i="3"/>
  <c r="AW127" i="3"/>
  <c r="AR127" i="3"/>
  <c r="AN127" i="3"/>
  <c r="AJ127" i="3"/>
  <c r="AH127" i="3"/>
  <c r="AM127" i="3"/>
  <c r="AS127" i="3"/>
  <c r="AY127" i="3"/>
  <c r="BD127" i="3"/>
  <c r="BD134" i="3"/>
  <c r="AZ134" i="3"/>
  <c r="AV134" i="3"/>
  <c r="AQ134" i="3"/>
  <c r="AM134" i="3"/>
  <c r="AI134" i="3"/>
  <c r="AH134" i="3"/>
  <c r="AN134" i="3"/>
  <c r="AS134" i="3"/>
  <c r="AY134" i="3"/>
  <c r="BE134" i="3"/>
  <c r="BE135" i="3"/>
  <c r="BA135" i="3"/>
  <c r="AW135" i="3"/>
  <c r="AR135" i="3"/>
  <c r="AN135" i="3"/>
  <c r="AJ135" i="3"/>
  <c r="AH135" i="3"/>
  <c r="AM135" i="3"/>
  <c r="AS135" i="3"/>
  <c r="AY135" i="3"/>
  <c r="BD135" i="3"/>
  <c r="BD142" i="3"/>
  <c r="AZ142" i="3"/>
  <c r="AV142" i="3"/>
  <c r="AQ142" i="3"/>
  <c r="AM142" i="3"/>
  <c r="AI142" i="3"/>
  <c r="AH142" i="3"/>
  <c r="AN142" i="3"/>
  <c r="AS142" i="3"/>
  <c r="AY142" i="3"/>
  <c r="BE142" i="3"/>
  <c r="BE143" i="3"/>
  <c r="BA143" i="3"/>
  <c r="AW143" i="3"/>
  <c r="AR143" i="3"/>
  <c r="AN143" i="3"/>
  <c r="AJ143" i="3"/>
  <c r="AH143" i="3"/>
  <c r="AM143" i="3"/>
  <c r="AS143" i="3"/>
  <c r="AY143" i="3"/>
  <c r="BD143" i="3"/>
  <c r="BD150" i="3"/>
  <c r="AZ150" i="3"/>
  <c r="AV150" i="3"/>
  <c r="AQ150" i="3"/>
  <c r="AM150" i="3"/>
  <c r="AI150" i="3"/>
  <c r="AH150" i="3"/>
  <c r="AN150" i="3"/>
  <c r="AS150" i="3"/>
  <c r="AY150" i="3"/>
  <c r="BE150" i="3"/>
  <c r="BE151" i="3"/>
  <c r="BA151" i="3"/>
  <c r="AW151" i="3"/>
  <c r="AR151" i="3"/>
  <c r="AN151" i="3"/>
  <c r="AJ151" i="3"/>
  <c r="AH151" i="3"/>
  <c r="AM151" i="3"/>
  <c r="AS151" i="3"/>
  <c r="AY151" i="3"/>
  <c r="BD151" i="3"/>
  <c r="BF163" i="3"/>
  <c r="BB163" i="3"/>
  <c r="AX163" i="3"/>
  <c r="AS163" i="3"/>
  <c r="AO163" i="3"/>
  <c r="AK163" i="3"/>
  <c r="BE163" i="3"/>
  <c r="BA163" i="3"/>
  <c r="AW163" i="3"/>
  <c r="AR163" i="3"/>
  <c r="AN163" i="3"/>
  <c r="AJ163" i="3"/>
  <c r="AH163" i="3"/>
  <c r="AP163" i="3"/>
  <c r="AY163" i="3"/>
  <c r="BG163" i="3"/>
  <c r="BF178" i="3"/>
  <c r="BB178" i="3"/>
  <c r="AX178" i="3"/>
  <c r="AS178" i="3"/>
  <c r="AO178" i="3"/>
  <c r="AK178" i="3"/>
  <c r="BE178" i="3"/>
  <c r="BA178" i="3"/>
  <c r="AW178" i="3"/>
  <c r="AR178" i="3"/>
  <c r="AN178" i="3"/>
  <c r="AJ178" i="3"/>
  <c r="BD178" i="3"/>
  <c r="AZ178" i="3"/>
  <c r="AV178" i="3"/>
  <c r="AQ178" i="3"/>
  <c r="AM178" i="3"/>
  <c r="AI178" i="3"/>
  <c r="AH178" i="3"/>
  <c r="AY178" i="3"/>
  <c r="BF194" i="3"/>
  <c r="BB194" i="3"/>
  <c r="AX194" i="3"/>
  <c r="AS194" i="3"/>
  <c r="AO194" i="3"/>
  <c r="AK194" i="3"/>
  <c r="BE194" i="3"/>
  <c r="BA194" i="3"/>
  <c r="AW194" i="3"/>
  <c r="AR194" i="3"/>
  <c r="AN194" i="3"/>
  <c r="AJ194" i="3"/>
  <c r="BD194" i="3"/>
  <c r="AZ194" i="3"/>
  <c r="AV194" i="3"/>
  <c r="AQ194" i="3"/>
  <c r="AM194" i="3"/>
  <c r="AI194" i="3"/>
  <c r="AH194" i="3"/>
  <c r="AY194" i="3"/>
  <c r="BF214" i="3"/>
  <c r="BB214" i="3"/>
  <c r="AX214" i="3"/>
  <c r="AS214" i="3"/>
  <c r="AO214" i="3"/>
  <c r="AK214" i="3"/>
  <c r="BC214" i="3"/>
  <c r="AW214" i="3"/>
  <c r="AQ214" i="3"/>
  <c r="AL214" i="3"/>
  <c r="BG214" i="3"/>
  <c r="BA214" i="3"/>
  <c r="AV214" i="3"/>
  <c r="AP214" i="3"/>
  <c r="AJ214" i="3"/>
  <c r="BE214" i="3"/>
  <c r="AZ214" i="3"/>
  <c r="AN214" i="3"/>
  <c r="AI214" i="3"/>
  <c r="AH214" i="3"/>
  <c r="BD214" i="3"/>
  <c r="BE246" i="3"/>
  <c r="BA246" i="3"/>
  <c r="AW246" i="3"/>
  <c r="AR246" i="3"/>
  <c r="AN246" i="3"/>
  <c r="AJ246" i="3"/>
  <c r="BC246" i="3"/>
  <c r="AX246" i="3"/>
  <c r="AQ246" i="3"/>
  <c r="AL246" i="3"/>
  <c r="BG246" i="3"/>
  <c r="BB246" i="3"/>
  <c r="AV246" i="3"/>
  <c r="AP246" i="3"/>
  <c r="AK246" i="3"/>
  <c r="BF246" i="3"/>
  <c r="AZ246" i="3"/>
  <c r="AO246" i="3"/>
  <c r="AI246" i="3"/>
  <c r="AY246" i="3"/>
  <c r="AS246" i="3"/>
  <c r="AM246" i="3"/>
  <c r="AH246" i="3"/>
  <c r="AT246" i="3" s="1"/>
  <c r="AW28" i="4"/>
  <c r="AS28" i="4"/>
  <c r="AN28" i="4"/>
  <c r="AJ28" i="4"/>
  <c r="AV28" i="4"/>
  <c r="AM28" i="4"/>
  <c r="AY28" i="4"/>
  <c r="AU28" i="4"/>
  <c r="AL28" i="4"/>
  <c r="AK28" i="4"/>
  <c r="AX28" i="4"/>
  <c r="AT28" i="4"/>
  <c r="AO28" i="4"/>
  <c r="AH45" i="3"/>
  <c r="AL45" i="3"/>
  <c r="AP45" i="3"/>
  <c r="AY45" i="3"/>
  <c r="BH45" i="3" s="1"/>
  <c r="I45" i="3" s="1"/>
  <c r="BC45" i="3"/>
  <c r="AH49" i="3"/>
  <c r="AL49" i="3"/>
  <c r="AP49" i="3"/>
  <c r="AY49" i="3"/>
  <c r="BC49" i="3"/>
  <c r="AH53" i="3"/>
  <c r="AL53" i="3"/>
  <c r="AP53" i="3"/>
  <c r="AY53" i="3"/>
  <c r="BC53" i="3"/>
  <c r="AH57" i="3"/>
  <c r="AL57" i="3"/>
  <c r="AP57" i="3"/>
  <c r="AY57" i="3"/>
  <c r="BC57" i="3"/>
  <c r="AH61" i="3"/>
  <c r="AL61" i="3"/>
  <c r="AP61" i="3"/>
  <c r="AY61" i="3"/>
  <c r="BC61" i="3"/>
  <c r="AH63" i="3"/>
  <c r="AL63" i="3"/>
  <c r="AP63" i="3"/>
  <c r="AY63" i="3"/>
  <c r="BC63" i="3"/>
  <c r="AH67" i="3"/>
  <c r="AL67" i="3"/>
  <c r="AP67" i="3"/>
  <c r="AY67" i="3"/>
  <c r="BH67" i="3" s="1"/>
  <c r="BC67" i="3"/>
  <c r="AH71" i="3"/>
  <c r="AL71" i="3"/>
  <c r="AP71" i="3"/>
  <c r="AY71" i="3"/>
  <c r="BH71" i="3" s="1"/>
  <c r="BC71" i="3"/>
  <c r="AH75" i="3"/>
  <c r="AL75" i="3"/>
  <c r="AP75" i="3"/>
  <c r="AY75" i="3"/>
  <c r="BH75" i="3" s="1"/>
  <c r="BC75" i="3"/>
  <c r="AH79" i="3"/>
  <c r="AL79" i="3"/>
  <c r="AP79" i="3"/>
  <c r="AY79" i="3"/>
  <c r="BC79" i="3"/>
  <c r="AH83" i="3"/>
  <c r="AL83" i="3"/>
  <c r="AP83" i="3"/>
  <c r="AY83" i="3"/>
  <c r="BH83" i="3" s="1"/>
  <c r="BC83" i="3"/>
  <c r="AH87" i="3"/>
  <c r="AL87" i="3"/>
  <c r="AP87" i="3"/>
  <c r="AY87" i="3"/>
  <c r="BC87" i="3"/>
  <c r="AJ89" i="3"/>
  <c r="AN89" i="3"/>
  <c r="AR89" i="3"/>
  <c r="AW89" i="3"/>
  <c r="BA89" i="3"/>
  <c r="BE89" i="3"/>
  <c r="AK90" i="3"/>
  <c r="AO90" i="3"/>
  <c r="AS90" i="3"/>
  <c r="AX90" i="3"/>
  <c r="BB90" i="3"/>
  <c r="BF90" i="3"/>
  <c r="AH91" i="3"/>
  <c r="AL91" i="3"/>
  <c r="AP91" i="3"/>
  <c r="AY91" i="3"/>
  <c r="BH91" i="3" s="1"/>
  <c r="BC91" i="3"/>
  <c r="AJ93" i="3"/>
  <c r="AN93" i="3"/>
  <c r="AR93" i="3"/>
  <c r="AW93" i="3"/>
  <c r="BA93" i="3"/>
  <c r="BE93" i="3"/>
  <c r="AK94" i="3"/>
  <c r="AO94" i="3"/>
  <c r="AS94" i="3"/>
  <c r="AX94" i="3"/>
  <c r="BB94" i="3"/>
  <c r="BF94" i="3"/>
  <c r="AH95" i="3"/>
  <c r="AL95" i="3"/>
  <c r="AP95" i="3"/>
  <c r="AY95" i="3"/>
  <c r="BC95" i="3"/>
  <c r="AJ97" i="3"/>
  <c r="AN97" i="3"/>
  <c r="AR97" i="3"/>
  <c r="AW97" i="3"/>
  <c r="BA97" i="3"/>
  <c r="BE97" i="3"/>
  <c r="AK98" i="3"/>
  <c r="AO98" i="3"/>
  <c r="AS98" i="3"/>
  <c r="AX98" i="3"/>
  <c r="BB98" i="3"/>
  <c r="BF98" i="3"/>
  <c r="AH99" i="3"/>
  <c r="AL99" i="3"/>
  <c r="AP99" i="3"/>
  <c r="AY99" i="3"/>
  <c r="BH99" i="3" s="1"/>
  <c r="BC99" i="3"/>
  <c r="AJ101" i="3"/>
  <c r="AN101" i="3"/>
  <c r="AR101" i="3"/>
  <c r="AW101" i="3"/>
  <c r="BA101" i="3"/>
  <c r="BE101" i="3"/>
  <c r="AK102" i="3"/>
  <c r="AO102" i="3"/>
  <c r="AS102" i="3"/>
  <c r="AX102" i="3"/>
  <c r="BB102" i="3"/>
  <c r="BF102" i="3"/>
  <c r="AH103" i="3"/>
  <c r="AL103" i="3"/>
  <c r="AP103" i="3"/>
  <c r="AY103" i="3"/>
  <c r="BC103" i="3"/>
  <c r="AI104" i="3"/>
  <c r="AM104" i="3"/>
  <c r="AQ104" i="3"/>
  <c r="AV104" i="3"/>
  <c r="AZ104" i="3"/>
  <c r="BD104" i="3"/>
  <c r="AJ105" i="3"/>
  <c r="AN105" i="3"/>
  <c r="AR105" i="3"/>
  <c r="AW105" i="3"/>
  <c r="BA105" i="3"/>
  <c r="BE105" i="3"/>
  <c r="AK106" i="3"/>
  <c r="AO106" i="3"/>
  <c r="AS106" i="3"/>
  <c r="AX106" i="3"/>
  <c r="BB106" i="3"/>
  <c r="BF106" i="3"/>
  <c r="AH107" i="3"/>
  <c r="AL107" i="3"/>
  <c r="AP107" i="3"/>
  <c r="AY107" i="3"/>
  <c r="BH107" i="3" s="1"/>
  <c r="BC107" i="3"/>
  <c r="AI108" i="3"/>
  <c r="AM108" i="3"/>
  <c r="AQ108" i="3"/>
  <c r="AV108" i="3"/>
  <c r="AZ108" i="3"/>
  <c r="BD108" i="3"/>
  <c r="AJ109" i="3"/>
  <c r="AN109" i="3"/>
  <c r="AR109" i="3"/>
  <c r="AW109" i="3"/>
  <c r="BA109" i="3"/>
  <c r="BE109" i="3"/>
  <c r="AK110" i="3"/>
  <c r="AO110" i="3"/>
  <c r="AS110" i="3"/>
  <c r="AX110" i="3"/>
  <c r="BB110" i="3"/>
  <c r="BF110" i="3"/>
  <c r="AH111" i="3"/>
  <c r="AL111" i="3"/>
  <c r="AP111" i="3"/>
  <c r="AY111" i="3"/>
  <c r="BC111" i="3"/>
  <c r="AI112" i="3"/>
  <c r="AM112" i="3"/>
  <c r="AQ112" i="3"/>
  <c r="AV112" i="3"/>
  <c r="AZ112" i="3"/>
  <c r="BD112" i="3"/>
  <c r="AJ113" i="3"/>
  <c r="AN113" i="3"/>
  <c r="AR113" i="3"/>
  <c r="AW113" i="3"/>
  <c r="BA113" i="3"/>
  <c r="BE113" i="3"/>
  <c r="AK114" i="3"/>
  <c r="AO114" i="3"/>
  <c r="AS114" i="3"/>
  <c r="AX114" i="3"/>
  <c r="BB114" i="3"/>
  <c r="BF114" i="3"/>
  <c r="AH115" i="3"/>
  <c r="AL115" i="3"/>
  <c r="AP115" i="3"/>
  <c r="AY115" i="3"/>
  <c r="BC115" i="3"/>
  <c r="AJ116" i="3"/>
  <c r="AP116" i="3"/>
  <c r="AV116" i="3"/>
  <c r="BA116" i="3"/>
  <c r="BG116" i="3"/>
  <c r="AJ118" i="3"/>
  <c r="AO118" i="3"/>
  <c r="BA118" i="3"/>
  <c r="BF118" i="3"/>
  <c r="AI119" i="3"/>
  <c r="AO119" i="3"/>
  <c r="AZ119" i="3"/>
  <c r="BF119" i="3"/>
  <c r="BF120" i="3"/>
  <c r="BB120" i="3"/>
  <c r="AX120" i="3"/>
  <c r="AS120" i="3"/>
  <c r="AO120" i="3"/>
  <c r="AK120" i="3"/>
  <c r="AH120" i="3"/>
  <c r="AM120" i="3"/>
  <c r="AR120" i="3"/>
  <c r="AY120" i="3"/>
  <c r="BD120" i="3"/>
  <c r="AL122" i="3"/>
  <c r="AR122" i="3"/>
  <c r="AX122" i="3"/>
  <c r="AL123" i="3"/>
  <c r="AQ123" i="3"/>
  <c r="AX123" i="3"/>
  <c r="AJ124" i="3"/>
  <c r="AP124" i="3"/>
  <c r="AV124" i="3"/>
  <c r="BA124" i="3"/>
  <c r="AJ126" i="3"/>
  <c r="AO126" i="3"/>
  <c r="BA126" i="3"/>
  <c r="BF126" i="3"/>
  <c r="AI127" i="3"/>
  <c r="AO127" i="3"/>
  <c r="AZ127" i="3"/>
  <c r="BF127" i="3"/>
  <c r="BF128" i="3"/>
  <c r="BB128" i="3"/>
  <c r="AX128" i="3"/>
  <c r="BH128" i="3" s="1"/>
  <c r="AS128" i="3"/>
  <c r="AO128" i="3"/>
  <c r="AK128" i="3"/>
  <c r="AH128" i="3"/>
  <c r="AM128" i="3"/>
  <c r="AR128" i="3"/>
  <c r="AY128" i="3"/>
  <c r="BD128" i="3"/>
  <c r="AL130" i="3"/>
  <c r="AR130" i="3"/>
  <c r="AX130" i="3"/>
  <c r="AL131" i="3"/>
  <c r="AQ131" i="3"/>
  <c r="AX131" i="3"/>
  <c r="AJ132" i="3"/>
  <c r="AP132" i="3"/>
  <c r="AV132" i="3"/>
  <c r="BA132" i="3"/>
  <c r="AJ134" i="3"/>
  <c r="AO134" i="3"/>
  <c r="BA134" i="3"/>
  <c r="BF134" i="3"/>
  <c r="AI135" i="3"/>
  <c r="AO135" i="3"/>
  <c r="AZ135" i="3"/>
  <c r="BF135" i="3"/>
  <c r="BF136" i="3"/>
  <c r="BB136" i="3"/>
  <c r="AX136" i="3"/>
  <c r="AS136" i="3"/>
  <c r="AO136" i="3"/>
  <c r="AK136" i="3"/>
  <c r="AH136" i="3"/>
  <c r="AM136" i="3"/>
  <c r="AR136" i="3"/>
  <c r="AY136" i="3"/>
  <c r="BD136" i="3"/>
  <c r="AL138" i="3"/>
  <c r="AR138" i="3"/>
  <c r="AX138" i="3"/>
  <c r="AL139" i="3"/>
  <c r="AQ139" i="3"/>
  <c r="AX139" i="3"/>
  <c r="AJ140" i="3"/>
  <c r="AP140" i="3"/>
  <c r="AV140" i="3"/>
  <c r="BA140" i="3"/>
  <c r="AJ142" i="3"/>
  <c r="AO142" i="3"/>
  <c r="BA142" i="3"/>
  <c r="BF142" i="3"/>
  <c r="AI143" i="3"/>
  <c r="AO143" i="3"/>
  <c r="AZ143" i="3"/>
  <c r="BF143" i="3"/>
  <c r="BF144" i="3"/>
  <c r="BB144" i="3"/>
  <c r="AX144" i="3"/>
  <c r="AS144" i="3"/>
  <c r="AO144" i="3"/>
  <c r="AK144" i="3"/>
  <c r="AH144" i="3"/>
  <c r="AM144" i="3"/>
  <c r="AR144" i="3"/>
  <c r="AY144" i="3"/>
  <c r="BD144" i="3"/>
  <c r="AL146" i="3"/>
  <c r="AR146" i="3"/>
  <c r="AX146" i="3"/>
  <c r="AL147" i="3"/>
  <c r="AQ147" i="3"/>
  <c r="AX147" i="3"/>
  <c r="AJ148" i="3"/>
  <c r="AP148" i="3"/>
  <c r="AV148" i="3"/>
  <c r="BA148" i="3"/>
  <c r="AJ150" i="3"/>
  <c r="AO150" i="3"/>
  <c r="BA150" i="3"/>
  <c r="BF150" i="3"/>
  <c r="AI151" i="3"/>
  <c r="AO151" i="3"/>
  <c r="AZ151" i="3"/>
  <c r="BF151" i="3"/>
  <c r="BF152" i="3"/>
  <c r="BB152" i="3"/>
  <c r="AX152" i="3"/>
  <c r="AS152" i="3"/>
  <c r="AO152" i="3"/>
  <c r="AK152" i="3"/>
  <c r="AH152" i="3"/>
  <c r="AM152" i="3"/>
  <c r="AR152" i="3"/>
  <c r="AY152" i="3"/>
  <c r="BD152" i="3"/>
  <c r="AL154" i="3"/>
  <c r="AR154" i="3"/>
  <c r="AX154" i="3"/>
  <c r="AM155" i="3"/>
  <c r="AV155" i="3"/>
  <c r="BE158" i="3"/>
  <c r="BA158" i="3"/>
  <c r="AW158" i="3"/>
  <c r="AR158" i="3"/>
  <c r="AN158" i="3"/>
  <c r="AJ158" i="3"/>
  <c r="BD158" i="3"/>
  <c r="AZ158" i="3"/>
  <c r="AV158" i="3"/>
  <c r="AQ158" i="3"/>
  <c r="AM158" i="3"/>
  <c r="AI158" i="3"/>
  <c r="AH158" i="3"/>
  <c r="AP158" i="3"/>
  <c r="AY158" i="3"/>
  <c r="BG158" i="3"/>
  <c r="AL159" i="3"/>
  <c r="AO162" i="3"/>
  <c r="AX162" i="3"/>
  <c r="AI163" i="3"/>
  <c r="AQ163" i="3"/>
  <c r="AZ163" i="3"/>
  <c r="AN165" i="3"/>
  <c r="AL166" i="3"/>
  <c r="BB169" i="3"/>
  <c r="AP174" i="3"/>
  <c r="AL178" i="3"/>
  <c r="BC178" i="3"/>
  <c r="BF182" i="3"/>
  <c r="BB182" i="3"/>
  <c r="AX182" i="3"/>
  <c r="AS182" i="3"/>
  <c r="AO182" i="3"/>
  <c r="AK182" i="3"/>
  <c r="BE182" i="3"/>
  <c r="BA182" i="3"/>
  <c r="AW182" i="3"/>
  <c r="AR182" i="3"/>
  <c r="AN182" i="3"/>
  <c r="AJ182" i="3"/>
  <c r="BD182" i="3"/>
  <c r="AZ182" i="3"/>
  <c r="AV182" i="3"/>
  <c r="AQ182" i="3"/>
  <c r="AM182" i="3"/>
  <c r="AI182" i="3"/>
  <c r="AH182" i="3"/>
  <c r="AY182" i="3"/>
  <c r="BB185" i="3"/>
  <c r="AP190" i="3"/>
  <c r="AL194" i="3"/>
  <c r="BC194" i="3"/>
  <c r="BF198" i="3"/>
  <c r="BB198" i="3"/>
  <c r="AX198" i="3"/>
  <c r="AS198" i="3"/>
  <c r="AO198" i="3"/>
  <c r="AK198" i="3"/>
  <c r="BE198" i="3"/>
  <c r="BA198" i="3"/>
  <c r="AW198" i="3"/>
  <c r="AR198" i="3"/>
  <c r="AN198" i="3"/>
  <c r="AJ198" i="3"/>
  <c r="BD198" i="3"/>
  <c r="AZ198" i="3"/>
  <c r="AV198" i="3"/>
  <c r="AQ198" i="3"/>
  <c r="AM198" i="3"/>
  <c r="AI198" i="3"/>
  <c r="AH198" i="3"/>
  <c r="AY198" i="3"/>
  <c r="BB201" i="3"/>
  <c r="AM214" i="3"/>
  <c r="BB215" i="3"/>
  <c r="AN215" i="3"/>
  <c r="BD246" i="3"/>
  <c r="AH90" i="3"/>
  <c r="AL90" i="3"/>
  <c r="AP90" i="3"/>
  <c r="AY90" i="3"/>
  <c r="BC90" i="3"/>
  <c r="BG90" i="3"/>
  <c r="AS93" i="3"/>
  <c r="AX93" i="3"/>
  <c r="BB93" i="3"/>
  <c r="BF93" i="3"/>
  <c r="AH94" i="3"/>
  <c r="AL94" i="3"/>
  <c r="AP94" i="3"/>
  <c r="AY94" i="3"/>
  <c r="BC94" i="3"/>
  <c r="BG94" i="3"/>
  <c r="AK97" i="3"/>
  <c r="AO97" i="3"/>
  <c r="AS97" i="3"/>
  <c r="AX97" i="3"/>
  <c r="BB97" i="3"/>
  <c r="BF97" i="3"/>
  <c r="AH98" i="3"/>
  <c r="AL98" i="3"/>
  <c r="AP98" i="3"/>
  <c r="AY98" i="3"/>
  <c r="BC98" i="3"/>
  <c r="BG98" i="3"/>
  <c r="AK101" i="3"/>
  <c r="AO101" i="3"/>
  <c r="AS101" i="3"/>
  <c r="AX101" i="3"/>
  <c r="BB101" i="3"/>
  <c r="BF101" i="3"/>
  <c r="AH102" i="3"/>
  <c r="AL102" i="3"/>
  <c r="AP102" i="3"/>
  <c r="AY102" i="3"/>
  <c r="BC102" i="3"/>
  <c r="BG102" i="3"/>
  <c r="AJ104" i="3"/>
  <c r="AN104" i="3"/>
  <c r="AR104" i="3"/>
  <c r="AW104" i="3"/>
  <c r="BA104" i="3"/>
  <c r="BE104" i="3"/>
  <c r="AO105" i="3"/>
  <c r="AS105" i="3"/>
  <c r="AX105" i="3"/>
  <c r="BB105" i="3"/>
  <c r="BF105" i="3"/>
  <c r="AH106" i="3"/>
  <c r="AL106" i="3"/>
  <c r="AP106" i="3"/>
  <c r="AY106" i="3"/>
  <c r="BC106" i="3"/>
  <c r="BG106" i="3"/>
  <c r="AJ108" i="3"/>
  <c r="AN108" i="3"/>
  <c r="AR108" i="3"/>
  <c r="AW108" i="3"/>
  <c r="BA108" i="3"/>
  <c r="BE108" i="3"/>
  <c r="AS109" i="3"/>
  <c r="AX109" i="3"/>
  <c r="BB109" i="3"/>
  <c r="BF109" i="3"/>
  <c r="AH110" i="3"/>
  <c r="AL110" i="3"/>
  <c r="AP110" i="3"/>
  <c r="AY110" i="3"/>
  <c r="BC110" i="3"/>
  <c r="BG110" i="3"/>
  <c r="AJ112" i="3"/>
  <c r="AN112" i="3"/>
  <c r="AR112" i="3"/>
  <c r="AW112" i="3"/>
  <c r="BA112" i="3"/>
  <c r="BE112" i="3"/>
  <c r="AO113" i="3"/>
  <c r="AS113" i="3"/>
  <c r="AX113" i="3"/>
  <c r="BB113" i="3"/>
  <c r="BF113" i="3"/>
  <c r="AH114" i="3"/>
  <c r="AL114" i="3"/>
  <c r="AP114" i="3"/>
  <c r="AY114" i="3"/>
  <c r="BC114" i="3"/>
  <c r="BG114" i="3"/>
  <c r="AQ116" i="3"/>
  <c r="AW116" i="3"/>
  <c r="AK118" i="3"/>
  <c r="AP118" i="3"/>
  <c r="AW118" i="3"/>
  <c r="BB118" i="3"/>
  <c r="BG118" i="3"/>
  <c r="AK119" i="3"/>
  <c r="AP119" i="3"/>
  <c r="AV119" i="3"/>
  <c r="BB119" i="3"/>
  <c r="BG119" i="3"/>
  <c r="BD122" i="3"/>
  <c r="AZ122" i="3"/>
  <c r="AV122" i="3"/>
  <c r="AQ122" i="3"/>
  <c r="AM122" i="3"/>
  <c r="AI122" i="3"/>
  <c r="AH122" i="3"/>
  <c r="AN122" i="3"/>
  <c r="AS122" i="3"/>
  <c r="AY122" i="3"/>
  <c r="BE122" i="3"/>
  <c r="BE123" i="3"/>
  <c r="BA123" i="3"/>
  <c r="AW123" i="3"/>
  <c r="AR123" i="3"/>
  <c r="AN123" i="3"/>
  <c r="AJ123" i="3"/>
  <c r="AH123" i="3"/>
  <c r="AM123" i="3"/>
  <c r="AS123" i="3"/>
  <c r="AY123" i="3"/>
  <c r="BD123" i="3"/>
  <c r="AK126" i="3"/>
  <c r="AP126" i="3"/>
  <c r="AW126" i="3"/>
  <c r="BB126" i="3"/>
  <c r="BG126" i="3"/>
  <c r="AK127" i="3"/>
  <c r="AP127" i="3"/>
  <c r="AV127" i="3"/>
  <c r="BB127" i="3"/>
  <c r="BG127" i="3"/>
  <c r="BD130" i="3"/>
  <c r="AZ130" i="3"/>
  <c r="AV130" i="3"/>
  <c r="AQ130" i="3"/>
  <c r="AM130" i="3"/>
  <c r="AI130" i="3"/>
  <c r="AH130" i="3"/>
  <c r="AN130" i="3"/>
  <c r="AS130" i="3"/>
  <c r="AY130" i="3"/>
  <c r="BE130" i="3"/>
  <c r="BE131" i="3"/>
  <c r="BA131" i="3"/>
  <c r="AW131" i="3"/>
  <c r="AR131" i="3"/>
  <c r="AN131" i="3"/>
  <c r="AJ131" i="3"/>
  <c r="AH131" i="3"/>
  <c r="AM131" i="3"/>
  <c r="AS131" i="3"/>
  <c r="AY131" i="3"/>
  <c r="BD131" i="3"/>
  <c r="AK134" i="3"/>
  <c r="AP134" i="3"/>
  <c r="AW134" i="3"/>
  <c r="BB134" i="3"/>
  <c r="BG134" i="3"/>
  <c r="AK135" i="3"/>
  <c r="AP135" i="3"/>
  <c r="AV135" i="3"/>
  <c r="BB135" i="3"/>
  <c r="BG135" i="3"/>
  <c r="BD138" i="3"/>
  <c r="AZ138" i="3"/>
  <c r="AV138" i="3"/>
  <c r="AQ138" i="3"/>
  <c r="AM138" i="3"/>
  <c r="AI138" i="3"/>
  <c r="AH138" i="3"/>
  <c r="AN138" i="3"/>
  <c r="AS138" i="3"/>
  <c r="AY138" i="3"/>
  <c r="BE138" i="3"/>
  <c r="BE139" i="3"/>
  <c r="BA139" i="3"/>
  <c r="AW139" i="3"/>
  <c r="AR139" i="3"/>
  <c r="AN139" i="3"/>
  <c r="AJ139" i="3"/>
  <c r="AH139" i="3"/>
  <c r="AM139" i="3"/>
  <c r="AS139" i="3"/>
  <c r="AY139" i="3"/>
  <c r="BD139" i="3"/>
  <c r="AK142" i="3"/>
  <c r="AP142" i="3"/>
  <c r="AW142" i="3"/>
  <c r="BB142" i="3"/>
  <c r="BG142" i="3"/>
  <c r="AK143" i="3"/>
  <c r="AP143" i="3"/>
  <c r="AV143" i="3"/>
  <c r="BB143" i="3"/>
  <c r="BG143" i="3"/>
  <c r="BD146" i="3"/>
  <c r="AZ146" i="3"/>
  <c r="AV146" i="3"/>
  <c r="AQ146" i="3"/>
  <c r="AM146" i="3"/>
  <c r="AI146" i="3"/>
  <c r="AH146" i="3"/>
  <c r="AN146" i="3"/>
  <c r="AS146" i="3"/>
  <c r="AY146" i="3"/>
  <c r="BE146" i="3"/>
  <c r="BE147" i="3"/>
  <c r="BA147" i="3"/>
  <c r="AW147" i="3"/>
  <c r="AR147" i="3"/>
  <c r="AN147" i="3"/>
  <c r="AJ147" i="3"/>
  <c r="AH147" i="3"/>
  <c r="AM147" i="3"/>
  <c r="AS147" i="3"/>
  <c r="AY147" i="3"/>
  <c r="BD147" i="3"/>
  <c r="AK150" i="3"/>
  <c r="AP150" i="3"/>
  <c r="AW150" i="3"/>
  <c r="BB150" i="3"/>
  <c r="BG150" i="3"/>
  <c r="AK151" i="3"/>
  <c r="AP151" i="3"/>
  <c r="AV151" i="3"/>
  <c r="BB151" i="3"/>
  <c r="BG151" i="3"/>
  <c r="BD154" i="3"/>
  <c r="AZ154" i="3"/>
  <c r="AV154" i="3"/>
  <c r="AQ154" i="3"/>
  <c r="AM154" i="3"/>
  <c r="AI154" i="3"/>
  <c r="AH154" i="3"/>
  <c r="AN154" i="3"/>
  <c r="AS154" i="3"/>
  <c r="AY154" i="3"/>
  <c r="BE154" i="3"/>
  <c r="BF155" i="3"/>
  <c r="BB155" i="3"/>
  <c r="AX155" i="3"/>
  <c r="AS155" i="3"/>
  <c r="AO155" i="3"/>
  <c r="AK155" i="3"/>
  <c r="BE155" i="3"/>
  <c r="BA155" i="3"/>
  <c r="AW155" i="3"/>
  <c r="AR155" i="3"/>
  <c r="AN155" i="3"/>
  <c r="AJ155" i="3"/>
  <c r="AH155" i="3"/>
  <c r="AP155" i="3"/>
  <c r="AY155" i="3"/>
  <c r="BG155" i="3"/>
  <c r="BE162" i="3"/>
  <c r="BA162" i="3"/>
  <c r="AW162" i="3"/>
  <c r="AR162" i="3"/>
  <c r="AN162" i="3"/>
  <c r="AJ162" i="3"/>
  <c r="BD162" i="3"/>
  <c r="AZ162" i="3"/>
  <c r="AV162" i="3"/>
  <c r="AQ162" i="3"/>
  <c r="AM162" i="3"/>
  <c r="AI162" i="3"/>
  <c r="AH162" i="3"/>
  <c r="AP162" i="3"/>
  <c r="AY162" i="3"/>
  <c r="BG162" i="3"/>
  <c r="AL163" i="3"/>
  <c r="BC163" i="3"/>
  <c r="BF170" i="3"/>
  <c r="BB170" i="3"/>
  <c r="AX170" i="3"/>
  <c r="AS170" i="3"/>
  <c r="AO170" i="3"/>
  <c r="AK170" i="3"/>
  <c r="BE170" i="3"/>
  <c r="BA170" i="3"/>
  <c r="AW170" i="3"/>
  <c r="AR170" i="3"/>
  <c r="AN170" i="3"/>
  <c r="AJ170" i="3"/>
  <c r="BD170" i="3"/>
  <c r="AZ170" i="3"/>
  <c r="AV170" i="3"/>
  <c r="BH170" i="3" s="1"/>
  <c r="AQ170" i="3"/>
  <c r="AM170" i="3"/>
  <c r="AI170" i="3"/>
  <c r="AH170" i="3"/>
  <c r="AT170" i="3" s="1"/>
  <c r="AY170" i="3"/>
  <c r="AP178" i="3"/>
  <c r="BG178" i="3"/>
  <c r="BF186" i="3"/>
  <c r="BB186" i="3"/>
  <c r="AX186" i="3"/>
  <c r="AS186" i="3"/>
  <c r="AO186" i="3"/>
  <c r="AK186" i="3"/>
  <c r="BE186" i="3"/>
  <c r="BA186" i="3"/>
  <c r="AW186" i="3"/>
  <c r="AR186" i="3"/>
  <c r="AN186" i="3"/>
  <c r="AJ186" i="3"/>
  <c r="BD186" i="3"/>
  <c r="AZ186" i="3"/>
  <c r="AV186" i="3"/>
  <c r="AQ186" i="3"/>
  <c r="AM186" i="3"/>
  <c r="AI186" i="3"/>
  <c r="AH186" i="3"/>
  <c r="AY186" i="3"/>
  <c r="AP194" i="3"/>
  <c r="BG194" i="3"/>
  <c r="BF202" i="3"/>
  <c r="BB202" i="3"/>
  <c r="AX202" i="3"/>
  <c r="AS202" i="3"/>
  <c r="AO202" i="3"/>
  <c r="AK202" i="3"/>
  <c r="BE202" i="3"/>
  <c r="BA202" i="3"/>
  <c r="AW202" i="3"/>
  <c r="AR202" i="3"/>
  <c r="AN202" i="3"/>
  <c r="AJ202" i="3"/>
  <c r="BD202" i="3"/>
  <c r="AZ202" i="3"/>
  <c r="AV202" i="3"/>
  <c r="AQ202" i="3"/>
  <c r="AM202" i="3"/>
  <c r="AI202" i="3"/>
  <c r="AH202" i="3"/>
  <c r="AY202" i="3"/>
  <c r="BF206" i="3"/>
  <c r="BB206" i="3"/>
  <c r="AX206" i="3"/>
  <c r="AS206" i="3"/>
  <c r="AO206" i="3"/>
  <c r="AK206" i="3"/>
  <c r="BC206" i="3"/>
  <c r="AW206" i="3"/>
  <c r="AQ206" i="3"/>
  <c r="AL206" i="3"/>
  <c r="BG206" i="3"/>
  <c r="BA206" i="3"/>
  <c r="AV206" i="3"/>
  <c r="AP206" i="3"/>
  <c r="AJ206" i="3"/>
  <c r="BE206" i="3"/>
  <c r="AZ206" i="3"/>
  <c r="AN206" i="3"/>
  <c r="AI206" i="3"/>
  <c r="AH206" i="3"/>
  <c r="BD206" i="3"/>
  <c r="AR214" i="3"/>
  <c r="AH89" i="3"/>
  <c r="AL89" i="3"/>
  <c r="AP89" i="3"/>
  <c r="AY89" i="3"/>
  <c r="BC89" i="3"/>
  <c r="AI90" i="3"/>
  <c r="AM90" i="3"/>
  <c r="AQ90" i="3"/>
  <c r="AV90" i="3"/>
  <c r="AZ90" i="3"/>
  <c r="AH93" i="3"/>
  <c r="AL93" i="3"/>
  <c r="AP93" i="3"/>
  <c r="AY93" i="3"/>
  <c r="BC93" i="3"/>
  <c r="AI94" i="3"/>
  <c r="AM94" i="3"/>
  <c r="AQ94" i="3"/>
  <c r="AV94" i="3"/>
  <c r="AZ94" i="3"/>
  <c r="AH97" i="3"/>
  <c r="AL97" i="3"/>
  <c r="AP97" i="3"/>
  <c r="AY97" i="3"/>
  <c r="BC97" i="3"/>
  <c r="AI98" i="3"/>
  <c r="AM98" i="3"/>
  <c r="AQ98" i="3"/>
  <c r="AV98" i="3"/>
  <c r="AZ98" i="3"/>
  <c r="AH101" i="3"/>
  <c r="AL101" i="3"/>
  <c r="AP101" i="3"/>
  <c r="AY101" i="3"/>
  <c r="BC101" i="3"/>
  <c r="AI102" i="3"/>
  <c r="AM102" i="3"/>
  <c r="AQ102" i="3"/>
  <c r="AV102" i="3"/>
  <c r="AZ102" i="3"/>
  <c r="AK104" i="3"/>
  <c r="AO104" i="3"/>
  <c r="AS104" i="3"/>
  <c r="AX104" i="3"/>
  <c r="BB104" i="3"/>
  <c r="AH105" i="3"/>
  <c r="AL105" i="3"/>
  <c r="AP105" i="3"/>
  <c r="AY105" i="3"/>
  <c r="BC105" i="3"/>
  <c r="AI106" i="3"/>
  <c r="AM106" i="3"/>
  <c r="AQ106" i="3"/>
  <c r="AV106" i="3"/>
  <c r="AZ106" i="3"/>
  <c r="AK108" i="3"/>
  <c r="AO108" i="3"/>
  <c r="AS108" i="3"/>
  <c r="AX108" i="3"/>
  <c r="BB108" i="3"/>
  <c r="AH109" i="3"/>
  <c r="AL109" i="3"/>
  <c r="AP109" i="3"/>
  <c r="AY109" i="3"/>
  <c r="BC109" i="3"/>
  <c r="AI110" i="3"/>
  <c r="AM110" i="3"/>
  <c r="AQ110" i="3"/>
  <c r="AV110" i="3"/>
  <c r="AZ110" i="3"/>
  <c r="AK112" i="3"/>
  <c r="AO112" i="3"/>
  <c r="AS112" i="3"/>
  <c r="AX112" i="3"/>
  <c r="BB112" i="3"/>
  <c r="AH113" i="3"/>
  <c r="AL113" i="3"/>
  <c r="AP113" i="3"/>
  <c r="AY113" i="3"/>
  <c r="BC113" i="3"/>
  <c r="AI114" i="3"/>
  <c r="AM114" i="3"/>
  <c r="AQ114" i="3"/>
  <c r="AV114" i="3"/>
  <c r="AZ114" i="3"/>
  <c r="BF116" i="3"/>
  <c r="BB116" i="3"/>
  <c r="AX116" i="3"/>
  <c r="AS116" i="3"/>
  <c r="AO116" i="3"/>
  <c r="AK116" i="3"/>
  <c r="AH116" i="3"/>
  <c r="AM116" i="3"/>
  <c r="AR116" i="3"/>
  <c r="AY116" i="3"/>
  <c r="BD116" i="3"/>
  <c r="AL118" i="3"/>
  <c r="AR118" i="3"/>
  <c r="AX118" i="3"/>
  <c r="BC118" i="3"/>
  <c r="AL119" i="3"/>
  <c r="AQ119" i="3"/>
  <c r="AX119" i="3"/>
  <c r="BC119" i="3"/>
  <c r="AJ122" i="3"/>
  <c r="AO122" i="3"/>
  <c r="BA122" i="3"/>
  <c r="BF122" i="3"/>
  <c r="AI123" i="3"/>
  <c r="AO123" i="3"/>
  <c r="AZ123" i="3"/>
  <c r="BF123" i="3"/>
  <c r="BF124" i="3"/>
  <c r="BB124" i="3"/>
  <c r="AX124" i="3"/>
  <c r="AS124" i="3"/>
  <c r="AO124" i="3"/>
  <c r="AK124" i="3"/>
  <c r="AH124" i="3"/>
  <c r="AM124" i="3"/>
  <c r="AR124" i="3"/>
  <c r="AY124" i="3"/>
  <c r="BD124" i="3"/>
  <c r="AL126" i="3"/>
  <c r="AR126" i="3"/>
  <c r="AX126" i="3"/>
  <c r="BC126" i="3"/>
  <c r="AL127" i="3"/>
  <c r="AQ127" i="3"/>
  <c r="AX127" i="3"/>
  <c r="BC127" i="3"/>
  <c r="AJ130" i="3"/>
  <c r="AO130" i="3"/>
  <c r="BA130" i="3"/>
  <c r="BF130" i="3"/>
  <c r="AI131" i="3"/>
  <c r="AO131" i="3"/>
  <c r="AZ131" i="3"/>
  <c r="BF131" i="3"/>
  <c r="BF132" i="3"/>
  <c r="BB132" i="3"/>
  <c r="AX132" i="3"/>
  <c r="AS132" i="3"/>
  <c r="AO132" i="3"/>
  <c r="AK132" i="3"/>
  <c r="AH132" i="3"/>
  <c r="AM132" i="3"/>
  <c r="AR132" i="3"/>
  <c r="AY132" i="3"/>
  <c r="BD132" i="3"/>
  <c r="AL134" i="3"/>
  <c r="AR134" i="3"/>
  <c r="AX134" i="3"/>
  <c r="BC134" i="3"/>
  <c r="AL135" i="3"/>
  <c r="AQ135" i="3"/>
  <c r="AX135" i="3"/>
  <c r="BC135" i="3"/>
  <c r="AJ138" i="3"/>
  <c r="AO138" i="3"/>
  <c r="BA138" i="3"/>
  <c r="BF138" i="3"/>
  <c r="AI139" i="3"/>
  <c r="AO139" i="3"/>
  <c r="AZ139" i="3"/>
  <c r="BF139" i="3"/>
  <c r="BF140" i="3"/>
  <c r="BB140" i="3"/>
  <c r="AX140" i="3"/>
  <c r="AS140" i="3"/>
  <c r="AO140" i="3"/>
  <c r="AK140" i="3"/>
  <c r="AH140" i="3"/>
  <c r="AM140" i="3"/>
  <c r="AR140" i="3"/>
  <c r="AY140" i="3"/>
  <c r="BD140" i="3"/>
  <c r="AL142" i="3"/>
  <c r="AR142" i="3"/>
  <c r="AX142" i="3"/>
  <c r="BC142" i="3"/>
  <c r="AL143" i="3"/>
  <c r="AQ143" i="3"/>
  <c r="AX143" i="3"/>
  <c r="BC143" i="3"/>
  <c r="AJ146" i="3"/>
  <c r="AO146" i="3"/>
  <c r="BA146" i="3"/>
  <c r="BF146" i="3"/>
  <c r="AI147" i="3"/>
  <c r="AO147" i="3"/>
  <c r="AZ147" i="3"/>
  <c r="BF147" i="3"/>
  <c r="BF148" i="3"/>
  <c r="BB148" i="3"/>
  <c r="AX148" i="3"/>
  <c r="AS148" i="3"/>
  <c r="AO148" i="3"/>
  <c r="AK148" i="3"/>
  <c r="AH148" i="3"/>
  <c r="AM148" i="3"/>
  <c r="AR148" i="3"/>
  <c r="AY148" i="3"/>
  <c r="BD148" i="3"/>
  <c r="AL150" i="3"/>
  <c r="AR150" i="3"/>
  <c r="AX150" i="3"/>
  <c r="BC150" i="3"/>
  <c r="AL151" i="3"/>
  <c r="AQ151" i="3"/>
  <c r="AX151" i="3"/>
  <c r="BC151" i="3"/>
  <c r="AJ154" i="3"/>
  <c r="AO154" i="3"/>
  <c r="BA154" i="3"/>
  <c r="BF154" i="3"/>
  <c r="AI155" i="3"/>
  <c r="AQ155" i="3"/>
  <c r="AZ155" i="3"/>
  <c r="BF159" i="3"/>
  <c r="BB159" i="3"/>
  <c r="AX159" i="3"/>
  <c r="AS159" i="3"/>
  <c r="AO159" i="3"/>
  <c r="AK159" i="3"/>
  <c r="BE159" i="3"/>
  <c r="BA159" i="3"/>
  <c r="AW159" i="3"/>
  <c r="AR159" i="3"/>
  <c r="AN159" i="3"/>
  <c r="AJ159" i="3"/>
  <c r="AH159" i="3"/>
  <c r="AP159" i="3"/>
  <c r="AY159" i="3"/>
  <c r="BG159" i="3"/>
  <c r="AK162" i="3"/>
  <c r="AS162" i="3"/>
  <c r="BB162" i="3"/>
  <c r="AM163" i="3"/>
  <c r="AV163" i="3"/>
  <c r="BD163" i="3"/>
  <c r="BE166" i="3"/>
  <c r="BA166" i="3"/>
  <c r="AW166" i="3"/>
  <c r="AR166" i="3"/>
  <c r="AN166" i="3"/>
  <c r="AJ166" i="3"/>
  <c r="BD166" i="3"/>
  <c r="AZ166" i="3"/>
  <c r="AV166" i="3"/>
  <c r="AQ166" i="3"/>
  <c r="AM166" i="3"/>
  <c r="AI166" i="3"/>
  <c r="AH166" i="3"/>
  <c r="AP166" i="3"/>
  <c r="AY166" i="3"/>
  <c r="BG166" i="3"/>
  <c r="AL170" i="3"/>
  <c r="BC170" i="3"/>
  <c r="BF174" i="3"/>
  <c r="BB174" i="3"/>
  <c r="AX174" i="3"/>
  <c r="AS174" i="3"/>
  <c r="AO174" i="3"/>
  <c r="AK174" i="3"/>
  <c r="BE174" i="3"/>
  <c r="BA174" i="3"/>
  <c r="AW174" i="3"/>
  <c r="AR174" i="3"/>
  <c r="AN174" i="3"/>
  <c r="AJ174" i="3"/>
  <c r="BD174" i="3"/>
  <c r="AZ174" i="3"/>
  <c r="AV174" i="3"/>
  <c r="AQ174" i="3"/>
  <c r="AM174" i="3"/>
  <c r="AI174" i="3"/>
  <c r="AH174" i="3"/>
  <c r="AY174" i="3"/>
  <c r="BB177" i="3"/>
  <c r="AL186" i="3"/>
  <c r="BC186" i="3"/>
  <c r="BF190" i="3"/>
  <c r="BB190" i="3"/>
  <c r="AX190" i="3"/>
  <c r="AS190" i="3"/>
  <c r="AO190" i="3"/>
  <c r="AK190" i="3"/>
  <c r="BE190" i="3"/>
  <c r="BA190" i="3"/>
  <c r="AW190" i="3"/>
  <c r="AR190" i="3"/>
  <c r="AN190" i="3"/>
  <c r="AJ190" i="3"/>
  <c r="BD190" i="3"/>
  <c r="AZ190" i="3"/>
  <c r="AV190" i="3"/>
  <c r="AQ190" i="3"/>
  <c r="AM190" i="3"/>
  <c r="AI190" i="3"/>
  <c r="AH190" i="3"/>
  <c r="AY190" i="3"/>
  <c r="BB193" i="3"/>
  <c r="AL202" i="3"/>
  <c r="BC202" i="3"/>
  <c r="AM206" i="3"/>
  <c r="BB207" i="3"/>
  <c r="AN207" i="3"/>
  <c r="AY214" i="3"/>
  <c r="AH117" i="3"/>
  <c r="AL117" i="3"/>
  <c r="AP117" i="3"/>
  <c r="AY117" i="3"/>
  <c r="BH117" i="3" s="1"/>
  <c r="BC117" i="3"/>
  <c r="AH121" i="3"/>
  <c r="AL121" i="3"/>
  <c r="AP121" i="3"/>
  <c r="AY121" i="3"/>
  <c r="BH121" i="3" s="1"/>
  <c r="BC121" i="3"/>
  <c r="AH125" i="3"/>
  <c r="AL125" i="3"/>
  <c r="AP125" i="3"/>
  <c r="AY125" i="3"/>
  <c r="BH125" i="3" s="1"/>
  <c r="BC125" i="3"/>
  <c r="AH129" i="3"/>
  <c r="AL129" i="3"/>
  <c r="AP129" i="3"/>
  <c r="AY129" i="3"/>
  <c r="BC129" i="3"/>
  <c r="AH133" i="3"/>
  <c r="AL133" i="3"/>
  <c r="AP133" i="3"/>
  <c r="AY133" i="3"/>
  <c r="BH133" i="3" s="1"/>
  <c r="BC133" i="3"/>
  <c r="AH137" i="3"/>
  <c r="AL137" i="3"/>
  <c r="AP137" i="3"/>
  <c r="AY137" i="3"/>
  <c r="BC137" i="3"/>
  <c r="AH141" i="3"/>
  <c r="AL141" i="3"/>
  <c r="AP141" i="3"/>
  <c r="AY141" i="3"/>
  <c r="BH141" i="3" s="1"/>
  <c r="BC141" i="3"/>
  <c r="AH145" i="3"/>
  <c r="AL145" i="3"/>
  <c r="AP145" i="3"/>
  <c r="AY145" i="3"/>
  <c r="BC145" i="3"/>
  <c r="BH145" i="3" s="1"/>
  <c r="AH149" i="3"/>
  <c r="AL149" i="3"/>
  <c r="AP149" i="3"/>
  <c r="AY149" i="3"/>
  <c r="BH149" i="3" s="1"/>
  <c r="BC149" i="3"/>
  <c r="AH153" i="3"/>
  <c r="AL153" i="3"/>
  <c r="AP153" i="3"/>
  <c r="AY153" i="3"/>
  <c r="BC153" i="3"/>
  <c r="AK156" i="3"/>
  <c r="AO156" i="3"/>
  <c r="AS156" i="3"/>
  <c r="AX156" i="3"/>
  <c r="BB156" i="3"/>
  <c r="BF156" i="3"/>
  <c r="AH157" i="3"/>
  <c r="AL157" i="3"/>
  <c r="AP157" i="3"/>
  <c r="AY157" i="3"/>
  <c r="BH157" i="3" s="1"/>
  <c r="BC157" i="3"/>
  <c r="AK160" i="3"/>
  <c r="AO160" i="3"/>
  <c r="AS160" i="3"/>
  <c r="AX160" i="3"/>
  <c r="BB160" i="3"/>
  <c r="BF160" i="3"/>
  <c r="AH161" i="3"/>
  <c r="AL161" i="3"/>
  <c r="AP161" i="3"/>
  <c r="AY161" i="3"/>
  <c r="BC161" i="3"/>
  <c r="AK164" i="3"/>
  <c r="AO164" i="3"/>
  <c r="AS164" i="3"/>
  <c r="AX164" i="3"/>
  <c r="BB164" i="3"/>
  <c r="BF164" i="3"/>
  <c r="AH165" i="3"/>
  <c r="AL165" i="3"/>
  <c r="AP165" i="3"/>
  <c r="AY165" i="3"/>
  <c r="BH165" i="3" s="1"/>
  <c r="BC165" i="3"/>
  <c r="AJ167" i="3"/>
  <c r="AN167" i="3"/>
  <c r="AR167" i="3"/>
  <c r="AW167" i="3"/>
  <c r="BA167" i="3"/>
  <c r="BE167" i="3"/>
  <c r="AK168" i="3"/>
  <c r="AO168" i="3"/>
  <c r="AS168" i="3"/>
  <c r="AX168" i="3"/>
  <c r="BB168" i="3"/>
  <c r="BF168" i="3"/>
  <c r="AH169" i="3"/>
  <c r="AL169" i="3"/>
  <c r="AP169" i="3"/>
  <c r="AY169" i="3"/>
  <c r="BC169" i="3"/>
  <c r="AJ171" i="3"/>
  <c r="AN171" i="3"/>
  <c r="AR171" i="3"/>
  <c r="AW171" i="3"/>
  <c r="BA171" i="3"/>
  <c r="BE171" i="3"/>
  <c r="AK172" i="3"/>
  <c r="AO172" i="3"/>
  <c r="AS172" i="3"/>
  <c r="AX172" i="3"/>
  <c r="BB172" i="3"/>
  <c r="BF172" i="3"/>
  <c r="AH173" i="3"/>
  <c r="AL173" i="3"/>
  <c r="AP173" i="3"/>
  <c r="AY173" i="3"/>
  <c r="BH173" i="3" s="1"/>
  <c r="BC173" i="3"/>
  <c r="AJ175" i="3"/>
  <c r="AN175" i="3"/>
  <c r="AR175" i="3"/>
  <c r="AW175" i="3"/>
  <c r="BA175" i="3"/>
  <c r="BE175" i="3"/>
  <c r="AK176" i="3"/>
  <c r="AO176" i="3"/>
  <c r="AS176" i="3"/>
  <c r="AX176" i="3"/>
  <c r="BB176" i="3"/>
  <c r="BF176" i="3"/>
  <c r="AH177" i="3"/>
  <c r="AL177" i="3"/>
  <c r="AP177" i="3"/>
  <c r="AY177" i="3"/>
  <c r="BC177" i="3"/>
  <c r="AJ179" i="3"/>
  <c r="AN179" i="3"/>
  <c r="AR179" i="3"/>
  <c r="AW179" i="3"/>
  <c r="BA179" i="3"/>
  <c r="BE179" i="3"/>
  <c r="AK180" i="3"/>
  <c r="AO180" i="3"/>
  <c r="AS180" i="3"/>
  <c r="AX180" i="3"/>
  <c r="BB180" i="3"/>
  <c r="BF180" i="3"/>
  <c r="AH181" i="3"/>
  <c r="AL181" i="3"/>
  <c r="AP181" i="3"/>
  <c r="AY181" i="3"/>
  <c r="BH181" i="3" s="1"/>
  <c r="BC181" i="3"/>
  <c r="AJ183" i="3"/>
  <c r="AN183" i="3"/>
  <c r="AR183" i="3"/>
  <c r="AW183" i="3"/>
  <c r="BA183" i="3"/>
  <c r="BE183" i="3"/>
  <c r="AK184" i="3"/>
  <c r="AO184" i="3"/>
  <c r="AS184" i="3"/>
  <c r="AX184" i="3"/>
  <c r="BB184" i="3"/>
  <c r="BF184" i="3"/>
  <c r="AH185" i="3"/>
  <c r="AL185" i="3"/>
  <c r="AP185" i="3"/>
  <c r="AY185" i="3"/>
  <c r="BC185" i="3"/>
  <c r="AJ187" i="3"/>
  <c r="AN187" i="3"/>
  <c r="AR187" i="3"/>
  <c r="AW187" i="3"/>
  <c r="BA187" i="3"/>
  <c r="BE187" i="3"/>
  <c r="AK188" i="3"/>
  <c r="AO188" i="3"/>
  <c r="AS188" i="3"/>
  <c r="AX188" i="3"/>
  <c r="BH188" i="3" s="1"/>
  <c r="BB188" i="3"/>
  <c r="BF188" i="3"/>
  <c r="AH189" i="3"/>
  <c r="AL189" i="3"/>
  <c r="AP189" i="3"/>
  <c r="AY189" i="3"/>
  <c r="BH189" i="3" s="1"/>
  <c r="BC189" i="3"/>
  <c r="AJ191" i="3"/>
  <c r="AN191" i="3"/>
  <c r="AR191" i="3"/>
  <c r="AW191" i="3"/>
  <c r="BA191" i="3"/>
  <c r="BE191" i="3"/>
  <c r="AK192" i="3"/>
  <c r="AO192" i="3"/>
  <c r="AS192" i="3"/>
  <c r="AX192" i="3"/>
  <c r="BB192" i="3"/>
  <c r="BF192" i="3"/>
  <c r="AH193" i="3"/>
  <c r="AL193" i="3"/>
  <c r="AP193" i="3"/>
  <c r="AY193" i="3"/>
  <c r="BC193" i="3"/>
  <c r="AJ195" i="3"/>
  <c r="AN195" i="3"/>
  <c r="AR195" i="3"/>
  <c r="AW195" i="3"/>
  <c r="BA195" i="3"/>
  <c r="BE195" i="3"/>
  <c r="AK196" i="3"/>
  <c r="AO196" i="3"/>
  <c r="AS196" i="3"/>
  <c r="AX196" i="3"/>
  <c r="BB196" i="3"/>
  <c r="BF196" i="3"/>
  <c r="AH197" i="3"/>
  <c r="AL197" i="3"/>
  <c r="AP197" i="3"/>
  <c r="AY197" i="3"/>
  <c r="BH197" i="3" s="1"/>
  <c r="BC197" i="3"/>
  <c r="AJ199" i="3"/>
  <c r="AN199" i="3"/>
  <c r="AR199" i="3"/>
  <c r="AW199" i="3"/>
  <c r="BA199" i="3"/>
  <c r="BE199" i="3"/>
  <c r="AK200" i="3"/>
  <c r="AO200" i="3"/>
  <c r="AS200" i="3"/>
  <c r="AX200" i="3"/>
  <c r="BB200" i="3"/>
  <c r="BF200" i="3"/>
  <c r="AH201" i="3"/>
  <c r="AL201" i="3"/>
  <c r="AP201" i="3"/>
  <c r="AY201" i="3"/>
  <c r="BC201" i="3"/>
  <c r="AJ203" i="3"/>
  <c r="AN203" i="3"/>
  <c r="AR203" i="3"/>
  <c r="AW203" i="3"/>
  <c r="BA203" i="3"/>
  <c r="BE203" i="3"/>
  <c r="AK204" i="3"/>
  <c r="AP204" i="3"/>
  <c r="AW204" i="3"/>
  <c r="BB204" i="3"/>
  <c r="AK205" i="3"/>
  <c r="AP205" i="3"/>
  <c r="AV205" i="3"/>
  <c r="BB205" i="3"/>
  <c r="BG205" i="3"/>
  <c r="BD208" i="3"/>
  <c r="AZ208" i="3"/>
  <c r="AV208" i="3"/>
  <c r="AQ208" i="3"/>
  <c r="AM208" i="3"/>
  <c r="AI208" i="3"/>
  <c r="AH208" i="3"/>
  <c r="AN208" i="3"/>
  <c r="AS208" i="3"/>
  <c r="AY208" i="3"/>
  <c r="BE208" i="3"/>
  <c r="BE209" i="3"/>
  <c r="BA209" i="3"/>
  <c r="AW209" i="3"/>
  <c r="AR209" i="3"/>
  <c r="AN209" i="3"/>
  <c r="AJ209" i="3"/>
  <c r="AH209" i="3"/>
  <c r="AM209" i="3"/>
  <c r="AS209" i="3"/>
  <c r="AY209" i="3"/>
  <c r="BD209" i="3"/>
  <c r="AL210" i="3"/>
  <c r="AQ210" i="3"/>
  <c r="AW210" i="3"/>
  <c r="AK212" i="3"/>
  <c r="AP212" i="3"/>
  <c r="AW212" i="3"/>
  <c r="BB212" i="3"/>
  <c r="BG212" i="3"/>
  <c r="AK213" i="3"/>
  <c r="AP213" i="3"/>
  <c r="AV213" i="3"/>
  <c r="BB213" i="3"/>
  <c r="BG213" i="3"/>
  <c r="BB216" i="3"/>
  <c r="BE217" i="3"/>
  <c r="BA217" i="3"/>
  <c r="AW217" i="3"/>
  <c r="AR217" i="3"/>
  <c r="AN217" i="3"/>
  <c r="AJ217" i="3"/>
  <c r="BD217" i="3"/>
  <c r="AZ217" i="3"/>
  <c r="AV217" i="3"/>
  <c r="AQ217" i="3"/>
  <c r="AM217" i="3"/>
  <c r="AI217" i="3"/>
  <c r="BG217" i="3"/>
  <c r="BC217" i="3"/>
  <c r="AY217" i="3"/>
  <c r="AP217" i="3"/>
  <c r="AH217" i="3"/>
  <c r="AS217" i="3"/>
  <c r="BF253" i="3"/>
  <c r="BB253" i="3"/>
  <c r="AX253" i="3"/>
  <c r="AS253" i="3"/>
  <c r="AO253" i="3"/>
  <c r="AK253" i="3"/>
  <c r="BD253" i="3"/>
  <c r="AZ253" i="3"/>
  <c r="AV253" i="3"/>
  <c r="AQ253" i="3"/>
  <c r="AM253" i="3"/>
  <c r="AI253" i="3"/>
  <c r="BE253" i="3"/>
  <c r="AW253" i="3"/>
  <c r="AN253" i="3"/>
  <c r="BC253" i="3"/>
  <c r="AL253" i="3"/>
  <c r="BA253" i="3"/>
  <c r="AR253" i="3"/>
  <c r="AJ253" i="3"/>
  <c r="AH253" i="3"/>
  <c r="AT253" i="3" s="1"/>
  <c r="AZ15" i="4"/>
  <c r="AP15" i="4"/>
  <c r="AW24" i="4"/>
  <c r="AN24" i="4"/>
  <c r="AJ24" i="4"/>
  <c r="AV24" i="4"/>
  <c r="AY24" i="4"/>
  <c r="AU24" i="4"/>
  <c r="AL24" i="4"/>
  <c r="AT24" i="4"/>
  <c r="AK24" i="4"/>
  <c r="AO24" i="4"/>
  <c r="AX24" i="4"/>
  <c r="AH156" i="3"/>
  <c r="AL156" i="3"/>
  <c r="AP156" i="3"/>
  <c r="AY156" i="3"/>
  <c r="BC156" i="3"/>
  <c r="AH160" i="3"/>
  <c r="AT160" i="3" s="1"/>
  <c r="AL160" i="3"/>
  <c r="AP160" i="3"/>
  <c r="AY160" i="3"/>
  <c r="BC160" i="3"/>
  <c r="BH160" i="3" s="1"/>
  <c r="AH164" i="3"/>
  <c r="AL164" i="3"/>
  <c r="AP164" i="3"/>
  <c r="AY164" i="3"/>
  <c r="BC164" i="3"/>
  <c r="AK167" i="3"/>
  <c r="AO167" i="3"/>
  <c r="AS167" i="3"/>
  <c r="AX167" i="3"/>
  <c r="BB167" i="3"/>
  <c r="BF167" i="3"/>
  <c r="AH168" i="3"/>
  <c r="AT168" i="3" s="1"/>
  <c r="AL168" i="3"/>
  <c r="AP168" i="3"/>
  <c r="AY168" i="3"/>
  <c r="BC168" i="3"/>
  <c r="BH168" i="3" s="1"/>
  <c r="AK171" i="3"/>
  <c r="AO171" i="3"/>
  <c r="AS171" i="3"/>
  <c r="AX171" i="3"/>
  <c r="BB171" i="3"/>
  <c r="BF171" i="3"/>
  <c r="AH172" i="3"/>
  <c r="AL172" i="3"/>
  <c r="AP172" i="3"/>
  <c r="AY172" i="3"/>
  <c r="BC172" i="3"/>
  <c r="AK175" i="3"/>
  <c r="AO175" i="3"/>
  <c r="AS175" i="3"/>
  <c r="AX175" i="3"/>
  <c r="BB175" i="3"/>
  <c r="BF175" i="3"/>
  <c r="AH176" i="3"/>
  <c r="AL176" i="3"/>
  <c r="AP176" i="3"/>
  <c r="AY176" i="3"/>
  <c r="BC176" i="3"/>
  <c r="AK179" i="3"/>
  <c r="AO179" i="3"/>
  <c r="AS179" i="3"/>
  <c r="AX179" i="3"/>
  <c r="BB179" i="3"/>
  <c r="BF179" i="3"/>
  <c r="AH180" i="3"/>
  <c r="AL180" i="3"/>
  <c r="AP180" i="3"/>
  <c r="AY180" i="3"/>
  <c r="BC180" i="3"/>
  <c r="AK183" i="3"/>
  <c r="AO183" i="3"/>
  <c r="AS183" i="3"/>
  <c r="AX183" i="3"/>
  <c r="BB183" i="3"/>
  <c r="BF183" i="3"/>
  <c r="AH184" i="3"/>
  <c r="AT184" i="3" s="1"/>
  <c r="AL184" i="3"/>
  <c r="AP184" i="3"/>
  <c r="AY184" i="3"/>
  <c r="BC184" i="3"/>
  <c r="BH184" i="3" s="1"/>
  <c r="AK187" i="3"/>
  <c r="AO187" i="3"/>
  <c r="AS187" i="3"/>
  <c r="AX187" i="3"/>
  <c r="BB187" i="3"/>
  <c r="BF187" i="3"/>
  <c r="AH188" i="3"/>
  <c r="AL188" i="3"/>
  <c r="AP188" i="3"/>
  <c r="AY188" i="3"/>
  <c r="BC188" i="3"/>
  <c r="AK191" i="3"/>
  <c r="AO191" i="3"/>
  <c r="AS191" i="3"/>
  <c r="AX191" i="3"/>
  <c r="BB191" i="3"/>
  <c r="BF191" i="3"/>
  <c r="AH192" i="3"/>
  <c r="AL192" i="3"/>
  <c r="AP192" i="3"/>
  <c r="AY192" i="3"/>
  <c r="BC192" i="3"/>
  <c r="AK195" i="3"/>
  <c r="AO195" i="3"/>
  <c r="AS195" i="3"/>
  <c r="AX195" i="3"/>
  <c r="BB195" i="3"/>
  <c r="BF195" i="3"/>
  <c r="AH196" i="3"/>
  <c r="AL196" i="3"/>
  <c r="AP196" i="3"/>
  <c r="AY196" i="3"/>
  <c r="BC196" i="3"/>
  <c r="AK199" i="3"/>
  <c r="AO199" i="3"/>
  <c r="AS199" i="3"/>
  <c r="AX199" i="3"/>
  <c r="BB199" i="3"/>
  <c r="BF199" i="3"/>
  <c r="AH200" i="3"/>
  <c r="AT200" i="3" s="1"/>
  <c r="AL200" i="3"/>
  <c r="AP200" i="3"/>
  <c r="AY200" i="3"/>
  <c r="BC200" i="3"/>
  <c r="BH200" i="3" s="1"/>
  <c r="AK203" i="3"/>
  <c r="AO203" i="3"/>
  <c r="AS203" i="3"/>
  <c r="AX203" i="3"/>
  <c r="BB203" i="3"/>
  <c r="BF203" i="3"/>
  <c r="BD204" i="3"/>
  <c r="AZ204" i="3"/>
  <c r="AV204" i="3"/>
  <c r="AQ204" i="3"/>
  <c r="AM204" i="3"/>
  <c r="AH204" i="3"/>
  <c r="AT204" i="3" s="1"/>
  <c r="AL204" i="3"/>
  <c r="AR204" i="3"/>
  <c r="AX204" i="3"/>
  <c r="BC204" i="3"/>
  <c r="AL205" i="3"/>
  <c r="AQ205" i="3"/>
  <c r="AX205" i="3"/>
  <c r="BF210" i="3"/>
  <c r="BB210" i="3"/>
  <c r="AX210" i="3"/>
  <c r="AS210" i="3"/>
  <c r="AO210" i="3"/>
  <c r="AK210" i="3"/>
  <c r="AH210" i="3"/>
  <c r="AM210" i="3"/>
  <c r="AR210" i="3"/>
  <c r="AY210" i="3"/>
  <c r="BD210" i="3"/>
  <c r="AL212" i="3"/>
  <c r="AR212" i="3"/>
  <c r="AX212" i="3"/>
  <c r="AL213" i="3"/>
  <c r="AQ213" i="3"/>
  <c r="AX213" i="3"/>
  <c r="BF218" i="3"/>
  <c r="BB218" i="3"/>
  <c r="AX218" i="3"/>
  <c r="AS218" i="3"/>
  <c r="AO218" i="3"/>
  <c r="AK218" i="3"/>
  <c r="BE218" i="3"/>
  <c r="BA218" i="3"/>
  <c r="AW218" i="3"/>
  <c r="AR218" i="3"/>
  <c r="AN218" i="3"/>
  <c r="AJ218" i="3"/>
  <c r="BD218" i="3"/>
  <c r="AZ218" i="3"/>
  <c r="AV218" i="3"/>
  <c r="AQ218" i="3"/>
  <c r="AM218" i="3"/>
  <c r="AI218" i="3"/>
  <c r="AH218" i="3"/>
  <c r="AY218" i="3"/>
  <c r="BF222" i="3"/>
  <c r="BB222" i="3"/>
  <c r="AX222" i="3"/>
  <c r="AS222" i="3"/>
  <c r="AO222" i="3"/>
  <c r="AK222" i="3"/>
  <c r="BE222" i="3"/>
  <c r="BA222" i="3"/>
  <c r="AW222" i="3"/>
  <c r="AR222" i="3"/>
  <c r="AN222" i="3"/>
  <c r="AJ222" i="3"/>
  <c r="BD222" i="3"/>
  <c r="AZ222" i="3"/>
  <c r="AV222" i="3"/>
  <c r="AQ222" i="3"/>
  <c r="AM222" i="3"/>
  <c r="AI222" i="3"/>
  <c r="AH222" i="3"/>
  <c r="AY222" i="3"/>
  <c r="BF226" i="3"/>
  <c r="BB226" i="3"/>
  <c r="AX226" i="3"/>
  <c r="AS226" i="3"/>
  <c r="AO226" i="3"/>
  <c r="AK226" i="3"/>
  <c r="BE226" i="3"/>
  <c r="BA226" i="3"/>
  <c r="AW226" i="3"/>
  <c r="AR226" i="3"/>
  <c r="AN226" i="3"/>
  <c r="AJ226" i="3"/>
  <c r="BD226" i="3"/>
  <c r="AZ226" i="3"/>
  <c r="AV226" i="3"/>
  <c r="AQ226" i="3"/>
  <c r="AM226" i="3"/>
  <c r="AI226" i="3"/>
  <c r="AH226" i="3"/>
  <c r="AY226" i="3"/>
  <c r="BF230" i="3"/>
  <c r="BB230" i="3"/>
  <c r="AX230" i="3"/>
  <c r="AS230" i="3"/>
  <c r="AO230" i="3"/>
  <c r="AK230" i="3"/>
  <c r="BE230" i="3"/>
  <c r="BA230" i="3"/>
  <c r="AW230" i="3"/>
  <c r="AR230" i="3"/>
  <c r="AN230" i="3"/>
  <c r="AJ230" i="3"/>
  <c r="BD230" i="3"/>
  <c r="AZ230" i="3"/>
  <c r="AV230" i="3"/>
  <c r="AQ230" i="3"/>
  <c r="AM230" i="3"/>
  <c r="AI230" i="3"/>
  <c r="AH230" i="3"/>
  <c r="AY230" i="3"/>
  <c r="BF234" i="3"/>
  <c r="BB234" i="3"/>
  <c r="AX234" i="3"/>
  <c r="AS234" i="3"/>
  <c r="AO234" i="3"/>
  <c r="AK234" i="3"/>
  <c r="BE234" i="3"/>
  <c r="BA234" i="3"/>
  <c r="AW234" i="3"/>
  <c r="AR234" i="3"/>
  <c r="AN234" i="3"/>
  <c r="AJ234" i="3"/>
  <c r="BD234" i="3"/>
  <c r="AZ234" i="3"/>
  <c r="AV234" i="3"/>
  <c r="AQ234" i="3"/>
  <c r="AM234" i="3"/>
  <c r="AI234" i="3"/>
  <c r="AH234" i="3"/>
  <c r="AY234" i="3"/>
  <c r="BF238" i="3"/>
  <c r="BB238" i="3"/>
  <c r="AX238" i="3"/>
  <c r="AS238" i="3"/>
  <c r="AO238" i="3"/>
  <c r="AK238" i="3"/>
  <c r="BE238" i="3"/>
  <c r="BA238" i="3"/>
  <c r="AW238" i="3"/>
  <c r="AR238" i="3"/>
  <c r="AN238" i="3"/>
  <c r="AJ238" i="3"/>
  <c r="BD238" i="3"/>
  <c r="AZ238" i="3"/>
  <c r="AV238" i="3"/>
  <c r="AQ238" i="3"/>
  <c r="AM238" i="3"/>
  <c r="AI238" i="3"/>
  <c r="AH238" i="3"/>
  <c r="AY238" i="3"/>
  <c r="BD245" i="3"/>
  <c r="AZ245" i="3"/>
  <c r="AV245" i="3"/>
  <c r="AQ245" i="3"/>
  <c r="AM245" i="3"/>
  <c r="AI245" i="3"/>
  <c r="BC245" i="3"/>
  <c r="AX245" i="3"/>
  <c r="AR245" i="3"/>
  <c r="AL245" i="3"/>
  <c r="BG245" i="3"/>
  <c r="BB245" i="3"/>
  <c r="AW245" i="3"/>
  <c r="AP245" i="3"/>
  <c r="AK245" i="3"/>
  <c r="BF245" i="3"/>
  <c r="BA245" i="3"/>
  <c r="AO245" i="3"/>
  <c r="AJ245" i="3"/>
  <c r="AH245" i="3"/>
  <c r="BE245" i="3"/>
  <c r="BD255" i="3"/>
  <c r="AZ255" i="3"/>
  <c r="AV255" i="3"/>
  <c r="AQ255" i="3"/>
  <c r="AM255" i="3"/>
  <c r="AI255" i="3"/>
  <c r="BF255" i="3"/>
  <c r="BB255" i="3"/>
  <c r="AX255" i="3"/>
  <c r="AS255" i="3"/>
  <c r="AO255" i="3"/>
  <c r="AK255" i="3"/>
  <c r="BE255" i="3"/>
  <c r="AW255" i="3"/>
  <c r="AN255" i="3"/>
  <c r="BC255" i="3"/>
  <c r="AL255" i="3"/>
  <c r="BA255" i="3"/>
  <c r="AR255" i="3"/>
  <c r="AJ255" i="3"/>
  <c r="AH255" i="3"/>
  <c r="AZ19" i="4"/>
  <c r="AP19" i="4"/>
  <c r="AZ50" i="4"/>
  <c r="AZ58" i="4"/>
  <c r="AH167" i="3"/>
  <c r="AL167" i="3"/>
  <c r="AP167" i="3"/>
  <c r="AY167" i="3"/>
  <c r="BC167" i="3"/>
  <c r="AH171" i="3"/>
  <c r="AL171" i="3"/>
  <c r="AP171" i="3"/>
  <c r="AY171" i="3"/>
  <c r="BC171" i="3"/>
  <c r="AH175" i="3"/>
  <c r="AL175" i="3"/>
  <c r="AP175" i="3"/>
  <c r="AY175" i="3"/>
  <c r="BC175" i="3"/>
  <c r="AH179" i="3"/>
  <c r="AL179" i="3"/>
  <c r="AP179" i="3"/>
  <c r="AY179" i="3"/>
  <c r="BC179" i="3"/>
  <c r="AH183" i="3"/>
  <c r="AL183" i="3"/>
  <c r="AP183" i="3"/>
  <c r="AY183" i="3"/>
  <c r="BH183" i="3" s="1"/>
  <c r="BC183" i="3"/>
  <c r="AH187" i="3"/>
  <c r="AL187" i="3"/>
  <c r="AP187" i="3"/>
  <c r="AY187" i="3"/>
  <c r="BC187" i="3"/>
  <c r="AH191" i="3"/>
  <c r="AL191" i="3"/>
  <c r="AP191" i="3"/>
  <c r="AY191" i="3"/>
  <c r="BC191" i="3"/>
  <c r="AH195" i="3"/>
  <c r="AL195" i="3"/>
  <c r="AP195" i="3"/>
  <c r="AY195" i="3"/>
  <c r="BC195" i="3"/>
  <c r="AH199" i="3"/>
  <c r="AL199" i="3"/>
  <c r="AP199" i="3"/>
  <c r="AY199" i="3"/>
  <c r="BC199" i="3"/>
  <c r="AH203" i="3"/>
  <c r="AL203" i="3"/>
  <c r="AP203" i="3"/>
  <c r="AY203" i="3"/>
  <c r="BC203" i="3"/>
  <c r="BE205" i="3"/>
  <c r="BA205" i="3"/>
  <c r="AW205" i="3"/>
  <c r="AR205" i="3"/>
  <c r="AN205" i="3"/>
  <c r="AJ205" i="3"/>
  <c r="AH205" i="3"/>
  <c r="AM205" i="3"/>
  <c r="AS205" i="3"/>
  <c r="AY205" i="3"/>
  <c r="BD205" i="3"/>
  <c r="BD212" i="3"/>
  <c r="AZ212" i="3"/>
  <c r="AV212" i="3"/>
  <c r="AQ212" i="3"/>
  <c r="AM212" i="3"/>
  <c r="AI212" i="3"/>
  <c r="AH212" i="3"/>
  <c r="AN212" i="3"/>
  <c r="AS212" i="3"/>
  <c r="AY212" i="3"/>
  <c r="BE212" i="3"/>
  <c r="BE213" i="3"/>
  <c r="BA213" i="3"/>
  <c r="AW213" i="3"/>
  <c r="AR213" i="3"/>
  <c r="AN213" i="3"/>
  <c r="AJ213" i="3"/>
  <c r="AH213" i="3"/>
  <c r="AM213" i="3"/>
  <c r="AS213" i="3"/>
  <c r="AY213" i="3"/>
  <c r="BD213" i="3"/>
  <c r="AN252" i="3"/>
  <c r="BB252" i="3"/>
  <c r="AV17" i="4"/>
  <c r="AL17" i="4"/>
  <c r="AX17" i="4"/>
  <c r="AT17" i="4"/>
  <c r="AN17" i="4"/>
  <c r="AJ17" i="4"/>
  <c r="AU17" i="4"/>
  <c r="AK17" i="4"/>
  <c r="AY17" i="4"/>
  <c r="AO17" i="4"/>
  <c r="AW17" i="4"/>
  <c r="AZ22" i="4"/>
  <c r="AP22" i="4"/>
  <c r="AH221" i="3"/>
  <c r="AL221" i="3"/>
  <c r="AP221" i="3"/>
  <c r="AY221" i="3"/>
  <c r="BC221" i="3"/>
  <c r="BG221" i="3"/>
  <c r="AH225" i="3"/>
  <c r="AL225" i="3"/>
  <c r="AP225" i="3"/>
  <c r="AY225" i="3"/>
  <c r="BC225" i="3"/>
  <c r="BG225" i="3"/>
  <c r="AH229" i="3"/>
  <c r="AL229" i="3"/>
  <c r="AP229" i="3"/>
  <c r="AY229" i="3"/>
  <c r="BC229" i="3"/>
  <c r="BG229" i="3"/>
  <c r="AH233" i="3"/>
  <c r="AL233" i="3"/>
  <c r="AP233" i="3"/>
  <c r="AY233" i="3"/>
  <c r="BC233" i="3"/>
  <c r="BG233" i="3"/>
  <c r="AH237" i="3"/>
  <c r="AL237" i="3"/>
  <c r="AP237" i="3"/>
  <c r="AY237" i="3"/>
  <c r="BC237" i="3"/>
  <c r="BG237" i="3"/>
  <c r="BD241" i="3"/>
  <c r="AZ241" i="3"/>
  <c r="AV241" i="3"/>
  <c r="AQ241" i="3"/>
  <c r="AM241" i="3"/>
  <c r="AH241" i="3"/>
  <c r="AL241" i="3"/>
  <c r="AR241" i="3"/>
  <c r="AX241" i="3"/>
  <c r="BC241" i="3"/>
  <c r="BF247" i="3"/>
  <c r="BB247" i="3"/>
  <c r="AX247" i="3"/>
  <c r="AS247" i="3"/>
  <c r="AO247" i="3"/>
  <c r="AK247" i="3"/>
  <c r="AH247" i="3"/>
  <c r="AM247" i="3"/>
  <c r="AR247" i="3"/>
  <c r="AY247" i="3"/>
  <c r="BD247" i="3"/>
  <c r="AZ16" i="4"/>
  <c r="AP16" i="4"/>
  <c r="AX18" i="4"/>
  <c r="AT18" i="4"/>
  <c r="AN18" i="4"/>
  <c r="AJ18" i="4"/>
  <c r="AV18" i="4"/>
  <c r="AL18" i="4"/>
  <c r="AM18" i="4"/>
  <c r="AW18" i="4"/>
  <c r="AZ20" i="4"/>
  <c r="AP20" i="4"/>
  <c r="AV21" i="4"/>
  <c r="AL21" i="4"/>
  <c r="AX21" i="4"/>
  <c r="AT21" i="4"/>
  <c r="AN21" i="4"/>
  <c r="AJ21" i="4"/>
  <c r="AM21" i="4"/>
  <c r="AW21" i="4"/>
  <c r="AZ23" i="4"/>
  <c r="AP23" i="4"/>
  <c r="AZ26" i="4"/>
  <c r="AJ37" i="4"/>
  <c r="AW56" i="4"/>
  <c r="AS56" i="4"/>
  <c r="AV56" i="4"/>
  <c r="AY56" i="4"/>
  <c r="AU56" i="4"/>
  <c r="AV64" i="4"/>
  <c r="AX64" i="4"/>
  <c r="AT64" i="4"/>
  <c r="AS64" i="4"/>
  <c r="AY64" i="4"/>
  <c r="AW64" i="4"/>
  <c r="AH216" i="3"/>
  <c r="AL216" i="3"/>
  <c r="AP216" i="3"/>
  <c r="AY216" i="3"/>
  <c r="BC216" i="3"/>
  <c r="BG216" i="3"/>
  <c r="AH220" i="3"/>
  <c r="AL220" i="3"/>
  <c r="AP220" i="3"/>
  <c r="AY220" i="3"/>
  <c r="BC220" i="3"/>
  <c r="BG220" i="3"/>
  <c r="AI221" i="3"/>
  <c r="AM221" i="3"/>
  <c r="AQ221" i="3"/>
  <c r="AV221" i="3"/>
  <c r="AZ221" i="3"/>
  <c r="BD221" i="3"/>
  <c r="AH224" i="3"/>
  <c r="AL224" i="3"/>
  <c r="AP224" i="3"/>
  <c r="AY224" i="3"/>
  <c r="BC224" i="3"/>
  <c r="BG224" i="3"/>
  <c r="AI225" i="3"/>
  <c r="AM225" i="3"/>
  <c r="AQ225" i="3"/>
  <c r="AV225" i="3"/>
  <c r="AZ225" i="3"/>
  <c r="BD225" i="3"/>
  <c r="AH228" i="3"/>
  <c r="AL228" i="3"/>
  <c r="AP228" i="3"/>
  <c r="AY228" i="3"/>
  <c r="BC228" i="3"/>
  <c r="BG228" i="3"/>
  <c r="AI229" i="3"/>
  <c r="AM229" i="3"/>
  <c r="AQ229" i="3"/>
  <c r="AV229" i="3"/>
  <c r="AZ229" i="3"/>
  <c r="BD229" i="3"/>
  <c r="AH232" i="3"/>
  <c r="AL232" i="3"/>
  <c r="AP232" i="3"/>
  <c r="AY232" i="3"/>
  <c r="BC232" i="3"/>
  <c r="BG232" i="3"/>
  <c r="AI233" i="3"/>
  <c r="AM233" i="3"/>
  <c r="AQ233" i="3"/>
  <c r="AV233" i="3"/>
  <c r="AZ233" i="3"/>
  <c r="BD233" i="3"/>
  <c r="AH236" i="3"/>
  <c r="AL236" i="3"/>
  <c r="AP236" i="3"/>
  <c r="AY236" i="3"/>
  <c r="BC236" i="3"/>
  <c r="BG236" i="3"/>
  <c r="AI237" i="3"/>
  <c r="AM237" i="3"/>
  <c r="AQ237" i="3"/>
  <c r="AV237" i="3"/>
  <c r="AZ237" i="3"/>
  <c r="BD237" i="3"/>
  <c r="AH240" i="3"/>
  <c r="AL240" i="3"/>
  <c r="AP240" i="3"/>
  <c r="AY240" i="3"/>
  <c r="BC240" i="3"/>
  <c r="BG240" i="3"/>
  <c r="AI241" i="3"/>
  <c r="AN241" i="3"/>
  <c r="AS241" i="3"/>
  <c r="AY241" i="3"/>
  <c r="BE241" i="3"/>
  <c r="BE242" i="3"/>
  <c r="BA242" i="3"/>
  <c r="AW242" i="3"/>
  <c r="AR242" i="3"/>
  <c r="AN242" i="3"/>
  <c r="AJ242" i="3"/>
  <c r="AH242" i="3"/>
  <c r="AM242" i="3"/>
  <c r="AS242" i="3"/>
  <c r="AY242" i="3"/>
  <c r="BD242" i="3"/>
  <c r="AI247" i="3"/>
  <c r="AN247" i="3"/>
  <c r="AZ247" i="3"/>
  <c r="BE247" i="3"/>
  <c r="BF249" i="3"/>
  <c r="BB249" i="3"/>
  <c r="AX249" i="3"/>
  <c r="AS249" i="3"/>
  <c r="AO249" i="3"/>
  <c r="BD249" i="3"/>
  <c r="AZ249" i="3"/>
  <c r="AV249" i="3"/>
  <c r="AQ249" i="3"/>
  <c r="AM249" i="3"/>
  <c r="AI249" i="3"/>
  <c r="AH249" i="3"/>
  <c r="AN249" i="3"/>
  <c r="AW249" i="3"/>
  <c r="BE249" i="3"/>
  <c r="AV15" i="4"/>
  <c r="AL15" i="4"/>
  <c r="AX15" i="4"/>
  <c r="AT15" i="4"/>
  <c r="AN15" i="4"/>
  <c r="AJ15" i="4"/>
  <c r="AM15" i="4"/>
  <c r="AW15" i="4"/>
  <c r="AZ17" i="4"/>
  <c r="AP17" i="4"/>
  <c r="AO18" i="4"/>
  <c r="AY18" i="4"/>
  <c r="AV19" i="4"/>
  <c r="AL19" i="4"/>
  <c r="AX19" i="4"/>
  <c r="AT19" i="4"/>
  <c r="AN19" i="4"/>
  <c r="AJ19" i="4"/>
  <c r="AM19" i="4"/>
  <c r="AW19" i="4"/>
  <c r="AO21" i="4"/>
  <c r="AY21" i="4"/>
  <c r="AX22" i="4"/>
  <c r="AT22" i="4"/>
  <c r="AN22" i="4"/>
  <c r="AJ22" i="4"/>
  <c r="AV22" i="4"/>
  <c r="AL22" i="4"/>
  <c r="AM22" i="4"/>
  <c r="AW22" i="4"/>
  <c r="AZ24" i="4"/>
  <c r="AP24" i="4"/>
  <c r="AW40" i="4"/>
  <c r="AS40" i="4"/>
  <c r="AN40" i="4"/>
  <c r="AJ40" i="4"/>
  <c r="AV40" i="4"/>
  <c r="AM40" i="4"/>
  <c r="AY40" i="4"/>
  <c r="AU40" i="4"/>
  <c r="AL40" i="4"/>
  <c r="AO40" i="4"/>
  <c r="AZ42" i="4"/>
  <c r="AW44" i="4"/>
  <c r="AS44" i="4"/>
  <c r="AV44" i="4"/>
  <c r="AY44" i="4"/>
  <c r="AU44" i="4"/>
  <c r="AW48" i="4"/>
  <c r="AS48" i="4"/>
  <c r="AV48" i="4"/>
  <c r="AY48" i="4"/>
  <c r="AU48" i="4"/>
  <c r="AZ54" i="4"/>
  <c r="AT56" i="4"/>
  <c r="AZ62" i="4"/>
  <c r="AU64" i="4"/>
  <c r="AY75" i="4"/>
  <c r="AU75" i="4"/>
  <c r="AW75" i="4"/>
  <c r="AS75" i="4"/>
  <c r="AT75" i="4"/>
  <c r="AX75" i="4"/>
  <c r="AV75" i="4"/>
  <c r="AH207" i="3"/>
  <c r="AL207" i="3"/>
  <c r="AP207" i="3"/>
  <c r="AY207" i="3"/>
  <c r="BC207" i="3"/>
  <c r="AH211" i="3"/>
  <c r="AL211" i="3"/>
  <c r="AP211" i="3"/>
  <c r="AY211" i="3"/>
  <c r="BC211" i="3"/>
  <c r="AH215" i="3"/>
  <c r="AL215" i="3"/>
  <c r="AP215" i="3"/>
  <c r="AY215" i="3"/>
  <c r="BC215" i="3"/>
  <c r="AI216" i="3"/>
  <c r="AM216" i="3"/>
  <c r="AQ216" i="3"/>
  <c r="AV216" i="3"/>
  <c r="AZ216" i="3"/>
  <c r="AH219" i="3"/>
  <c r="AL219" i="3"/>
  <c r="AP219" i="3"/>
  <c r="AY219" i="3"/>
  <c r="BC219" i="3"/>
  <c r="AI220" i="3"/>
  <c r="AM220" i="3"/>
  <c r="AQ220" i="3"/>
  <c r="AV220" i="3"/>
  <c r="AZ220" i="3"/>
  <c r="AJ221" i="3"/>
  <c r="AN221" i="3"/>
  <c r="AR221" i="3"/>
  <c r="AW221" i="3"/>
  <c r="BA221" i="3"/>
  <c r="AH223" i="3"/>
  <c r="AL223" i="3"/>
  <c r="AP223" i="3"/>
  <c r="AY223" i="3"/>
  <c r="BH223" i="3" s="1"/>
  <c r="BC223" i="3"/>
  <c r="AI224" i="3"/>
  <c r="AM224" i="3"/>
  <c r="AQ224" i="3"/>
  <c r="AV224" i="3"/>
  <c r="AZ224" i="3"/>
  <c r="AJ225" i="3"/>
  <c r="AN225" i="3"/>
  <c r="AR225" i="3"/>
  <c r="AW225" i="3"/>
  <c r="BA225" i="3"/>
  <c r="AH227" i="3"/>
  <c r="AL227" i="3"/>
  <c r="AP227" i="3"/>
  <c r="AY227" i="3"/>
  <c r="BC227" i="3"/>
  <c r="AI228" i="3"/>
  <c r="AM228" i="3"/>
  <c r="AQ228" i="3"/>
  <c r="AV228" i="3"/>
  <c r="BH228" i="3" s="1"/>
  <c r="AZ228" i="3"/>
  <c r="AJ229" i="3"/>
  <c r="AN229" i="3"/>
  <c r="AR229" i="3"/>
  <c r="AW229" i="3"/>
  <c r="BA229" i="3"/>
  <c r="AH231" i="3"/>
  <c r="AL231" i="3"/>
  <c r="AP231" i="3"/>
  <c r="AY231" i="3"/>
  <c r="BC231" i="3"/>
  <c r="AI232" i="3"/>
  <c r="AM232" i="3"/>
  <c r="AQ232" i="3"/>
  <c r="AV232" i="3"/>
  <c r="AZ232" i="3"/>
  <c r="AJ233" i="3"/>
  <c r="AN233" i="3"/>
  <c r="AR233" i="3"/>
  <c r="AW233" i="3"/>
  <c r="BA233" i="3"/>
  <c r="AH235" i="3"/>
  <c r="AL235" i="3"/>
  <c r="AP235" i="3"/>
  <c r="AY235" i="3"/>
  <c r="BC235" i="3"/>
  <c r="AI236" i="3"/>
  <c r="AM236" i="3"/>
  <c r="AQ236" i="3"/>
  <c r="AV236" i="3"/>
  <c r="AZ236" i="3"/>
  <c r="AJ237" i="3"/>
  <c r="AN237" i="3"/>
  <c r="AR237" i="3"/>
  <c r="AW237" i="3"/>
  <c r="BA237" i="3"/>
  <c r="AH239" i="3"/>
  <c r="AL239" i="3"/>
  <c r="AP239" i="3"/>
  <c r="AY239" i="3"/>
  <c r="BH239" i="3" s="1"/>
  <c r="BC239" i="3"/>
  <c r="AI240" i="3"/>
  <c r="AM240" i="3"/>
  <c r="AQ240" i="3"/>
  <c r="AV240" i="3"/>
  <c r="AZ240" i="3"/>
  <c r="AJ241" i="3"/>
  <c r="AO241" i="3"/>
  <c r="BA241" i="3"/>
  <c r="BF241" i="3"/>
  <c r="AI242" i="3"/>
  <c r="AO242" i="3"/>
  <c r="AZ242" i="3"/>
  <c r="BF242" i="3"/>
  <c r="BF243" i="3"/>
  <c r="BB243" i="3"/>
  <c r="AX243" i="3"/>
  <c r="AS243" i="3"/>
  <c r="AO243" i="3"/>
  <c r="AK243" i="3"/>
  <c r="AH243" i="3"/>
  <c r="AM243" i="3"/>
  <c r="AR243" i="3"/>
  <c r="AY243" i="3"/>
  <c r="BD243" i="3"/>
  <c r="AJ247" i="3"/>
  <c r="AP247" i="3"/>
  <c r="AV247" i="3"/>
  <c r="BA247" i="3"/>
  <c r="BG247" i="3"/>
  <c r="AJ249" i="3"/>
  <c r="AP249" i="3"/>
  <c r="AY249" i="3"/>
  <c r="BG249" i="3"/>
  <c r="BD251" i="3"/>
  <c r="AZ251" i="3"/>
  <c r="AV251" i="3"/>
  <c r="AQ251" i="3"/>
  <c r="AM251" i="3"/>
  <c r="AI251" i="3"/>
  <c r="BF251" i="3"/>
  <c r="BB251" i="3"/>
  <c r="AX251" i="3"/>
  <c r="AS251" i="3"/>
  <c r="AO251" i="3"/>
  <c r="AK251" i="3"/>
  <c r="AH251" i="3"/>
  <c r="AP251" i="3"/>
  <c r="AY251" i="3"/>
  <c r="BG251" i="3"/>
  <c r="AO15" i="4"/>
  <c r="AY15" i="4"/>
  <c r="AX16" i="4"/>
  <c r="AT16" i="4"/>
  <c r="AN16" i="4"/>
  <c r="AJ16" i="4"/>
  <c r="AV16" i="4"/>
  <c r="AL16" i="4"/>
  <c r="AM16" i="4"/>
  <c r="AW16" i="4"/>
  <c r="AZ18" i="4"/>
  <c r="AP18" i="4"/>
  <c r="AO19" i="4"/>
  <c r="AY19" i="4"/>
  <c r="AX20" i="4"/>
  <c r="AT20" i="4"/>
  <c r="AN20" i="4"/>
  <c r="AJ20" i="4"/>
  <c r="AV20" i="4"/>
  <c r="AL20" i="4"/>
  <c r="AM20" i="4"/>
  <c r="AW20" i="4"/>
  <c r="AZ21" i="4"/>
  <c r="AP21" i="4"/>
  <c r="AO22" i="4"/>
  <c r="AY22" i="4"/>
  <c r="AV23" i="4"/>
  <c r="AL23" i="4"/>
  <c r="AX23" i="4"/>
  <c r="AT23" i="4"/>
  <c r="AN23" i="4"/>
  <c r="AJ23" i="4"/>
  <c r="AM23" i="4"/>
  <c r="AW23" i="4"/>
  <c r="AZ30" i="4"/>
  <c r="AW32" i="4"/>
  <c r="AS32" i="4"/>
  <c r="AN32" i="4"/>
  <c r="AJ32" i="4"/>
  <c r="AV32" i="4"/>
  <c r="AM32" i="4"/>
  <c r="AY32" i="4"/>
  <c r="AU32" i="4"/>
  <c r="AL32" i="4"/>
  <c r="AO32" i="4"/>
  <c r="AZ34" i="4"/>
  <c r="AW36" i="4"/>
  <c r="AS36" i="4"/>
  <c r="AN36" i="4"/>
  <c r="AJ36" i="4"/>
  <c r="AV36" i="4"/>
  <c r="AM36" i="4"/>
  <c r="AY36" i="4"/>
  <c r="AU36" i="4"/>
  <c r="AL36" i="4"/>
  <c r="AO36" i="4"/>
  <c r="AZ38" i="4"/>
  <c r="AT40" i="4"/>
  <c r="AT44" i="4"/>
  <c r="AZ46" i="4"/>
  <c r="AT48" i="4"/>
  <c r="AW52" i="4"/>
  <c r="AS52" i="4"/>
  <c r="AV52" i="4"/>
  <c r="AY52" i="4"/>
  <c r="AU52" i="4"/>
  <c r="AX56" i="4"/>
  <c r="AW60" i="4"/>
  <c r="AS60" i="4"/>
  <c r="AV60" i="4"/>
  <c r="AY60" i="4"/>
  <c r="AU60" i="4"/>
  <c r="AY67" i="4"/>
  <c r="AU67" i="4"/>
  <c r="AW67" i="4"/>
  <c r="AS67" i="4"/>
  <c r="AT67" i="4"/>
  <c r="AX67" i="4"/>
  <c r="AV67" i="4"/>
  <c r="AH244" i="3"/>
  <c r="AL244" i="3"/>
  <c r="AP244" i="3"/>
  <c r="AY244" i="3"/>
  <c r="BH244" i="3" s="1"/>
  <c r="BC244" i="3"/>
  <c r="AH248" i="3"/>
  <c r="AL248" i="3"/>
  <c r="AP248" i="3"/>
  <c r="AY248" i="3"/>
  <c r="BC248" i="3"/>
  <c r="AJ250" i="3"/>
  <c r="AN250" i="3"/>
  <c r="AR250" i="3"/>
  <c r="AW250" i="3"/>
  <c r="BA250" i="3"/>
  <c r="BE250" i="3"/>
  <c r="AH252" i="3"/>
  <c r="AL252" i="3"/>
  <c r="AP252" i="3"/>
  <c r="AY252" i="3"/>
  <c r="BH252" i="3" s="1"/>
  <c r="BC252" i="3"/>
  <c r="AJ254" i="3"/>
  <c r="AN254" i="3"/>
  <c r="AR254" i="3"/>
  <c r="AW254" i="3"/>
  <c r="BA254" i="3"/>
  <c r="BE254" i="3"/>
  <c r="AM25" i="4"/>
  <c r="AV25" i="4"/>
  <c r="AJ26" i="4"/>
  <c r="AN26" i="4"/>
  <c r="AW26" i="4"/>
  <c r="AK27" i="4"/>
  <c r="AO27" i="4"/>
  <c r="AT27" i="4"/>
  <c r="AP28" i="4"/>
  <c r="AM29" i="4"/>
  <c r="AV29" i="4"/>
  <c r="AJ30" i="4"/>
  <c r="AN30" i="4"/>
  <c r="AS30" i="4"/>
  <c r="AW30" i="4"/>
  <c r="AK31" i="4"/>
  <c r="AO31" i="4"/>
  <c r="AT31" i="4"/>
  <c r="AP32" i="4"/>
  <c r="AM33" i="4"/>
  <c r="AV33" i="4"/>
  <c r="AJ34" i="4"/>
  <c r="AN34" i="4"/>
  <c r="AS34" i="4"/>
  <c r="AW34" i="4"/>
  <c r="AK35" i="4"/>
  <c r="AO35" i="4"/>
  <c r="AT35" i="4"/>
  <c r="AP36" i="4"/>
  <c r="AM37" i="4"/>
  <c r="AV37" i="4"/>
  <c r="AJ38" i="4"/>
  <c r="AN38" i="4"/>
  <c r="AS38" i="4"/>
  <c r="AW38" i="4"/>
  <c r="AK39" i="4"/>
  <c r="AO39" i="4"/>
  <c r="AT39" i="4"/>
  <c r="AX39" i="4"/>
  <c r="AP40" i="4"/>
  <c r="AV41" i="4"/>
  <c r="AS42" i="4"/>
  <c r="AW42" i="4"/>
  <c r="AT43" i="4"/>
  <c r="AX43" i="4"/>
  <c r="AP44" i="4"/>
  <c r="AV45" i="4"/>
  <c r="AS46" i="4"/>
  <c r="AW46" i="4"/>
  <c r="AT47" i="4"/>
  <c r="AX47" i="4"/>
  <c r="AP48" i="4"/>
  <c r="AV49" i="4"/>
  <c r="AS50" i="4"/>
  <c r="AW50" i="4"/>
  <c r="AT51" i="4"/>
  <c r="AX51" i="4"/>
  <c r="AP52" i="4"/>
  <c r="AS54" i="4"/>
  <c r="AW54" i="4"/>
  <c r="AT55" i="4"/>
  <c r="AX55" i="4"/>
  <c r="AP56" i="4"/>
  <c r="AS58" i="4"/>
  <c r="AW58" i="4"/>
  <c r="AT59" i="4"/>
  <c r="AX59" i="4"/>
  <c r="AP60" i="4"/>
  <c r="AS62" i="4"/>
  <c r="AW62" i="4"/>
  <c r="AT63" i="4"/>
  <c r="AX63" i="4"/>
  <c r="AZ65" i="4"/>
  <c r="AW69" i="4"/>
  <c r="AS69" i="4"/>
  <c r="AY69" i="4"/>
  <c r="AU69" i="4"/>
  <c r="AV69" i="4"/>
  <c r="AZ73" i="4"/>
  <c r="AW77" i="4"/>
  <c r="AS77" i="4"/>
  <c r="AV77" i="4"/>
  <c r="AY77" i="4"/>
  <c r="AU77" i="4"/>
  <c r="AW81" i="4"/>
  <c r="AS81" i="4"/>
  <c r="AV81" i="4"/>
  <c r="AY81" i="4"/>
  <c r="AU81" i="4"/>
  <c r="AW85" i="4"/>
  <c r="AS85" i="4"/>
  <c r="AV85" i="4"/>
  <c r="AY85" i="4"/>
  <c r="AU85" i="4"/>
  <c r="AW89" i="4"/>
  <c r="AS89" i="4"/>
  <c r="AV89" i="4"/>
  <c r="AY89" i="4"/>
  <c r="AU89" i="4"/>
  <c r="AK26" i="4"/>
  <c r="AO26" i="4"/>
  <c r="AT26" i="4"/>
  <c r="AX26" i="4"/>
  <c r="AK30" i="4"/>
  <c r="AO30" i="4"/>
  <c r="AT30" i="4"/>
  <c r="AX30" i="4"/>
  <c r="AK34" i="4"/>
  <c r="AO34" i="4"/>
  <c r="AT34" i="4"/>
  <c r="AX34" i="4"/>
  <c r="AK38" i="4"/>
  <c r="AO38" i="4"/>
  <c r="AT38" i="4"/>
  <c r="AX38" i="4"/>
  <c r="AT42" i="4"/>
  <c r="AX42" i="4"/>
  <c r="AT46" i="4"/>
  <c r="AX46" i="4"/>
  <c r="AT50" i="4"/>
  <c r="AX50" i="4"/>
  <c r="AT54" i="4"/>
  <c r="AX54" i="4"/>
  <c r="AT58" i="4"/>
  <c r="AX58" i="4"/>
  <c r="AT62" i="4"/>
  <c r="AX62" i="4"/>
  <c r="AZ67" i="4"/>
  <c r="AY71" i="4"/>
  <c r="AU71" i="4"/>
  <c r="AW71" i="4"/>
  <c r="AS71" i="4"/>
  <c r="AV71" i="4"/>
  <c r="AZ75" i="4"/>
  <c r="AZ79" i="4"/>
  <c r="AZ83" i="4"/>
  <c r="AZ87" i="4"/>
  <c r="AZ91" i="4"/>
  <c r="AH250" i="3"/>
  <c r="AL250" i="3"/>
  <c r="AP250" i="3"/>
  <c r="AY250" i="3"/>
  <c r="BC250" i="3"/>
  <c r="AH254" i="3"/>
  <c r="AL254" i="3"/>
  <c r="AP254" i="3"/>
  <c r="AY254" i="3"/>
  <c r="BC254" i="3"/>
  <c r="AK25" i="4"/>
  <c r="AO25" i="4"/>
  <c r="AT25" i="4"/>
  <c r="AL26" i="4"/>
  <c r="AU26" i="4"/>
  <c r="AK29" i="4"/>
  <c r="AO29" i="4"/>
  <c r="AT29" i="4"/>
  <c r="AL30" i="4"/>
  <c r="AU30" i="4"/>
  <c r="AK33" i="4"/>
  <c r="AO33" i="4"/>
  <c r="AT33" i="4"/>
  <c r="AL34" i="4"/>
  <c r="AU34" i="4"/>
  <c r="AK37" i="4"/>
  <c r="AO37" i="4"/>
  <c r="AT37" i="4"/>
  <c r="AL38" i="4"/>
  <c r="AU38" i="4"/>
  <c r="AM39" i="4"/>
  <c r="AT41" i="4"/>
  <c r="AU42" i="4"/>
  <c r="AT45" i="4"/>
  <c r="AU46" i="4"/>
  <c r="AT49" i="4"/>
  <c r="AU50" i="4"/>
  <c r="AT53" i="4"/>
  <c r="AU54" i="4"/>
  <c r="AT57" i="4"/>
  <c r="AU58" i="4"/>
  <c r="AT61" i="4"/>
  <c r="AU62" i="4"/>
  <c r="AW65" i="4"/>
  <c r="AS65" i="4"/>
  <c r="AY65" i="4"/>
  <c r="AU65" i="4"/>
  <c r="AV65" i="4"/>
  <c r="AZ69" i="4"/>
  <c r="AX71" i="4"/>
  <c r="AW73" i="4"/>
  <c r="AS73" i="4"/>
  <c r="AY73" i="4"/>
  <c r="AU73" i="4"/>
  <c r="AV73" i="4"/>
  <c r="AX77" i="4"/>
  <c r="AX81" i="4"/>
  <c r="AX85" i="4"/>
  <c r="AX89" i="4"/>
  <c r="AT93" i="4"/>
  <c r="AX93" i="4"/>
  <c r="AV95" i="4"/>
  <c r="AW95" i="4"/>
  <c r="AY98" i="4"/>
  <c r="AU98" i="4"/>
  <c r="AW98" i="4"/>
  <c r="AZ100" i="4"/>
  <c r="AV107" i="4"/>
  <c r="AY107" i="4"/>
  <c r="AU107" i="4"/>
  <c r="AS107" i="4"/>
  <c r="AW108" i="4"/>
  <c r="AS108" i="4"/>
  <c r="AV108" i="4"/>
  <c r="AU108" i="4"/>
  <c r="AW111" i="4"/>
  <c r="AS111" i="4"/>
  <c r="AV111" i="4"/>
  <c r="AY111" i="4"/>
  <c r="AU111" i="4"/>
  <c r="AV66" i="4"/>
  <c r="AT68" i="4"/>
  <c r="AX68" i="4"/>
  <c r="AV70" i="4"/>
  <c r="AT72" i="4"/>
  <c r="AX72" i="4"/>
  <c r="AV74" i="4"/>
  <c r="AT76" i="4"/>
  <c r="AX76" i="4"/>
  <c r="AP77" i="4"/>
  <c r="AV78" i="4"/>
  <c r="AS79" i="4"/>
  <c r="AW79" i="4"/>
  <c r="AT80" i="4"/>
  <c r="AX80" i="4"/>
  <c r="AP81" i="4"/>
  <c r="AV82" i="4"/>
  <c r="AS83" i="4"/>
  <c r="AW83" i="4"/>
  <c r="AT84" i="4"/>
  <c r="AX84" i="4"/>
  <c r="AP85" i="4"/>
  <c r="AV86" i="4"/>
  <c r="AS87" i="4"/>
  <c r="AW87" i="4"/>
  <c r="AT88" i="4"/>
  <c r="AX88" i="4"/>
  <c r="AP89" i="4"/>
  <c r="AV90" i="4"/>
  <c r="AS91" i="4"/>
  <c r="AW91" i="4"/>
  <c r="AT92" i="4"/>
  <c r="AX92" i="4"/>
  <c r="AP93" i="4"/>
  <c r="AU93" i="4"/>
  <c r="AY93" i="4"/>
  <c r="AS95" i="4"/>
  <c r="AX95" i="4"/>
  <c r="AS98" i="4"/>
  <c r="AX98" i="4"/>
  <c r="AT99" i="4"/>
  <c r="AZ102" i="4"/>
  <c r="AZ105" i="4"/>
  <c r="AT107" i="4"/>
  <c r="AX108" i="4"/>
  <c r="AP109" i="4"/>
  <c r="AT79" i="4"/>
  <c r="AX79" i="4"/>
  <c r="AT83" i="4"/>
  <c r="AX83" i="4"/>
  <c r="AT87" i="4"/>
  <c r="AX87" i="4"/>
  <c r="AT91" i="4"/>
  <c r="AX91" i="4"/>
  <c r="AV93" i="4"/>
  <c r="AT95" i="4"/>
  <c r="AY95" i="4"/>
  <c r="AT98" i="4"/>
  <c r="AZ98" i="4"/>
  <c r="AW100" i="4"/>
  <c r="AS100" i="4"/>
  <c r="AX100" i="4"/>
  <c r="AZ101" i="4"/>
  <c r="AV103" i="4"/>
  <c r="AY103" i="4"/>
  <c r="AU103" i="4"/>
  <c r="AS103" i="4"/>
  <c r="AW104" i="4"/>
  <c r="AS104" i="4"/>
  <c r="AV104" i="4"/>
  <c r="AU104" i="4"/>
  <c r="AW107" i="4"/>
  <c r="AY108" i="4"/>
  <c r="AT111" i="4"/>
  <c r="AT66" i="4"/>
  <c r="AT70" i="4"/>
  <c r="AT74" i="4"/>
  <c r="AT78" i="4"/>
  <c r="AU79" i="4"/>
  <c r="AT82" i="4"/>
  <c r="AU83" i="4"/>
  <c r="AT86" i="4"/>
  <c r="AU87" i="4"/>
  <c r="AT90" i="4"/>
  <c r="AU91" i="4"/>
  <c r="AS93" i="4"/>
  <c r="AY94" i="4"/>
  <c r="AU94" i="4"/>
  <c r="AT94" i="4"/>
  <c r="AU95" i="4"/>
  <c r="AW96" i="4"/>
  <c r="AS96" i="4"/>
  <c r="AX96" i="4"/>
  <c r="AV98" i="4"/>
  <c r="AV99" i="4"/>
  <c r="AW99" i="4"/>
  <c r="AT100" i="4"/>
  <c r="AY100" i="4"/>
  <c r="AY102" i="4"/>
  <c r="AU102" i="4"/>
  <c r="AW102" i="4"/>
  <c r="AT103" i="4"/>
  <c r="AX104" i="4"/>
  <c r="AZ106" i="4"/>
  <c r="AX107" i="4"/>
  <c r="AT108" i="4"/>
  <c r="AX111" i="4"/>
  <c r="AZ113" i="4"/>
  <c r="AT115" i="4"/>
  <c r="AX115" i="4"/>
  <c r="AZ117" i="4"/>
  <c r="AT119" i="4"/>
  <c r="AX119" i="4"/>
  <c r="AZ121" i="4"/>
  <c r="AT123" i="4"/>
  <c r="AX123" i="4"/>
  <c r="AZ125" i="4"/>
  <c r="AY128" i="4"/>
  <c r="AU128" i="4"/>
  <c r="AW128" i="4"/>
  <c r="AZ130" i="4"/>
  <c r="AT106" i="4"/>
  <c r="AX106" i="4"/>
  <c r="AT110" i="4"/>
  <c r="AX110" i="4"/>
  <c r="AV112" i="4"/>
  <c r="AT114" i="4"/>
  <c r="AX114" i="4"/>
  <c r="AU115" i="4"/>
  <c r="AY115" i="4"/>
  <c r="AV116" i="4"/>
  <c r="AT118" i="4"/>
  <c r="AX118" i="4"/>
  <c r="AU119" i="4"/>
  <c r="AY119" i="4"/>
  <c r="AT120" i="4"/>
  <c r="AX120" i="4"/>
  <c r="AV122" i="4"/>
  <c r="AU123" i="4"/>
  <c r="AY123" i="4"/>
  <c r="AT124" i="4"/>
  <c r="AX124" i="4"/>
  <c r="AU126" i="4"/>
  <c r="AZ126" i="4"/>
  <c r="AT127" i="4"/>
  <c r="AY127" i="4"/>
  <c r="AS128" i="4"/>
  <c r="AX128" i="4"/>
  <c r="AT132" i="4"/>
  <c r="AZ132" i="4"/>
  <c r="AW134" i="4"/>
  <c r="AS134" i="4"/>
  <c r="AX134" i="4"/>
  <c r="AV135" i="4"/>
  <c r="AW135" i="4"/>
  <c r="AW138" i="4"/>
  <c r="AS138" i="4"/>
  <c r="AV138" i="4"/>
  <c r="AY138" i="4"/>
  <c r="AU138" i="4"/>
  <c r="AT97" i="4"/>
  <c r="BA97" i="4" s="1"/>
  <c r="AT101" i="4"/>
  <c r="AT105" i="4"/>
  <c r="AU106" i="4"/>
  <c r="AT109" i="4"/>
  <c r="AP110" i="4"/>
  <c r="AU110" i="4"/>
  <c r="AS112" i="4"/>
  <c r="AW112" i="4"/>
  <c r="AT113" i="4"/>
  <c r="AP114" i="4"/>
  <c r="AU114" i="4"/>
  <c r="AV115" i="4"/>
  <c r="AS116" i="4"/>
  <c r="AW116" i="4"/>
  <c r="AT117" i="4"/>
  <c r="AP118" i="4"/>
  <c r="AU118" i="4"/>
  <c r="AV119" i="4"/>
  <c r="AP120" i="4"/>
  <c r="AU120" i="4"/>
  <c r="AT121" i="4"/>
  <c r="AS122" i="4"/>
  <c r="AW122" i="4"/>
  <c r="AV123" i="4"/>
  <c r="AP124" i="4"/>
  <c r="AU124" i="4"/>
  <c r="AX125" i="4"/>
  <c r="AT125" i="4"/>
  <c r="AW125" i="4"/>
  <c r="AT128" i="4"/>
  <c r="AZ128" i="4"/>
  <c r="AW130" i="4"/>
  <c r="AS130" i="4"/>
  <c r="AX130" i="4"/>
  <c r="AV131" i="4"/>
  <c r="AW131" i="4"/>
  <c r="AT134" i="4"/>
  <c r="AY134" i="4"/>
  <c r="AS135" i="4"/>
  <c r="AX135" i="4"/>
  <c r="AY136" i="4"/>
  <c r="AU136" i="4"/>
  <c r="AW136" i="4"/>
  <c r="AS136" i="4"/>
  <c r="AZ136" i="4"/>
  <c r="AT138" i="4"/>
  <c r="AZ140" i="4"/>
  <c r="AT112" i="4"/>
  <c r="AS115" i="4"/>
  <c r="AT116" i="4"/>
  <c r="AS119" i="4"/>
  <c r="AT122" i="4"/>
  <c r="AS123" i="4"/>
  <c r="AW126" i="4"/>
  <c r="AS126" i="4"/>
  <c r="AX126" i="4"/>
  <c r="AV127" i="4"/>
  <c r="AW127" i="4"/>
  <c r="AV128" i="4"/>
  <c r="AY132" i="4"/>
  <c r="AU132" i="4"/>
  <c r="AW132" i="4"/>
  <c r="AU134" i="4"/>
  <c r="AT135" i="4"/>
  <c r="AY135" i="4"/>
  <c r="AX138" i="4"/>
  <c r="AT142" i="4"/>
  <c r="AX142" i="4"/>
  <c r="AZ144" i="4"/>
  <c r="AT146" i="4"/>
  <c r="AX146" i="4"/>
  <c r="AZ148" i="4"/>
  <c r="AT150" i="4"/>
  <c r="AX150" i="4"/>
  <c r="AZ152" i="4"/>
  <c r="AT154" i="4"/>
  <c r="AX154" i="4"/>
  <c r="AV156" i="4"/>
  <c r="AW156" i="4"/>
  <c r="AZ158" i="4"/>
  <c r="AY161" i="4"/>
  <c r="AU161" i="4"/>
  <c r="AW161" i="4"/>
  <c r="AZ163" i="4"/>
  <c r="AV165" i="4"/>
  <c r="AY165" i="4"/>
  <c r="AU165" i="4"/>
  <c r="AT165" i="4"/>
  <c r="AY172" i="4"/>
  <c r="AU172" i="4"/>
  <c r="AW172" i="4"/>
  <c r="AS172" i="4"/>
  <c r="AV172" i="4"/>
  <c r="AP138" i="4"/>
  <c r="AT139" i="4"/>
  <c r="AX139" i="4"/>
  <c r="AS140" i="4"/>
  <c r="AW140" i="4"/>
  <c r="AU142" i="4"/>
  <c r="AY142" i="4"/>
  <c r="AT143" i="4"/>
  <c r="AX143" i="4"/>
  <c r="AU146" i="4"/>
  <c r="AY146" i="4"/>
  <c r="AT147" i="4"/>
  <c r="AX147" i="4"/>
  <c r="AU150" i="4"/>
  <c r="AY150" i="4"/>
  <c r="AT151" i="4"/>
  <c r="AX151" i="4"/>
  <c r="AU154" i="4"/>
  <c r="AY154" i="4"/>
  <c r="AT155" i="4"/>
  <c r="AY155" i="4"/>
  <c r="AS156" i="4"/>
  <c r="AX156" i="4"/>
  <c r="AY157" i="4"/>
  <c r="AU157" i="4"/>
  <c r="AQ157" i="4"/>
  <c r="AW157" i="4"/>
  <c r="AZ159" i="4"/>
  <c r="AS161" i="4"/>
  <c r="AX161" i="4"/>
  <c r="AW165" i="4"/>
  <c r="AW168" i="4"/>
  <c r="AS168" i="4"/>
  <c r="AV168" i="4"/>
  <c r="AU168" i="4"/>
  <c r="AV169" i="4"/>
  <c r="AY169" i="4"/>
  <c r="AU169" i="4"/>
  <c r="AT169" i="4"/>
  <c r="AU139" i="4"/>
  <c r="AY139" i="4"/>
  <c r="AQ140" i="4"/>
  <c r="AT140" i="4"/>
  <c r="AX140" i="4"/>
  <c r="AV142" i="4"/>
  <c r="AU143" i="4"/>
  <c r="AY143" i="4"/>
  <c r="AT144" i="4"/>
  <c r="AX144" i="4"/>
  <c r="AV146" i="4"/>
  <c r="AU147" i="4"/>
  <c r="AY147" i="4"/>
  <c r="AT148" i="4"/>
  <c r="AX148" i="4"/>
  <c r="AV150" i="4"/>
  <c r="AU151" i="4"/>
  <c r="AY151" i="4"/>
  <c r="AT152" i="4"/>
  <c r="AX152" i="4"/>
  <c r="AV154" i="4"/>
  <c r="AU155" i="4"/>
  <c r="AT156" i="4"/>
  <c r="AY156" i="4"/>
  <c r="AS157" i="4"/>
  <c r="AX157" i="4"/>
  <c r="AT161" i="4"/>
  <c r="AZ161" i="4"/>
  <c r="AW163" i="4"/>
  <c r="AS163" i="4"/>
  <c r="AX163" i="4"/>
  <c r="AW164" i="4"/>
  <c r="AS164" i="4"/>
  <c r="AV164" i="4"/>
  <c r="AY164" i="4"/>
  <c r="AX165" i="4"/>
  <c r="AZ166" i="4"/>
  <c r="AX168" i="4"/>
  <c r="AW169" i="4"/>
  <c r="AT172" i="4"/>
  <c r="AT129" i="4"/>
  <c r="BA129" i="4" s="1"/>
  <c r="AT133" i="4"/>
  <c r="AT137" i="4"/>
  <c r="BA137" i="4" s="1"/>
  <c r="AU140" i="4"/>
  <c r="AT141" i="4"/>
  <c r="AS142" i="4"/>
  <c r="AU144" i="4"/>
  <c r="AT145" i="4"/>
  <c r="AS146" i="4"/>
  <c r="AU148" i="4"/>
  <c r="AT149" i="4"/>
  <c r="BA149" i="4" s="1"/>
  <c r="AS150" i="4"/>
  <c r="AU152" i="4"/>
  <c r="AT153" i="4"/>
  <c r="AS154" i="4"/>
  <c r="AV155" i="4"/>
  <c r="AU156" i="4"/>
  <c r="AT157" i="4"/>
  <c r="AZ157" i="4"/>
  <c r="AW159" i="4"/>
  <c r="AS159" i="4"/>
  <c r="AX159" i="4"/>
  <c r="AV160" i="4"/>
  <c r="AW160" i="4"/>
  <c r="AV161" i="4"/>
  <c r="AT163" i="4"/>
  <c r="AY163" i="4"/>
  <c r="AT164" i="4"/>
  <c r="AS165" i="4"/>
  <c r="AY168" i="4"/>
  <c r="AX169" i="4"/>
  <c r="AZ170" i="4"/>
  <c r="AP171" i="4"/>
  <c r="AX172" i="4"/>
  <c r="AZ174" i="4"/>
  <c r="AT158" i="4"/>
  <c r="AT162" i="4"/>
  <c r="AP165" i="4"/>
  <c r="AT166" i="4"/>
  <c r="AS167" i="4"/>
  <c r="AW167" i="4"/>
  <c r="AP169" i="4"/>
  <c r="AT170" i="4"/>
  <c r="AS171" i="4"/>
  <c r="AW171" i="4"/>
  <c r="AP173" i="4"/>
  <c r="AU173" i="4"/>
  <c r="AY173" i="4"/>
  <c r="AT174" i="4"/>
  <c r="AS175" i="4"/>
  <c r="AW175" i="4"/>
  <c r="AV176" i="4"/>
  <c r="AT177" i="4"/>
  <c r="AY177" i="4"/>
  <c r="AS178" i="4"/>
  <c r="AX178" i="4"/>
  <c r="AP180" i="4"/>
  <c r="AT182" i="4"/>
  <c r="AZ182" i="4"/>
  <c r="AW184" i="4"/>
  <c r="AS184" i="4"/>
  <c r="AX184" i="4"/>
  <c r="AV185" i="4"/>
  <c r="AW185" i="4"/>
  <c r="AT188" i="4"/>
  <c r="AY188" i="4"/>
  <c r="AS189" i="4"/>
  <c r="AZ190" i="4"/>
  <c r="AY192" i="4"/>
  <c r="AT167" i="4"/>
  <c r="AT171" i="4"/>
  <c r="AV173" i="4"/>
  <c r="AT175" i="4"/>
  <c r="AS176" i="4"/>
  <c r="AW176" i="4"/>
  <c r="AZ178" i="4"/>
  <c r="AW180" i="4"/>
  <c r="AS180" i="4"/>
  <c r="AX180" i="4"/>
  <c r="AV181" i="4"/>
  <c r="AW181" i="4"/>
  <c r="AY186" i="4"/>
  <c r="AU186" i="4"/>
  <c r="AW186" i="4"/>
  <c r="AY197" i="4"/>
  <c r="AU197" i="4"/>
  <c r="AW197" i="4"/>
  <c r="AS197" i="4"/>
  <c r="AV197" i="4"/>
  <c r="AZ199" i="4"/>
  <c r="AT176" i="4"/>
  <c r="AX176" i="4"/>
  <c r="AV177" i="4"/>
  <c r="AW177" i="4"/>
  <c r="AZ179" i="4"/>
  <c r="AY182" i="4"/>
  <c r="AU182" i="4"/>
  <c r="AW182" i="4"/>
  <c r="AZ184" i="4"/>
  <c r="AV192" i="4"/>
  <c r="AW192" i="4"/>
  <c r="AS192" i="4"/>
  <c r="AU192" i="4"/>
  <c r="AY193" i="4"/>
  <c r="AU193" i="4"/>
  <c r="AW193" i="4"/>
  <c r="AS193" i="4"/>
  <c r="AV193" i="4"/>
  <c r="AX193" i="4"/>
  <c r="AT173" i="4"/>
  <c r="AU176" i="4"/>
  <c r="AS177" i="4"/>
  <c r="AX177" i="4"/>
  <c r="AY178" i="4"/>
  <c r="AU178" i="4"/>
  <c r="AW178" i="4"/>
  <c r="AS182" i="4"/>
  <c r="AX182" i="4"/>
  <c r="AZ186" i="4"/>
  <c r="AW188" i="4"/>
  <c r="AS188" i="4"/>
  <c r="AX188" i="4"/>
  <c r="AY189" i="4"/>
  <c r="AU189" i="4"/>
  <c r="AV189" i="4"/>
  <c r="AX189" i="4"/>
  <c r="AX192" i="4"/>
  <c r="AZ195" i="4"/>
  <c r="AT197" i="4"/>
  <c r="AT179" i="4"/>
  <c r="AT183" i="4"/>
  <c r="AT187" i="4"/>
  <c r="AU190" i="4"/>
  <c r="AY190" i="4"/>
  <c r="AT191" i="4"/>
  <c r="AP194" i="4"/>
  <c r="AU194" i="4"/>
  <c r="AY194" i="4"/>
  <c r="AT195" i="4"/>
  <c r="AS196" i="4"/>
  <c r="AW196" i="4"/>
  <c r="AP198" i="4"/>
  <c r="AU198" i="4"/>
  <c r="AY198" i="4"/>
  <c r="AT199" i="4"/>
  <c r="AS200" i="4"/>
  <c r="AW200" i="4"/>
  <c r="AV201" i="4"/>
  <c r="AP202" i="4"/>
  <c r="AU202" i="4"/>
  <c r="AY202" i="4"/>
  <c r="AT203" i="4"/>
  <c r="AS204" i="4"/>
  <c r="AW204" i="4"/>
  <c r="AV205" i="4"/>
  <c r="AP206" i="4"/>
  <c r="AU206" i="4"/>
  <c r="AY206" i="4"/>
  <c r="AT207" i="4"/>
  <c r="BA207" i="4" s="1"/>
  <c r="AS208" i="4"/>
  <c r="AW208" i="4"/>
  <c r="AV209" i="4"/>
  <c r="AV211" i="4"/>
  <c r="AW211" i="4"/>
  <c r="AT214" i="4"/>
  <c r="AS215" i="4"/>
  <c r="AX215" i="4"/>
  <c r="AY216" i="4"/>
  <c r="AU216" i="4"/>
  <c r="AW216" i="4"/>
  <c r="AP217" i="4"/>
  <c r="AV218" i="4"/>
  <c r="AW218" i="4"/>
  <c r="AS218" i="4"/>
  <c r="AU218" i="4"/>
  <c r="AY219" i="4"/>
  <c r="AU219" i="4"/>
  <c r="AV219" i="4"/>
  <c r="AS219" i="4"/>
  <c r="AT196" i="4"/>
  <c r="AX196" i="4"/>
  <c r="AT200" i="4"/>
  <c r="AX200" i="4"/>
  <c r="AS201" i="4"/>
  <c r="AW201" i="4"/>
  <c r="AP203" i="4"/>
  <c r="AT204" i="4"/>
  <c r="AX204" i="4"/>
  <c r="AS205" i="4"/>
  <c r="AW205" i="4"/>
  <c r="AP207" i="4"/>
  <c r="AT208" i="4"/>
  <c r="AX208" i="4"/>
  <c r="AS209" i="4"/>
  <c r="AW209" i="4"/>
  <c r="AY212" i="4"/>
  <c r="AU212" i="4"/>
  <c r="AW212" i="4"/>
  <c r="AZ214" i="4"/>
  <c r="AT201" i="4"/>
  <c r="AX201" i="4"/>
  <c r="AT205" i="4"/>
  <c r="AX205" i="4"/>
  <c r="AT209" i="4"/>
  <c r="AX209" i="4"/>
  <c r="AZ210" i="4"/>
  <c r="AS212" i="4"/>
  <c r="AX212" i="4"/>
  <c r="AZ216" i="4"/>
  <c r="AT190" i="4"/>
  <c r="AT194" i="4"/>
  <c r="AT198" i="4"/>
  <c r="AU201" i="4"/>
  <c r="AT202" i="4"/>
  <c r="AU205" i="4"/>
  <c r="AT206" i="4"/>
  <c r="AU209" i="4"/>
  <c r="AW210" i="4"/>
  <c r="AS210" i="4"/>
  <c r="AV210" i="4"/>
  <c r="AT212" i="4"/>
  <c r="AZ212" i="4"/>
  <c r="AW214" i="4"/>
  <c r="AS214" i="4"/>
  <c r="AX214" i="4"/>
  <c r="AV215" i="4"/>
  <c r="AW215" i="4"/>
  <c r="AT213" i="4"/>
  <c r="AT217" i="4"/>
  <c r="AP220" i="4"/>
  <c r="AU220" i="4"/>
  <c r="AY220" i="4"/>
  <c r="AT221" i="4"/>
  <c r="BA221" i="4" s="1"/>
  <c r="AS222" i="4"/>
  <c r="AW222" i="4"/>
  <c r="AV223" i="4"/>
  <c r="AP224" i="4"/>
  <c r="AU224" i="4"/>
  <c r="AY224" i="4"/>
  <c r="AT225" i="4"/>
  <c r="AT226" i="4"/>
  <c r="AY226" i="4"/>
  <c r="AS227" i="4"/>
  <c r="AP221" i="4"/>
  <c r="AT222" i="4"/>
  <c r="AX222" i="4"/>
  <c r="AS223" i="4"/>
  <c r="AW223" i="4"/>
  <c r="AU226" i="4"/>
  <c r="AZ227" i="4"/>
  <c r="AW230" i="4"/>
  <c r="AS230" i="4"/>
  <c r="AV230" i="4"/>
  <c r="AU230" i="4"/>
  <c r="AV231" i="4"/>
  <c r="AY231" i="4"/>
  <c r="AU231" i="4"/>
  <c r="AT231" i="4"/>
  <c r="AU222" i="4"/>
  <c r="AY222" i="4"/>
  <c r="AT223" i="4"/>
  <c r="AX223" i="4"/>
  <c r="AW226" i="4"/>
  <c r="AZ228" i="4"/>
  <c r="AX230" i="4"/>
  <c r="AW231" i="4"/>
  <c r="AW238" i="4"/>
  <c r="AS238" i="4"/>
  <c r="AV238" i="4"/>
  <c r="AY238" i="4"/>
  <c r="AU238" i="4"/>
  <c r="AZ240" i="4"/>
  <c r="AP240" i="4"/>
  <c r="AT220" i="4"/>
  <c r="AU223" i="4"/>
  <c r="AT224" i="4"/>
  <c r="AS226" i="4"/>
  <c r="AX226" i="4"/>
  <c r="AY227" i="4"/>
  <c r="AU227" i="4"/>
  <c r="AW227" i="4"/>
  <c r="AY230" i="4"/>
  <c r="AX231" i="4"/>
  <c r="AW234" i="4"/>
  <c r="AS234" i="4"/>
  <c r="AV234" i="4"/>
  <c r="AY234" i="4"/>
  <c r="AU234" i="4"/>
  <c r="AW243" i="4"/>
  <c r="AS243" i="4"/>
  <c r="AY243" i="4"/>
  <c r="AU243" i="4"/>
  <c r="AV243" i="4"/>
  <c r="AY249" i="4"/>
  <c r="AU249" i="4"/>
  <c r="AW249" i="4"/>
  <c r="AS249" i="4"/>
  <c r="AV249" i="4"/>
  <c r="AZ253" i="4"/>
  <c r="AZ257" i="4"/>
  <c r="AT235" i="4"/>
  <c r="AX235" i="4"/>
  <c r="AT239" i="4"/>
  <c r="AX239" i="4"/>
  <c r="AZ241" i="4"/>
  <c r="AX243" i="4"/>
  <c r="AY245" i="4"/>
  <c r="AU245" i="4"/>
  <c r="AW245" i="4"/>
  <c r="AS245" i="4"/>
  <c r="AV245" i="4"/>
  <c r="AZ247" i="4"/>
  <c r="AX249" i="4"/>
  <c r="AW251" i="4"/>
  <c r="AS251" i="4"/>
  <c r="AY251" i="4"/>
  <c r="AU251" i="4"/>
  <c r="AV251" i="4"/>
  <c r="AW255" i="4"/>
  <c r="AS255" i="4"/>
  <c r="AV255" i="4"/>
  <c r="AY255" i="4"/>
  <c r="AU255" i="4"/>
  <c r="AW259" i="4"/>
  <c r="AS259" i="4"/>
  <c r="AV259" i="4"/>
  <c r="AY259" i="4"/>
  <c r="AU259" i="4"/>
  <c r="AT228" i="4"/>
  <c r="AS229" i="4"/>
  <c r="AW229" i="4"/>
  <c r="AP231" i="4"/>
  <c r="AT232" i="4"/>
  <c r="AS233" i="4"/>
  <c r="AW233" i="4"/>
  <c r="AP235" i="4"/>
  <c r="AU235" i="4"/>
  <c r="AY235" i="4"/>
  <c r="AT236" i="4"/>
  <c r="AS237" i="4"/>
  <c r="AW237" i="4"/>
  <c r="AP239" i="4"/>
  <c r="AU239" i="4"/>
  <c r="AY239" i="4"/>
  <c r="AV240" i="4"/>
  <c r="AW240" i="4"/>
  <c r="AZ243" i="4"/>
  <c r="AX245" i="4"/>
  <c r="AZ249" i="4"/>
  <c r="AX251" i="4"/>
  <c r="AY253" i="4"/>
  <c r="AU253" i="4"/>
  <c r="AW253" i="4"/>
  <c r="AS253" i="4"/>
  <c r="AV253" i="4"/>
  <c r="AT255" i="4"/>
  <c r="AT259" i="4"/>
  <c r="AT229" i="4"/>
  <c r="AT233" i="4"/>
  <c r="AT237" i="4"/>
  <c r="AY241" i="4"/>
  <c r="AU241" i="4"/>
  <c r="AW241" i="4"/>
  <c r="AT243" i="4"/>
  <c r="AZ245" i="4"/>
  <c r="AW247" i="4"/>
  <c r="AS247" i="4"/>
  <c r="AY247" i="4"/>
  <c r="AU247" i="4"/>
  <c r="AV247" i="4"/>
  <c r="AT249" i="4"/>
  <c r="AZ251" i="4"/>
  <c r="AX255" i="4"/>
  <c r="AX259" i="4"/>
  <c r="AT244" i="4"/>
  <c r="AX244" i="4"/>
  <c r="AV246" i="4"/>
  <c r="AT248" i="4"/>
  <c r="AX248" i="4"/>
  <c r="AV250" i="4"/>
  <c r="AT252" i="4"/>
  <c r="AX252" i="4"/>
  <c r="AV254" i="4"/>
  <c r="AP255" i="4"/>
  <c r="AQ255" i="4" s="1"/>
  <c r="AT256" i="4"/>
  <c r="AX256" i="4"/>
  <c r="AS257" i="4"/>
  <c r="AW257" i="4"/>
  <c r="AV258" i="4"/>
  <c r="AP259" i="4"/>
  <c r="AT257" i="4"/>
  <c r="AX257" i="4"/>
  <c r="AT242" i="4"/>
  <c r="AT246" i="4"/>
  <c r="AQ248" i="4"/>
  <c r="AT250" i="4"/>
  <c r="AT254" i="4"/>
  <c r="AU257" i="4"/>
  <c r="AT258" i="4"/>
  <c r="BA258" i="4" s="1"/>
  <c r="BH53" i="3" l="1"/>
  <c r="I53" i="3" s="1"/>
  <c r="AQ214" i="4"/>
  <c r="AQ160" i="4"/>
  <c r="AQ153" i="4"/>
  <c r="AQ134" i="4"/>
  <c r="AQ213" i="4"/>
  <c r="AQ162" i="4"/>
  <c r="AQ161" i="4"/>
  <c r="AQ74" i="4"/>
  <c r="AQ256" i="4"/>
  <c r="AQ232" i="4"/>
  <c r="AQ195" i="4"/>
  <c r="AQ158" i="4"/>
  <c r="AQ155" i="4"/>
  <c r="AQ102" i="4"/>
  <c r="AQ78" i="4"/>
  <c r="AQ210" i="4"/>
  <c r="AQ190" i="4"/>
  <c r="AQ182" i="4"/>
  <c r="AQ88" i="4"/>
  <c r="AQ82" i="4"/>
  <c r="AQ72" i="4"/>
  <c r="AQ64" i="4"/>
  <c r="AQ101" i="4"/>
  <c r="BA68" i="4"/>
  <c r="AQ51" i="4"/>
  <c r="I51" i="4" s="1"/>
  <c r="AQ244" i="4"/>
  <c r="AQ136" i="4"/>
  <c r="AQ211" i="4"/>
  <c r="AQ117" i="4"/>
  <c r="AQ81" i="4"/>
  <c r="AQ156" i="4"/>
  <c r="AQ142" i="4"/>
  <c r="AQ92" i="4"/>
  <c r="AQ70" i="4"/>
  <c r="AQ99" i="4"/>
  <c r="AQ76" i="4"/>
  <c r="AQ66" i="4"/>
  <c r="AQ43" i="4"/>
  <c r="I43" i="4" s="1"/>
  <c r="AQ178" i="4"/>
  <c r="AQ143" i="4"/>
  <c r="AQ141" i="4"/>
  <c r="AQ59" i="4"/>
  <c r="I59" i="4" s="1"/>
  <c r="AQ109" i="4"/>
  <c r="AQ53" i="4"/>
  <c r="I53" i="4" s="1"/>
  <c r="BA187" i="4"/>
  <c r="AQ114" i="4"/>
  <c r="BA61" i="4"/>
  <c r="J61" i="4" s="1"/>
  <c r="BA51" i="4"/>
  <c r="J51" i="4" s="1"/>
  <c r="BA43" i="4"/>
  <c r="J43" i="4" s="1"/>
  <c r="BA185" i="4"/>
  <c r="BA86" i="4"/>
  <c r="BA25" i="4"/>
  <c r="J25" i="4" s="1"/>
  <c r="BA246" i="4"/>
  <c r="BA228" i="4"/>
  <c r="BA217" i="4"/>
  <c r="AQ198" i="4"/>
  <c r="BA191" i="4"/>
  <c r="BA183" i="4"/>
  <c r="AQ165" i="4"/>
  <c r="BA141" i="4"/>
  <c r="BA133" i="4"/>
  <c r="AQ118" i="4"/>
  <c r="AQ110" i="4"/>
  <c r="BA105" i="4"/>
  <c r="BA53" i="4"/>
  <c r="J53" i="4" s="1"/>
  <c r="AQ29" i="4"/>
  <c r="I29" i="4" s="1"/>
  <c r="BA63" i="4"/>
  <c r="BA35" i="4"/>
  <c r="J35" i="4" s="1"/>
  <c r="BA27" i="4"/>
  <c r="J27" i="4" s="1"/>
  <c r="BA248" i="4"/>
  <c r="AQ221" i="4"/>
  <c r="BA225" i="4"/>
  <c r="BA202" i="4"/>
  <c r="BA199" i="4"/>
  <c r="BA174" i="4"/>
  <c r="BA117" i="4"/>
  <c r="BA109" i="4"/>
  <c r="BA66" i="4"/>
  <c r="BA57" i="4"/>
  <c r="J57" i="4" s="1"/>
  <c r="BA29" i="4"/>
  <c r="J29" i="4" s="1"/>
  <c r="BA55" i="4"/>
  <c r="J55" i="4" s="1"/>
  <c r="BA31" i="4"/>
  <c r="J31" i="4" s="1"/>
  <c r="AQ47" i="4"/>
  <c r="I47" i="4" s="1"/>
  <c r="AQ185" i="4"/>
  <c r="AQ174" i="4"/>
  <c r="AQ163" i="4"/>
  <c r="AQ252" i="4"/>
  <c r="AQ227" i="4"/>
  <c r="AQ254" i="4"/>
  <c r="AQ228" i="4"/>
  <c r="AQ215" i="4"/>
  <c r="AQ170" i="4"/>
  <c r="AQ164" i="4"/>
  <c r="AQ145" i="4"/>
  <c r="AQ131" i="4"/>
  <c r="AQ130" i="4"/>
  <c r="AQ125" i="4"/>
  <c r="AQ123" i="4"/>
  <c r="AQ189" i="4"/>
  <c r="AQ166" i="4"/>
  <c r="AQ126" i="4"/>
  <c r="AQ113" i="4"/>
  <c r="AQ90" i="4"/>
  <c r="AQ86" i="4"/>
  <c r="AQ80" i="4"/>
  <c r="AQ62" i="4"/>
  <c r="I62" i="4" s="1"/>
  <c r="AQ61" i="4"/>
  <c r="I61" i="4" s="1"/>
  <c r="AQ249" i="4"/>
  <c r="AQ216" i="4"/>
  <c r="AQ151" i="4"/>
  <c r="AQ135" i="4"/>
  <c r="AQ107" i="4"/>
  <c r="AQ98" i="4"/>
  <c r="AQ84" i="4"/>
  <c r="AQ55" i="4"/>
  <c r="I55" i="4" s="1"/>
  <c r="AQ219" i="4"/>
  <c r="AQ148" i="4"/>
  <c r="AQ106" i="4"/>
  <c r="AQ94" i="4"/>
  <c r="AQ68" i="4"/>
  <c r="AQ41" i="4"/>
  <c r="BA250" i="4"/>
  <c r="BA216" i="4"/>
  <c r="BA186" i="4"/>
  <c r="BA181" i="4"/>
  <c r="BA169" i="4"/>
  <c r="BA84" i="4"/>
  <c r="BA72" i="4"/>
  <c r="AQ27" i="4"/>
  <c r="I27" i="4" s="1"/>
  <c r="BA224" i="4"/>
  <c r="BA200" i="4"/>
  <c r="BA160" i="4"/>
  <c r="BA152" i="4"/>
  <c r="BA106" i="4"/>
  <c r="BA94" i="4"/>
  <c r="AQ33" i="4"/>
  <c r="I33" i="4" s="1"/>
  <c r="BA89" i="4"/>
  <c r="AQ23" i="4"/>
  <c r="I23" i="4" s="1"/>
  <c r="BA18" i="4"/>
  <c r="J18" i="4" s="1"/>
  <c r="BA179" i="4"/>
  <c r="BA150" i="4"/>
  <c r="BA139" i="4"/>
  <c r="BA119" i="4"/>
  <c r="BA125" i="4"/>
  <c r="BA116" i="4"/>
  <c r="BA124" i="4"/>
  <c r="BA121" i="4"/>
  <c r="BA90" i="4"/>
  <c r="BA99" i="4"/>
  <c r="BA88" i="4"/>
  <c r="BA52" i="4"/>
  <c r="J52" i="4" s="1"/>
  <c r="BA147" i="4"/>
  <c r="BA82" i="4"/>
  <c r="AQ258" i="4"/>
  <c r="AQ253" i="4"/>
  <c r="AQ246" i="4"/>
  <c r="AQ206" i="4"/>
  <c r="AQ203" i="4"/>
  <c r="AQ179" i="4"/>
  <c r="AQ169" i="4"/>
  <c r="BA162" i="4"/>
  <c r="AQ241" i="4"/>
  <c r="AQ240" i="4"/>
  <c r="AQ235" i="4"/>
  <c r="AQ239" i="4"/>
  <c r="BA220" i="4"/>
  <c r="AQ220" i="4"/>
  <c r="AQ194" i="4"/>
  <c r="AQ139" i="4"/>
  <c r="BA195" i="4"/>
  <c r="AQ137" i="4"/>
  <c r="AQ133" i="4"/>
  <c r="AQ129" i="4"/>
  <c r="AQ97" i="4"/>
  <c r="AQ57" i="4"/>
  <c r="I57" i="4" s="1"/>
  <c r="AQ250" i="4"/>
  <c r="AQ208" i="4"/>
  <c r="AQ173" i="4"/>
  <c r="AQ147" i="4"/>
  <c r="AQ120" i="4"/>
  <c r="AQ63" i="4"/>
  <c r="AQ224" i="4"/>
  <c r="AQ202" i="4"/>
  <c r="AQ183" i="4"/>
  <c r="AQ124" i="4"/>
  <c r="AQ119" i="4"/>
  <c r="AQ116" i="4"/>
  <c r="AQ49" i="4"/>
  <c r="BA148" i="4"/>
  <c r="BA151" i="4"/>
  <c r="BA21" i="4"/>
  <c r="AT247" i="3"/>
  <c r="BH175" i="3"/>
  <c r="BH163" i="2"/>
  <c r="BH52" i="2"/>
  <c r="BH17" i="2"/>
  <c r="I17" i="2" s="1"/>
  <c r="BH237" i="1"/>
  <c r="BH233" i="1"/>
  <c r="BH205" i="1"/>
  <c r="BH189" i="1"/>
  <c r="BH125" i="1"/>
  <c r="BA236" i="4"/>
  <c r="BA226" i="4"/>
  <c r="BA213" i="4"/>
  <c r="BA206" i="4"/>
  <c r="BA194" i="4"/>
  <c r="BA215" i="4"/>
  <c r="BA203" i="4"/>
  <c r="BA170" i="4"/>
  <c r="BA167" i="4"/>
  <c r="BA144" i="4"/>
  <c r="BA143" i="4"/>
  <c r="BA123" i="4"/>
  <c r="BA113" i="4"/>
  <c r="BA114" i="4"/>
  <c r="BA78" i="4"/>
  <c r="BA70" i="4"/>
  <c r="BA92" i="4"/>
  <c r="BA80" i="4"/>
  <c r="BA41" i="4"/>
  <c r="BA59" i="4"/>
  <c r="J59" i="4" s="1"/>
  <c r="AQ39" i="4"/>
  <c r="I39" i="4" s="1"/>
  <c r="AQ31" i="4"/>
  <c r="I31" i="4" s="1"/>
  <c r="BH243" i="3"/>
  <c r="BH219" i="3"/>
  <c r="BH207" i="3"/>
  <c r="BH249" i="3"/>
  <c r="BH242" i="3"/>
  <c r="BH229" i="3"/>
  <c r="BH225" i="3"/>
  <c r="BH193" i="3"/>
  <c r="BH191" i="3"/>
  <c r="BH153" i="3"/>
  <c r="BH137" i="3"/>
  <c r="BH163" i="3"/>
  <c r="AT159" i="3"/>
  <c r="BH159" i="3"/>
  <c r="AT148" i="3"/>
  <c r="AT116" i="3"/>
  <c r="BH114" i="3"/>
  <c r="AT113" i="3"/>
  <c r="AT154" i="3"/>
  <c r="AT146" i="3"/>
  <c r="AT122" i="3"/>
  <c r="AT114" i="3"/>
  <c r="BH109" i="3"/>
  <c r="BH105" i="3"/>
  <c r="BH152" i="3"/>
  <c r="BH120" i="3"/>
  <c r="BH111" i="3"/>
  <c r="BH95" i="3"/>
  <c r="BH93" i="3"/>
  <c r="BH79" i="3"/>
  <c r="BH63" i="3"/>
  <c r="BH49" i="3"/>
  <c r="BH41" i="3"/>
  <c r="I41" i="3" s="1"/>
  <c r="BH37" i="3"/>
  <c r="I37" i="3" s="1"/>
  <c r="BH33" i="3"/>
  <c r="I33" i="3" s="1"/>
  <c r="BH21" i="3"/>
  <c r="I21" i="3" s="1"/>
  <c r="BH255" i="2"/>
  <c r="AT81" i="3"/>
  <c r="AT65" i="3"/>
  <c r="AT44" i="3"/>
  <c r="H44" i="3" s="1"/>
  <c r="AT78" i="3"/>
  <c r="AT62" i="3"/>
  <c r="AT47" i="3"/>
  <c r="H47" i="3" s="1"/>
  <c r="BH85" i="3"/>
  <c r="BH77" i="3"/>
  <c r="BH248" i="2"/>
  <c r="BH246" i="2"/>
  <c r="BH216" i="2"/>
  <c r="BH214" i="2"/>
  <c r="BH182" i="2"/>
  <c r="BH168" i="2"/>
  <c r="BH178" i="2"/>
  <c r="BH171" i="2"/>
  <c r="BH152" i="2"/>
  <c r="BH150" i="2"/>
  <c r="BH136" i="2"/>
  <c r="BH134" i="2"/>
  <c r="BH120" i="2"/>
  <c r="BH118" i="2"/>
  <c r="BH104" i="2"/>
  <c r="BH102" i="2"/>
  <c r="BH88" i="2"/>
  <c r="BH86" i="2"/>
  <c r="BH64" i="2"/>
  <c r="BH58" i="2"/>
  <c r="BH55" i="2"/>
  <c r="BH48" i="2"/>
  <c r="AT24" i="2"/>
  <c r="AT57" i="2"/>
  <c r="BH57" i="2"/>
  <c r="BH29" i="2"/>
  <c r="I29" i="2" s="1"/>
  <c r="BH14" i="2"/>
  <c r="BH249" i="1"/>
  <c r="BH246" i="1"/>
  <c r="AT245" i="1"/>
  <c r="BH230" i="1"/>
  <c r="AT229" i="1"/>
  <c r="AT121" i="1"/>
  <c r="BH21" i="2"/>
  <c r="BH218" i="1"/>
  <c r="BH209" i="1"/>
  <c r="BH202" i="1"/>
  <c r="BH193" i="1"/>
  <c r="BH186" i="1"/>
  <c r="BH177" i="1"/>
  <c r="BH170" i="1"/>
  <c r="BH162" i="1"/>
  <c r="BH153" i="1"/>
  <c r="BH146" i="1"/>
  <c r="BH137" i="1"/>
  <c r="BH130" i="1"/>
  <c r="BH122" i="1"/>
  <c r="BH106" i="1"/>
  <c r="BH90" i="1"/>
  <c r="BH74" i="1"/>
  <c r="BH116" i="1"/>
  <c r="BH67" i="1"/>
  <c r="BH51" i="1"/>
  <c r="I51" i="1" s="1"/>
  <c r="BH23" i="1"/>
  <c r="I23" i="1" s="1"/>
  <c r="BH19" i="1"/>
  <c r="I19" i="1" s="1"/>
  <c r="AT31" i="1"/>
  <c r="AT109" i="1"/>
  <c r="BH109" i="1"/>
  <c r="AT101" i="1"/>
  <c r="BH101" i="1"/>
  <c r="AT93" i="1"/>
  <c r="BH93" i="1"/>
  <c r="AT85" i="1"/>
  <c r="BH85" i="1"/>
  <c r="AT77" i="1"/>
  <c r="BH77" i="1"/>
  <c r="BH68" i="1"/>
  <c r="BH54" i="1"/>
  <c r="I54" i="1" s="1"/>
  <c r="AT42" i="1"/>
  <c r="H42" i="1" s="1"/>
  <c r="BH38" i="1"/>
  <c r="I38" i="1" s="1"/>
  <c r="AT33" i="1"/>
  <c r="H33" i="1" s="1"/>
  <c r="BH29" i="1"/>
  <c r="I29" i="1" s="1"/>
  <c r="BH27" i="1"/>
  <c r="I27" i="1" s="1"/>
  <c r="AT26" i="1"/>
  <c r="H26" i="1" s="1"/>
  <c r="BH22" i="1"/>
  <c r="I22" i="1" s="1"/>
  <c r="BH13" i="1"/>
  <c r="I13" i="1" s="1"/>
  <c r="BH15" i="1"/>
  <c r="I15" i="1" s="1"/>
  <c r="BA132" i="4"/>
  <c r="AT233" i="3"/>
  <c r="BH253" i="3"/>
  <c r="BH202" i="3"/>
  <c r="BH170" i="2"/>
  <c r="BH130" i="2"/>
  <c r="BH82" i="2"/>
  <c r="BH25" i="2"/>
  <c r="BH253" i="1"/>
  <c r="BH157" i="1"/>
  <c r="BA254" i="4"/>
  <c r="BA241" i="4"/>
  <c r="BA231" i="4"/>
  <c r="BA122" i="4"/>
  <c r="BA60" i="4"/>
  <c r="AQ20" i="4"/>
  <c r="I20" i="4" s="1"/>
  <c r="AQ16" i="4"/>
  <c r="I16" i="4" s="1"/>
  <c r="BH247" i="3"/>
  <c r="BH216" i="3"/>
  <c r="AT215" i="3"/>
  <c r="AT217" i="3"/>
  <c r="BH210" i="3"/>
  <c r="BH203" i="3"/>
  <c r="BH180" i="3"/>
  <c r="AT145" i="3"/>
  <c r="AT186" i="3"/>
  <c r="BH147" i="3"/>
  <c r="BH131" i="3"/>
  <c r="BH123" i="3"/>
  <c r="BH113" i="3"/>
  <c r="BH82" i="3"/>
  <c r="BH74" i="3"/>
  <c r="AT66" i="3"/>
  <c r="AT56" i="3"/>
  <c r="BH46" i="3"/>
  <c r="I46" i="3" s="1"/>
  <c r="BH40" i="3"/>
  <c r="I40" i="3" s="1"/>
  <c r="AT25" i="3"/>
  <c r="H25" i="3" s="1"/>
  <c r="BH18" i="3"/>
  <c r="I18" i="3" s="1"/>
  <c r="AT17" i="3"/>
  <c r="H17" i="3" s="1"/>
  <c r="AT96" i="3"/>
  <c r="BH51" i="3"/>
  <c r="I51" i="3" s="1"/>
  <c r="BH230" i="2"/>
  <c r="BH227" i="2"/>
  <c r="AT226" i="2"/>
  <c r="BH211" i="2"/>
  <c r="AT210" i="2"/>
  <c r="BH198" i="2"/>
  <c r="AT186" i="2"/>
  <c r="BH234" i="2"/>
  <c r="BH218" i="2"/>
  <c r="BH202" i="2"/>
  <c r="BH194" i="2"/>
  <c r="BH186" i="2"/>
  <c r="AT189" i="2"/>
  <c r="BH189" i="2"/>
  <c r="AT145" i="2"/>
  <c r="AT129" i="2"/>
  <c r="AT113" i="2"/>
  <c r="AT97" i="2"/>
  <c r="AT81" i="2"/>
  <c r="BH179" i="2"/>
  <c r="AT161" i="2"/>
  <c r="BH154" i="2"/>
  <c r="BH138" i="2"/>
  <c r="BH122" i="2"/>
  <c r="BH106" i="2"/>
  <c r="BH92" i="2"/>
  <c r="BH90" i="2"/>
  <c r="BH76" i="2"/>
  <c r="BH74" i="2"/>
  <c r="AT72" i="2"/>
  <c r="BH66" i="2"/>
  <c r="AT66" i="2"/>
  <c r="BH60" i="2"/>
  <c r="BH54" i="2"/>
  <c r="BH51" i="2"/>
  <c r="AT50" i="2"/>
  <c r="BH43" i="2"/>
  <c r="AT42" i="2"/>
  <c r="BH39" i="2"/>
  <c r="I39" i="2" s="1"/>
  <c r="O39" i="2" s="1"/>
  <c r="BH30" i="2"/>
  <c r="BH11" i="2"/>
  <c r="BH213" i="1"/>
  <c r="BH206" i="1"/>
  <c r="BH197" i="1"/>
  <c r="BH190" i="1"/>
  <c r="BH181" i="1"/>
  <c r="BH174" i="1"/>
  <c r="BH165" i="1"/>
  <c r="BH158" i="1"/>
  <c r="BH149" i="1"/>
  <c r="BH142" i="1"/>
  <c r="BH133" i="1"/>
  <c r="BH126" i="1"/>
  <c r="BH117" i="1"/>
  <c r="BH102" i="1"/>
  <c r="BH86" i="1"/>
  <c r="BH44" i="2"/>
  <c r="I44" i="2" s="1"/>
  <c r="AT123" i="1"/>
  <c r="BH123" i="1"/>
  <c r="BH112" i="1"/>
  <c r="AT108" i="1"/>
  <c r="BH104" i="1"/>
  <c r="AT100" i="1"/>
  <c r="BH96" i="1"/>
  <c r="AT92" i="1"/>
  <c r="BH88" i="1"/>
  <c r="AT84" i="1"/>
  <c r="BH80" i="1"/>
  <c r="AT76" i="1"/>
  <c r="BH72" i="1"/>
  <c r="BH55" i="1"/>
  <c r="I55" i="1" s="1"/>
  <c r="AT53" i="1"/>
  <c r="H53" i="1" s="1"/>
  <c r="BH44" i="1"/>
  <c r="I44" i="1" s="1"/>
  <c r="BH39" i="1"/>
  <c r="I39" i="1" s="1"/>
  <c r="BH36" i="1"/>
  <c r="I36" i="1" s="1"/>
  <c r="AT12" i="1"/>
  <c r="H12" i="1" s="1"/>
  <c r="AT120" i="1"/>
  <c r="BH120" i="1"/>
  <c r="BH42" i="1"/>
  <c r="I42" i="1" s="1"/>
  <c r="BH26" i="1"/>
  <c r="I26" i="1" s="1"/>
  <c r="BH35" i="1"/>
  <c r="I35" i="1" s="1"/>
  <c r="BA112" i="4"/>
  <c r="BA127" i="4"/>
  <c r="BH69" i="3"/>
  <c r="BH19" i="3"/>
  <c r="I19" i="3" s="1"/>
  <c r="BH146" i="2"/>
  <c r="BH114" i="2"/>
  <c r="BH98" i="2"/>
  <c r="BH221" i="1"/>
  <c r="BH173" i="1"/>
  <c r="BH141" i="1"/>
  <c r="BA240" i="4"/>
  <c r="BA235" i="4"/>
  <c r="BA166" i="4"/>
  <c r="BA145" i="4"/>
  <c r="BA120" i="4"/>
  <c r="BA37" i="4"/>
  <c r="J37" i="4" s="1"/>
  <c r="BH250" i="3"/>
  <c r="AT227" i="3"/>
  <c r="AQ40" i="4"/>
  <c r="I40" i="4" s="1"/>
  <c r="AT212" i="3"/>
  <c r="AT195" i="3"/>
  <c r="AT179" i="3"/>
  <c r="AT201" i="3"/>
  <c r="BH196" i="3"/>
  <c r="BH187" i="3"/>
  <c r="AT185" i="3"/>
  <c r="BH172" i="3"/>
  <c r="BH171" i="3"/>
  <c r="AT169" i="3"/>
  <c r="BH164" i="3"/>
  <c r="AT161" i="3"/>
  <c r="BH156" i="3"/>
  <c r="AT129" i="3"/>
  <c r="BH139" i="3"/>
  <c r="BH144" i="3"/>
  <c r="BH115" i="3"/>
  <c r="BH89" i="3"/>
  <c r="BH61" i="3"/>
  <c r="AT82" i="3"/>
  <c r="AT74" i="3"/>
  <c r="BH66" i="3"/>
  <c r="AT48" i="3"/>
  <c r="H48" i="3" s="1"/>
  <c r="AT46" i="3"/>
  <c r="H46" i="3" s="1"/>
  <c r="BH36" i="3"/>
  <c r="I36" i="3" s="1"/>
  <c r="BH26" i="3"/>
  <c r="I26" i="3" s="1"/>
  <c r="BH96" i="3"/>
  <c r="BA242" i="4"/>
  <c r="BA256" i="4"/>
  <c r="BA252" i="4"/>
  <c r="BA244" i="4"/>
  <c r="BA232" i="4"/>
  <c r="BA198" i="4"/>
  <c r="BA190" i="4"/>
  <c r="BA211" i="4"/>
  <c r="BA189" i="4"/>
  <c r="BA158" i="4"/>
  <c r="BA153" i="4"/>
  <c r="BA155" i="4"/>
  <c r="BA115" i="4"/>
  <c r="BA131" i="4"/>
  <c r="BA101" i="4"/>
  <c r="BA118" i="4"/>
  <c r="BA102" i="4"/>
  <c r="BA74" i="4"/>
  <c r="BA76" i="4"/>
  <c r="BA33" i="4"/>
  <c r="J33" i="4" s="1"/>
  <c r="AQ25" i="4"/>
  <c r="I25" i="4" s="1"/>
  <c r="BA49" i="4"/>
  <c r="BA39" i="4"/>
  <c r="J39" i="4" s="1"/>
  <c r="AQ35" i="4"/>
  <c r="I35" i="4" s="1"/>
  <c r="BH254" i="3"/>
  <c r="BH248" i="3"/>
  <c r="BA36" i="4"/>
  <c r="J36" i="4" s="1"/>
  <c r="BH227" i="3"/>
  <c r="BH215" i="3"/>
  <c r="BH201" i="3"/>
  <c r="BH199" i="3"/>
  <c r="BH192" i="3"/>
  <c r="BH185" i="3"/>
  <c r="BH176" i="3"/>
  <c r="BH169" i="3"/>
  <c r="BH167" i="3"/>
  <c r="BH161" i="3"/>
  <c r="BH129" i="3"/>
  <c r="AT174" i="3"/>
  <c r="BH174" i="3"/>
  <c r="AT158" i="3"/>
  <c r="BH158" i="3"/>
  <c r="AT136" i="3"/>
  <c r="BH136" i="3"/>
  <c r="AT107" i="3"/>
  <c r="BH103" i="3"/>
  <c r="BH101" i="3"/>
  <c r="AT99" i="3"/>
  <c r="BH87" i="3"/>
  <c r="AT83" i="3"/>
  <c r="AT67" i="3"/>
  <c r="BH57" i="3"/>
  <c r="AT53" i="3"/>
  <c r="H53" i="3" s="1"/>
  <c r="BH58" i="3"/>
  <c r="BH50" i="3"/>
  <c r="I50" i="3" s="1"/>
  <c r="BH43" i="3"/>
  <c r="I43" i="3" s="1"/>
  <c r="BH39" i="3"/>
  <c r="I39" i="3" s="1"/>
  <c r="BH35" i="3"/>
  <c r="I35" i="3" s="1"/>
  <c r="BH30" i="3"/>
  <c r="BH25" i="3"/>
  <c r="I25" i="3" s="1"/>
  <c r="BH17" i="3"/>
  <c r="I17" i="3" s="1"/>
  <c r="BH55" i="3"/>
  <c r="BH23" i="3"/>
  <c r="I23" i="3" s="1"/>
  <c r="AT227" i="2"/>
  <c r="BH14" i="3"/>
  <c r="I14" i="3" s="1"/>
  <c r="BH240" i="2"/>
  <c r="BH238" i="2"/>
  <c r="AT228" i="2"/>
  <c r="BH224" i="2"/>
  <c r="BH222" i="2"/>
  <c r="AT212" i="2"/>
  <c r="BH208" i="2"/>
  <c r="BH206" i="2"/>
  <c r="BH192" i="2"/>
  <c r="BH190" i="2"/>
  <c r="AT188" i="2"/>
  <c r="BH184" i="2"/>
  <c r="BH176" i="2"/>
  <c r="AT172" i="2"/>
  <c r="BH160" i="2"/>
  <c r="BH151" i="2"/>
  <c r="BH135" i="2"/>
  <c r="BH119" i="2"/>
  <c r="BH103" i="2"/>
  <c r="BH87" i="2"/>
  <c r="AT63" i="2"/>
  <c r="AT47" i="2"/>
  <c r="BH162" i="2"/>
  <c r="BH158" i="2"/>
  <c r="BH144" i="2"/>
  <c r="BH142" i="2"/>
  <c r="BH126" i="2"/>
  <c r="BH112" i="2"/>
  <c r="BH110" i="2"/>
  <c r="BH94" i="2"/>
  <c r="BH80" i="2"/>
  <c r="BH78" i="2"/>
  <c r="BH72" i="2"/>
  <c r="BH70" i="2"/>
  <c r="BH56" i="2"/>
  <c r="BH50" i="2"/>
  <c r="BH42" i="2"/>
  <c r="BH20" i="2"/>
  <c r="AT22" i="2"/>
  <c r="AT248" i="1"/>
  <c r="AT232" i="1"/>
  <c r="AT216" i="1"/>
  <c r="AT200" i="1"/>
  <c r="AT184" i="1"/>
  <c r="AT168" i="1"/>
  <c r="AT23" i="2"/>
  <c r="BH254" i="1"/>
  <c r="BH238" i="1"/>
  <c r="BH222" i="1"/>
  <c r="BH217" i="1"/>
  <c r="AT214" i="1"/>
  <c r="BH210" i="1"/>
  <c r="BH201" i="1"/>
  <c r="AT198" i="1"/>
  <c r="BH194" i="1"/>
  <c r="BH185" i="1"/>
  <c r="AT182" i="1"/>
  <c r="BH178" i="1"/>
  <c r="BH169" i="1"/>
  <c r="AT166" i="1"/>
  <c r="BH161" i="1"/>
  <c r="BH154" i="1"/>
  <c r="AT150" i="1"/>
  <c r="BH145" i="1"/>
  <c r="BH138" i="1"/>
  <c r="AT134" i="1"/>
  <c r="BH129" i="1"/>
  <c r="BH121" i="1"/>
  <c r="AT118" i="1"/>
  <c r="BH114" i="1"/>
  <c r="AT110" i="1"/>
  <c r="BH98" i="1"/>
  <c r="AT94" i="1"/>
  <c r="BH82" i="1"/>
  <c r="AT78" i="1"/>
  <c r="BH43" i="1"/>
  <c r="I43" i="1" s="1"/>
  <c r="AT29" i="1"/>
  <c r="H29" i="1" s="1"/>
  <c r="BH24" i="1"/>
  <c r="I24" i="1" s="1"/>
  <c r="BH62" i="1"/>
  <c r="BH46" i="1"/>
  <c r="I46" i="1" s="1"/>
  <c r="BH30" i="1"/>
  <c r="BH28" i="1"/>
  <c r="I28" i="1" s="1"/>
  <c r="BH14" i="1"/>
  <c r="I14" i="1" s="1"/>
  <c r="BH31" i="1"/>
  <c r="BH11" i="1"/>
  <c r="I11" i="1" s="1"/>
  <c r="BA47" i="4"/>
  <c r="J47" i="4" s="1"/>
  <c r="BA45" i="4"/>
  <c r="J45" i="4" s="1"/>
  <c r="AQ45" i="4"/>
  <c r="I45" i="4" s="1"/>
  <c r="BH63" i="1"/>
  <c r="I63" i="1" s="1"/>
  <c r="BH66" i="1"/>
  <c r="I66" i="1" s="1"/>
  <c r="BH60" i="1"/>
  <c r="I60" i="1" s="1"/>
  <c r="BH59" i="1"/>
  <c r="I59" i="1" s="1"/>
  <c r="AT58" i="1"/>
  <c r="H58" i="1" s="1"/>
  <c r="BH58" i="1"/>
  <c r="I58" i="1" s="1"/>
  <c r="AT23" i="3"/>
  <c r="H23" i="3" s="1"/>
  <c r="AT16" i="3"/>
  <c r="H16" i="3" s="1"/>
  <c r="BH251" i="2"/>
  <c r="BH235" i="2"/>
  <c r="AT234" i="2"/>
  <c r="BH219" i="2"/>
  <c r="AT218" i="2"/>
  <c r="BH203" i="2"/>
  <c r="AT202" i="2"/>
  <c r="BH24" i="3"/>
  <c r="I24" i="3" s="1"/>
  <c r="BH20" i="3"/>
  <c r="AT251" i="2"/>
  <c r="AT195" i="2"/>
  <c r="AT12" i="3"/>
  <c r="H12" i="3" s="1"/>
  <c r="BH12" i="3"/>
  <c r="I12" i="3" s="1"/>
  <c r="BH11" i="3"/>
  <c r="I11" i="3" s="1"/>
  <c r="BH253" i="2"/>
  <c r="AT252" i="2"/>
  <c r="BH237" i="2"/>
  <c r="AT236" i="2"/>
  <c r="BH221" i="2"/>
  <c r="AT220" i="2"/>
  <c r="BH205" i="2"/>
  <c r="AT204" i="2"/>
  <c r="AT196" i="2"/>
  <c r="AT180" i="2"/>
  <c r="AT164" i="2"/>
  <c r="AT187" i="2"/>
  <c r="AT185" i="2"/>
  <c r="BH185" i="2"/>
  <c r="AT167" i="2"/>
  <c r="AT153" i="2"/>
  <c r="AT137" i="2"/>
  <c r="AT121" i="2"/>
  <c r="AT105" i="2"/>
  <c r="AT89" i="2"/>
  <c r="AT166" i="2"/>
  <c r="BH155" i="2"/>
  <c r="AT154" i="2"/>
  <c r="BH139" i="2"/>
  <c r="AT138" i="2"/>
  <c r="BH123" i="2"/>
  <c r="AT122" i="2"/>
  <c r="BH107" i="2"/>
  <c r="AT106" i="2"/>
  <c r="BH91" i="2"/>
  <c r="AT90" i="2"/>
  <c r="BH75" i="2"/>
  <c r="AT74" i="2"/>
  <c r="BH67" i="2"/>
  <c r="AT64" i="2"/>
  <c r="AT56" i="2"/>
  <c r="AT197" i="2"/>
  <c r="BH197" i="2"/>
  <c r="BH175" i="2"/>
  <c r="BH167" i="2"/>
  <c r="BH159" i="2"/>
  <c r="AT51" i="2"/>
  <c r="AT43" i="2"/>
  <c r="AT193" i="2"/>
  <c r="BH193" i="2"/>
  <c r="AT169" i="2"/>
  <c r="BH169" i="2"/>
  <c r="AT162" i="2"/>
  <c r="BH149" i="2"/>
  <c r="AT148" i="2"/>
  <c r="BH133" i="2"/>
  <c r="AT132" i="2"/>
  <c r="BH117" i="2"/>
  <c r="AT116" i="2"/>
  <c r="BH101" i="2"/>
  <c r="AT100" i="2"/>
  <c r="BH85" i="2"/>
  <c r="AT84" i="2"/>
  <c r="AT68" i="2"/>
  <c r="AT62" i="2"/>
  <c r="AT46" i="2"/>
  <c r="AT40" i="2"/>
  <c r="H40" i="2" s="1"/>
  <c r="N40" i="2" s="1"/>
  <c r="AT36" i="2"/>
  <c r="H36" i="2" s="1"/>
  <c r="N36" i="2" s="1"/>
  <c r="AT20" i="2"/>
  <c r="AT37" i="2"/>
  <c r="H37" i="2" s="1"/>
  <c r="N37" i="2" s="1"/>
  <c r="BH37" i="2"/>
  <c r="I37" i="2" s="1"/>
  <c r="O37" i="2" s="1"/>
  <c r="AT244" i="1"/>
  <c r="AT228" i="1"/>
  <c r="AT212" i="1"/>
  <c r="AT196" i="1"/>
  <c r="AT180" i="1"/>
  <c r="BH34" i="2"/>
  <c r="AT29" i="2"/>
  <c r="H29" i="2" s="1"/>
  <c r="BH26" i="2"/>
  <c r="I26" i="2" s="1"/>
  <c r="AT25" i="2"/>
  <c r="H25" i="2" s="1"/>
  <c r="AT11" i="2"/>
  <c r="BH250" i="1"/>
  <c r="AT249" i="1"/>
  <c r="BH234" i="1"/>
  <c r="AT233" i="1"/>
  <c r="AT221" i="1"/>
  <c r="AT217" i="1"/>
  <c r="AT213" i="1"/>
  <c r="AT209" i="1"/>
  <c r="AT205" i="1"/>
  <c r="AT201" i="1"/>
  <c r="AT197" i="1"/>
  <c r="AT193" i="1"/>
  <c r="AT189" i="1"/>
  <c r="AT185" i="1"/>
  <c r="AT181" i="1"/>
  <c r="AT177" i="1"/>
  <c r="AT173" i="1"/>
  <c r="AT169" i="1"/>
  <c r="AT165" i="1"/>
  <c r="AT157" i="1"/>
  <c r="AT149" i="1"/>
  <c r="AT141" i="1"/>
  <c r="AT133" i="1"/>
  <c r="AT125" i="1"/>
  <c r="BH36" i="2"/>
  <c r="I36" i="2" s="1"/>
  <c r="O36" i="2" s="1"/>
  <c r="BH13" i="2"/>
  <c r="AT250" i="1"/>
  <c r="BH211" i="1"/>
  <c r="AT210" i="1"/>
  <c r="BH195" i="1"/>
  <c r="AT194" i="1"/>
  <c r="BH179" i="1"/>
  <c r="AT178" i="1"/>
  <c r="BH155" i="1"/>
  <c r="AT154" i="1"/>
  <c r="BH139" i="1"/>
  <c r="AT138" i="1"/>
  <c r="AT114" i="1"/>
  <c r="AT98" i="1"/>
  <c r="AT82" i="1"/>
  <c r="AT44" i="2"/>
  <c r="H44" i="2" s="1"/>
  <c r="AT35" i="2"/>
  <c r="H35" i="2" s="1"/>
  <c r="N35" i="2" s="1"/>
  <c r="AT128" i="1"/>
  <c r="BH128" i="1"/>
  <c r="AT116" i="1"/>
  <c r="AT107" i="1"/>
  <c r="BH107" i="1"/>
  <c r="AT99" i="1"/>
  <c r="BH99" i="1"/>
  <c r="AT91" i="1"/>
  <c r="BH91" i="1"/>
  <c r="AT83" i="1"/>
  <c r="BH83" i="1"/>
  <c r="AT75" i="1"/>
  <c r="BH75" i="1"/>
  <c r="AT65" i="1"/>
  <c r="H65" i="1" s="1"/>
  <c r="BH56" i="1"/>
  <c r="I56" i="1" s="1"/>
  <c r="AT49" i="1"/>
  <c r="H49" i="1" s="1"/>
  <c r="BH40" i="1"/>
  <c r="I40" i="1" s="1"/>
  <c r="AT37" i="1"/>
  <c r="H37" i="1" s="1"/>
  <c r="BH32" i="1"/>
  <c r="AT36" i="1"/>
  <c r="H36" i="1" s="1"/>
  <c r="AT20" i="1"/>
  <c r="AT105" i="1"/>
  <c r="AT73" i="1"/>
  <c r="AT70" i="1"/>
  <c r="AT152" i="1"/>
  <c r="BH152" i="1"/>
  <c r="AT111" i="1"/>
  <c r="BH111" i="1"/>
  <c r="AT95" i="1"/>
  <c r="BH95" i="1"/>
  <c r="AT79" i="1"/>
  <c r="BH79" i="1"/>
  <c r="AT63" i="1"/>
  <c r="H63" i="1" s="1"/>
  <c r="AT39" i="1"/>
  <c r="H39" i="1" s="1"/>
  <c r="AT35" i="1"/>
  <c r="H35" i="1" s="1"/>
  <c r="AT164" i="1"/>
  <c r="BH164" i="1"/>
  <c r="BH113" i="1"/>
  <c r="BH105" i="1"/>
  <c r="BH97" i="1"/>
  <c r="BH89" i="1"/>
  <c r="BH81" i="1"/>
  <c r="BH73" i="1"/>
  <c r="BH69" i="1"/>
  <c r="AT68" i="1"/>
  <c r="BH57" i="1"/>
  <c r="AT54" i="1"/>
  <c r="H54" i="1" s="1"/>
  <c r="BH41" i="1"/>
  <c r="I41" i="1" s="1"/>
  <c r="AT38" i="1"/>
  <c r="H38" i="1" s="1"/>
  <c r="BH25" i="1"/>
  <c r="I25" i="1" s="1"/>
  <c r="AT22" i="1"/>
  <c r="H22" i="1" s="1"/>
  <c r="AT21" i="1"/>
  <c r="H21" i="1" s="1"/>
  <c r="AT17" i="1"/>
  <c r="H17" i="1" s="1"/>
  <c r="AT13" i="1"/>
  <c r="H13" i="1" s="1"/>
  <c r="BA251" i="4"/>
  <c r="AQ226" i="4"/>
  <c r="BA164" i="4"/>
  <c r="BA91" i="4"/>
  <c r="AQ65" i="4"/>
  <c r="AQ42" i="4"/>
  <c r="I42" i="4" s="1"/>
  <c r="AQ75" i="4"/>
  <c r="AT242" i="3"/>
  <c r="BH237" i="3"/>
  <c r="BH233" i="3"/>
  <c r="BH138" i="3"/>
  <c r="AT130" i="3"/>
  <c r="BH132" i="3"/>
  <c r="BH142" i="3"/>
  <c r="AT126" i="3"/>
  <c r="BH56" i="3"/>
  <c r="BH48" i="3"/>
  <c r="I48" i="3" s="1"/>
  <c r="BH86" i="3"/>
  <c r="AT38" i="3"/>
  <c r="H38" i="3" s="1"/>
  <c r="AT22" i="3"/>
  <c r="H22" i="3" s="1"/>
  <c r="BH28" i="3"/>
  <c r="I28" i="3" s="1"/>
  <c r="AQ242" i="4"/>
  <c r="BA233" i="4"/>
  <c r="BA229" i="4"/>
  <c r="AQ259" i="4"/>
  <c r="BA245" i="4"/>
  <c r="AQ243" i="4"/>
  <c r="AQ234" i="4"/>
  <c r="AQ238" i="4"/>
  <c r="AQ230" i="4"/>
  <c r="AQ231" i="4"/>
  <c r="AQ222" i="4"/>
  <c r="BA209" i="4"/>
  <c r="AQ201" i="4"/>
  <c r="BA218" i="4"/>
  <c r="AQ212" i="4"/>
  <c r="AQ204" i="4"/>
  <c r="AQ199" i="4"/>
  <c r="AQ196" i="4"/>
  <c r="AQ187" i="4"/>
  <c r="BA182" i="4"/>
  <c r="BA177" i="4"/>
  <c r="BA173" i="4"/>
  <c r="AQ192" i="4"/>
  <c r="BA197" i="4"/>
  <c r="BA180" i="4"/>
  <c r="AQ184" i="4"/>
  <c r="AQ181" i="4"/>
  <c r="BA178" i="4"/>
  <c r="BA175" i="4"/>
  <c r="BA159" i="4"/>
  <c r="AQ154" i="4"/>
  <c r="AQ149" i="4"/>
  <c r="BA146" i="4"/>
  <c r="BA157" i="4"/>
  <c r="AQ152" i="4"/>
  <c r="AQ168" i="4"/>
  <c r="BA161" i="4"/>
  <c r="BA140" i="4"/>
  <c r="AQ172" i="4"/>
  <c r="AQ128" i="4"/>
  <c r="BA135" i="4"/>
  <c r="AQ121" i="4"/>
  <c r="AQ138" i="4"/>
  <c r="BA128" i="4"/>
  <c r="BA110" i="4"/>
  <c r="BA96" i="4"/>
  <c r="AQ95" i="4"/>
  <c r="AQ93" i="4"/>
  <c r="AQ104" i="4"/>
  <c r="BA103" i="4"/>
  <c r="BA100" i="4"/>
  <c r="BA98" i="4"/>
  <c r="BA95" i="4"/>
  <c r="AQ87" i="4"/>
  <c r="BA79" i="4"/>
  <c r="AQ111" i="4"/>
  <c r="AQ108" i="4"/>
  <c r="BA107" i="4"/>
  <c r="BA73" i="4"/>
  <c r="AT254" i="3"/>
  <c r="BA71" i="4"/>
  <c r="AQ85" i="4"/>
  <c r="BA77" i="4"/>
  <c r="BA69" i="4"/>
  <c r="AQ58" i="4"/>
  <c r="BA50" i="4"/>
  <c r="J50" i="4" s="1"/>
  <c r="AQ46" i="4"/>
  <c r="BA38" i="4"/>
  <c r="AQ34" i="4"/>
  <c r="BA30" i="4"/>
  <c r="J30" i="4" s="1"/>
  <c r="AQ26" i="4"/>
  <c r="I26" i="4" s="1"/>
  <c r="AT248" i="3"/>
  <c r="BA32" i="4"/>
  <c r="J32" i="4" s="1"/>
  <c r="AT251" i="3"/>
  <c r="BH232" i="3"/>
  <c r="AT231" i="3"/>
  <c r="AT211" i="3"/>
  <c r="AQ44" i="4"/>
  <c r="BA22" i="4"/>
  <c r="J22" i="4" s="1"/>
  <c r="BA19" i="4"/>
  <c r="J19" i="4" s="1"/>
  <c r="BA15" i="4"/>
  <c r="J15" i="4" s="1"/>
  <c r="AT240" i="3"/>
  <c r="AT236" i="3"/>
  <c r="AT232" i="3"/>
  <c r="AT228" i="3"/>
  <c r="AT224" i="3"/>
  <c r="AT220" i="3"/>
  <c r="BA64" i="4"/>
  <c r="BA56" i="4"/>
  <c r="J56" i="4" s="1"/>
  <c r="AQ17" i="4"/>
  <c r="I17" i="4" s="1"/>
  <c r="AT213" i="3"/>
  <c r="AT191" i="3"/>
  <c r="AT175" i="3"/>
  <c r="AT255" i="3"/>
  <c r="AT238" i="3"/>
  <c r="BH238" i="3"/>
  <c r="AT234" i="3"/>
  <c r="BH234" i="3"/>
  <c r="AT230" i="3"/>
  <c r="BH230" i="3"/>
  <c r="AT226" i="3"/>
  <c r="BH226" i="3"/>
  <c r="AT222" i="3"/>
  <c r="BH222" i="3"/>
  <c r="AT218" i="3"/>
  <c r="BH218" i="3"/>
  <c r="AT188" i="3"/>
  <c r="AT172" i="3"/>
  <c r="AT156" i="3"/>
  <c r="AT197" i="3"/>
  <c r="AT181" i="3"/>
  <c r="AT165" i="3"/>
  <c r="AT141" i="3"/>
  <c r="AT125" i="3"/>
  <c r="AT124" i="3"/>
  <c r="BH102" i="3"/>
  <c r="AT101" i="3"/>
  <c r="BH94" i="3"/>
  <c r="AT93" i="3"/>
  <c r="BH151" i="3"/>
  <c r="AT147" i="3"/>
  <c r="BH143" i="3"/>
  <c r="AT139" i="3"/>
  <c r="BH135" i="3"/>
  <c r="AT131" i="3"/>
  <c r="BH127" i="3"/>
  <c r="AT123" i="3"/>
  <c r="BH119" i="3"/>
  <c r="AT110" i="3"/>
  <c r="AT106" i="3"/>
  <c r="AT198" i="3"/>
  <c r="BH198" i="3"/>
  <c r="BH155" i="3"/>
  <c r="AT128" i="3"/>
  <c r="BH124" i="3"/>
  <c r="BH112" i="3"/>
  <c r="AT111" i="3"/>
  <c r="BH97" i="3"/>
  <c r="AT95" i="3"/>
  <c r="AT79" i="3"/>
  <c r="AT63" i="3"/>
  <c r="AT49" i="3"/>
  <c r="BA28" i="4"/>
  <c r="BH214" i="3"/>
  <c r="AT178" i="3"/>
  <c r="BH178" i="3"/>
  <c r="AT163" i="3"/>
  <c r="AT143" i="3"/>
  <c r="AT127" i="3"/>
  <c r="AT104" i="3"/>
  <c r="AT88" i="3"/>
  <c r="BH88" i="3"/>
  <c r="BH78" i="3"/>
  <c r="BH70" i="3"/>
  <c r="BH62" i="3"/>
  <c r="AT58" i="3"/>
  <c r="BH54" i="3"/>
  <c r="I54" i="3" s="1"/>
  <c r="AT50" i="3"/>
  <c r="H50" i="3" s="1"/>
  <c r="BH47" i="3"/>
  <c r="I47" i="3" s="1"/>
  <c r="AT29" i="3"/>
  <c r="H29" i="3" s="1"/>
  <c r="AT13" i="3"/>
  <c r="H13" i="3" s="1"/>
  <c r="AT72" i="3"/>
  <c r="BH72" i="3"/>
  <c r="AT51" i="3"/>
  <c r="H51" i="3" s="1"/>
  <c r="AT36" i="3"/>
  <c r="H36" i="3" s="1"/>
  <c r="AT43" i="3"/>
  <c r="H43" i="3" s="1"/>
  <c r="AT31" i="3"/>
  <c r="AT68" i="3"/>
  <c r="BH68" i="3"/>
  <c r="AT55" i="3"/>
  <c r="AT15" i="3"/>
  <c r="H15" i="3" s="1"/>
  <c r="AT245" i="2"/>
  <c r="AT229" i="2"/>
  <c r="AT213" i="2"/>
  <c r="BH15" i="3"/>
  <c r="I15" i="3" s="1"/>
  <c r="AT250" i="2"/>
  <c r="BH243" i="2"/>
  <c r="AT242" i="2"/>
  <c r="BH231" i="2"/>
  <c r="AT230" i="2"/>
  <c r="BH215" i="2"/>
  <c r="AT214" i="2"/>
  <c r="BH199" i="2"/>
  <c r="AT198" i="2"/>
  <c r="BH191" i="2"/>
  <c r="AT190" i="2"/>
  <c r="AT19" i="3"/>
  <c r="H19" i="3" s="1"/>
  <c r="AT14" i="3"/>
  <c r="H14" i="3" s="1"/>
  <c r="BH241" i="2"/>
  <c r="AT240" i="2"/>
  <c r="BH225" i="2"/>
  <c r="AT224" i="2"/>
  <c r="BH209" i="2"/>
  <c r="AT208" i="2"/>
  <c r="AT192" i="2"/>
  <c r="AT184" i="2"/>
  <c r="AT176" i="2"/>
  <c r="AT160" i="2"/>
  <c r="AT175" i="2"/>
  <c r="AT149" i="2"/>
  <c r="AT133" i="2"/>
  <c r="AT117" i="2"/>
  <c r="AT101" i="2"/>
  <c r="AT85" i="2"/>
  <c r="BH183" i="2"/>
  <c r="AT150" i="2"/>
  <c r="AT134" i="2"/>
  <c r="AT118" i="2"/>
  <c r="AT102" i="2"/>
  <c r="AT86" i="2"/>
  <c r="AT52" i="2"/>
  <c r="AT71" i="2"/>
  <c r="AT55" i="2"/>
  <c r="AT39" i="2"/>
  <c r="H39" i="2" s="1"/>
  <c r="N39" i="2" s="1"/>
  <c r="AT177" i="2"/>
  <c r="BH177" i="2"/>
  <c r="AT170" i="2"/>
  <c r="BH166" i="2"/>
  <c r="BH153" i="2"/>
  <c r="AT152" i="2"/>
  <c r="BH137" i="2"/>
  <c r="AT136" i="2"/>
  <c r="BH121" i="2"/>
  <c r="AT120" i="2"/>
  <c r="BH105" i="2"/>
  <c r="AT104" i="2"/>
  <c r="BH89" i="2"/>
  <c r="AT88" i="2"/>
  <c r="AT58" i="2"/>
  <c r="AT32" i="2"/>
  <c r="AT16" i="2"/>
  <c r="H16" i="2" s="1"/>
  <c r="AT12" i="2"/>
  <c r="AT240" i="1"/>
  <c r="AT224" i="1"/>
  <c r="AT208" i="1"/>
  <c r="AT192" i="1"/>
  <c r="AT176" i="1"/>
  <c r="AT53" i="2"/>
  <c r="BH53" i="2"/>
  <c r="AT49" i="2"/>
  <c r="BH49" i="2"/>
  <c r="AT41" i="2"/>
  <c r="H41" i="2" s="1"/>
  <c r="N41" i="2" s="1"/>
  <c r="BH41" i="2"/>
  <c r="I41" i="2" s="1"/>
  <c r="O41" i="2" s="1"/>
  <c r="BH28" i="2"/>
  <c r="I28" i="2" s="1"/>
  <c r="AT19" i="2"/>
  <c r="H19" i="2" s="1"/>
  <c r="BH19" i="2"/>
  <c r="I19" i="2" s="1"/>
  <c r="AT15" i="2"/>
  <c r="H15" i="2" s="1"/>
  <c r="BH15" i="2"/>
  <c r="AT14" i="2"/>
  <c r="BH215" i="1"/>
  <c r="BH199" i="1"/>
  <c r="BH183" i="1"/>
  <c r="BH167" i="1"/>
  <c r="BH151" i="1"/>
  <c r="BH135" i="1"/>
  <c r="AT69" i="2"/>
  <c r="BH69" i="2"/>
  <c r="BH16" i="2"/>
  <c r="I16" i="2" s="1"/>
  <c r="AT163" i="1"/>
  <c r="AT155" i="1"/>
  <c r="AT147" i="1"/>
  <c r="AT139" i="1"/>
  <c r="AT131" i="1"/>
  <c r="BH108" i="1"/>
  <c r="BH100" i="1"/>
  <c r="BH92" i="1"/>
  <c r="BH84" i="1"/>
  <c r="BH76" i="1"/>
  <c r="AT40" i="1"/>
  <c r="H40" i="1" s="1"/>
  <c r="AT140" i="1"/>
  <c r="BH140" i="1"/>
  <c r="AT81" i="1"/>
  <c r="BH70" i="1"/>
  <c r="AT64" i="1"/>
  <c r="H64" i="1" s="1"/>
  <c r="AT56" i="1"/>
  <c r="H56" i="1" s="1"/>
  <c r="AT48" i="1"/>
  <c r="H48" i="1" s="1"/>
  <c r="AT136" i="1"/>
  <c r="BH136" i="1"/>
  <c r="AT115" i="1"/>
  <c r="BH115" i="1"/>
  <c r="AT112" i="1"/>
  <c r="AT96" i="1"/>
  <c r="AT80" i="1"/>
  <c r="AT59" i="1"/>
  <c r="H59" i="1" s="1"/>
  <c r="AT27" i="1"/>
  <c r="H27" i="1" s="1"/>
  <c r="AT23" i="1"/>
  <c r="H23" i="1" s="1"/>
  <c r="AT19" i="1"/>
  <c r="H19" i="1" s="1"/>
  <c r="BH61" i="1"/>
  <c r="I61" i="1" s="1"/>
  <c r="BH45" i="1"/>
  <c r="I45" i="1" s="1"/>
  <c r="AT25" i="1"/>
  <c r="H25" i="1" s="1"/>
  <c r="BH16" i="1"/>
  <c r="I16" i="1" s="1"/>
  <c r="AQ257" i="4"/>
  <c r="AQ205" i="4"/>
  <c r="BA188" i="4"/>
  <c r="BA176" i="4"/>
  <c r="BA171" i="4"/>
  <c r="BA130" i="4"/>
  <c r="AQ112" i="4"/>
  <c r="AQ67" i="4"/>
  <c r="BA48" i="4"/>
  <c r="J48" i="4" s="1"/>
  <c r="AT225" i="3"/>
  <c r="BH212" i="3"/>
  <c r="BA24" i="4"/>
  <c r="J24" i="4" s="1"/>
  <c r="BH213" i="3"/>
  <c r="AT138" i="3"/>
  <c r="BH130" i="3"/>
  <c r="AT90" i="3"/>
  <c r="BH108" i="3"/>
  <c r="AT142" i="3"/>
  <c r="BH60" i="3"/>
  <c r="BH81" i="3"/>
  <c r="BA255" i="4"/>
  <c r="AQ251" i="4"/>
  <c r="BA249" i="4"/>
  <c r="BA223" i="4"/>
  <c r="BA214" i="4"/>
  <c r="BA205" i="4"/>
  <c r="BA219" i="4"/>
  <c r="BA208" i="4"/>
  <c r="AQ200" i="4"/>
  <c r="AQ188" i="4"/>
  <c r="BA193" i="4"/>
  <c r="AQ193" i="4"/>
  <c r="AQ177" i="4"/>
  <c r="AQ176" i="4"/>
  <c r="AQ186" i="4"/>
  <c r="AQ171" i="4"/>
  <c r="AQ167" i="4"/>
  <c r="AQ150" i="4"/>
  <c r="BA142" i="4"/>
  <c r="BA163" i="4"/>
  <c r="BA156" i="4"/>
  <c r="BA126" i="4"/>
  <c r="AQ115" i="4"/>
  <c r="AQ127" i="4"/>
  <c r="AQ122" i="4"/>
  <c r="BA134" i="4"/>
  <c r="AQ103" i="4"/>
  <c r="AQ91" i="4"/>
  <c r="BA83" i="4"/>
  <c r="BA65" i="4"/>
  <c r="AT250" i="3"/>
  <c r="AQ89" i="4"/>
  <c r="BA81" i="4"/>
  <c r="BA62" i="4"/>
  <c r="J62" i="4" s="1"/>
  <c r="AQ54" i="4"/>
  <c r="I54" i="4" s="1"/>
  <c r="BA42" i="4"/>
  <c r="J42" i="4" s="1"/>
  <c r="AT252" i="3"/>
  <c r="AT244" i="3"/>
  <c r="BA67" i="4"/>
  <c r="AQ60" i="4"/>
  <c r="AQ52" i="4"/>
  <c r="I52" i="4" s="1"/>
  <c r="AQ36" i="4"/>
  <c r="I36" i="4" s="1"/>
  <c r="BA20" i="4"/>
  <c r="J20" i="4" s="1"/>
  <c r="BA16" i="4"/>
  <c r="J16" i="4" s="1"/>
  <c r="BH236" i="3"/>
  <c r="AT235" i="3"/>
  <c r="BH220" i="3"/>
  <c r="AT219" i="3"/>
  <c r="AT207" i="3"/>
  <c r="BA75" i="4"/>
  <c r="AQ48" i="4"/>
  <c r="I48" i="4" s="1"/>
  <c r="BA40" i="4"/>
  <c r="J40" i="4" s="1"/>
  <c r="AQ21" i="4"/>
  <c r="AQ18" i="4"/>
  <c r="I18" i="4" s="1"/>
  <c r="BH241" i="3"/>
  <c r="AT237" i="3"/>
  <c r="AT229" i="3"/>
  <c r="AT221" i="3"/>
  <c r="AT203" i="3"/>
  <c r="AT187" i="3"/>
  <c r="AT171" i="3"/>
  <c r="AT210" i="3"/>
  <c r="AT192" i="3"/>
  <c r="AT176" i="3"/>
  <c r="AQ24" i="4"/>
  <c r="I24" i="4" s="1"/>
  <c r="AT208" i="3"/>
  <c r="BH208" i="3"/>
  <c r="BH195" i="3"/>
  <c r="AT193" i="3"/>
  <c r="BH179" i="3"/>
  <c r="AT177" i="3"/>
  <c r="AT153" i="3"/>
  <c r="AT137" i="3"/>
  <c r="AT121" i="3"/>
  <c r="AT166" i="3"/>
  <c r="BH166" i="3"/>
  <c r="AT132" i="3"/>
  <c r="BH106" i="3"/>
  <c r="AT105" i="3"/>
  <c r="BH206" i="3"/>
  <c r="AT102" i="3"/>
  <c r="AT98" i="3"/>
  <c r="AT94" i="3"/>
  <c r="AT152" i="3"/>
  <c r="BH148" i="3"/>
  <c r="AT120" i="3"/>
  <c r="AT115" i="3"/>
  <c r="AT91" i="3"/>
  <c r="AT75" i="3"/>
  <c r="AT61" i="3"/>
  <c r="AT45" i="3"/>
  <c r="H45" i="3" s="1"/>
  <c r="BH246" i="3"/>
  <c r="AT214" i="3"/>
  <c r="AT150" i="3"/>
  <c r="BH150" i="3"/>
  <c r="AT134" i="3"/>
  <c r="BH134" i="3"/>
  <c r="AT118" i="3"/>
  <c r="BH118" i="3"/>
  <c r="AT108" i="3"/>
  <c r="AT41" i="3"/>
  <c r="H41" i="3" s="1"/>
  <c r="AT37" i="3"/>
  <c r="H37" i="3" s="1"/>
  <c r="AT33" i="3"/>
  <c r="H33" i="3" s="1"/>
  <c r="AT21" i="3"/>
  <c r="H21" i="3" s="1"/>
  <c r="AT255" i="2"/>
  <c r="AT73" i="3"/>
  <c r="AT59" i="3"/>
  <c r="AT54" i="3"/>
  <c r="H54" i="3" s="1"/>
  <c r="AT52" i="3"/>
  <c r="H52" i="3" s="1"/>
  <c r="BH52" i="3"/>
  <c r="I52" i="3" s="1"/>
  <c r="AT39" i="3"/>
  <c r="H39" i="3" s="1"/>
  <c r="AT86" i="3"/>
  <c r="AT76" i="3"/>
  <c r="BH76" i="3"/>
  <c r="AT69" i="3"/>
  <c r="BH65" i="3"/>
  <c r="BH59" i="3"/>
  <c r="AT42" i="3"/>
  <c r="AT34" i="3"/>
  <c r="H34" i="3" s="1"/>
  <c r="AT30" i="3"/>
  <c r="AT26" i="3"/>
  <c r="H26" i="3" s="1"/>
  <c r="AT18" i="3"/>
  <c r="H18" i="3" s="1"/>
  <c r="AT225" i="2"/>
  <c r="AT209" i="2"/>
  <c r="BH16" i="3"/>
  <c r="I16" i="3" s="1"/>
  <c r="AT254" i="2"/>
  <c r="AT24" i="3"/>
  <c r="H24" i="3" s="1"/>
  <c r="AT20" i="3"/>
  <c r="AT247" i="2"/>
  <c r="AT243" i="2"/>
  <c r="AT239" i="2"/>
  <c r="AT235" i="2"/>
  <c r="AT231" i="2"/>
  <c r="AT223" i="2"/>
  <c r="AT219" i="2"/>
  <c r="AT215" i="2"/>
  <c r="AT211" i="2"/>
  <c r="AT207" i="2"/>
  <c r="AT203" i="2"/>
  <c r="AT199" i="2"/>
  <c r="AT191" i="2"/>
  <c r="BH245" i="2"/>
  <c r="AT244" i="2"/>
  <c r="BH229" i="2"/>
  <c r="BH213" i="2"/>
  <c r="BH187" i="2"/>
  <c r="BH173" i="2"/>
  <c r="AT59" i="2"/>
  <c r="AT178" i="2"/>
  <c r="BH174" i="2"/>
  <c r="BH157" i="2"/>
  <c r="AT156" i="2"/>
  <c r="BH141" i="2"/>
  <c r="AT140" i="2"/>
  <c r="BH125" i="2"/>
  <c r="AT124" i="2"/>
  <c r="BH109" i="2"/>
  <c r="AT108" i="2"/>
  <c r="BH93" i="2"/>
  <c r="AT92" i="2"/>
  <c r="BH77" i="2"/>
  <c r="AT76" i="2"/>
  <c r="AT54" i="2"/>
  <c r="AT28" i="2"/>
  <c r="H28" i="2" s="1"/>
  <c r="AT65" i="2"/>
  <c r="BH65" i="2"/>
  <c r="AT18" i="2"/>
  <c r="H18" i="2" s="1"/>
  <c r="AT252" i="1"/>
  <c r="AT236" i="1"/>
  <c r="AT220" i="1"/>
  <c r="AT204" i="1"/>
  <c r="AT188" i="1"/>
  <c r="AT172" i="1"/>
  <c r="BH242" i="1"/>
  <c r="AT241" i="1"/>
  <c r="BH226" i="1"/>
  <c r="AT225" i="1"/>
  <c r="AT161" i="1"/>
  <c r="AT153" i="1"/>
  <c r="AT145" i="1"/>
  <c r="AT137" i="1"/>
  <c r="AT129" i="1"/>
  <c r="AT117" i="1"/>
  <c r="AT73" i="2"/>
  <c r="BH73" i="2"/>
  <c r="AT30" i="2"/>
  <c r="BH22" i="2"/>
  <c r="AT21" i="2"/>
  <c r="BH18" i="2"/>
  <c r="I18" i="2" s="1"/>
  <c r="AT17" i="2"/>
  <c r="H17" i="2" s="1"/>
  <c r="BH255" i="1"/>
  <c r="BH247" i="1"/>
  <c r="BH243" i="1"/>
  <c r="BH239" i="1"/>
  <c r="BH235" i="1"/>
  <c r="BH231" i="1"/>
  <c r="BH227" i="1"/>
  <c r="BH223" i="1"/>
  <c r="BH219" i="1"/>
  <c r="AT218" i="1"/>
  <c r="BH203" i="1"/>
  <c r="AT202" i="1"/>
  <c r="BH187" i="1"/>
  <c r="AT186" i="1"/>
  <c r="BH171" i="1"/>
  <c r="AT170" i="1"/>
  <c r="BH163" i="1"/>
  <c r="AT162" i="1"/>
  <c r="BH147" i="1"/>
  <c r="AT146" i="1"/>
  <c r="BH131" i="1"/>
  <c r="AT130" i="1"/>
  <c r="AT122" i="1"/>
  <c r="AT106" i="1"/>
  <c r="AT90" i="1"/>
  <c r="AT74" i="1"/>
  <c r="AT61" i="2"/>
  <c r="BH61" i="2"/>
  <c r="BH38" i="2"/>
  <c r="I38" i="2" s="1"/>
  <c r="O38" i="2" s="1"/>
  <c r="AT31" i="2"/>
  <c r="BH31" i="2"/>
  <c r="BH12" i="2"/>
  <c r="BH252" i="1"/>
  <c r="BH248" i="1"/>
  <c r="BH244" i="1"/>
  <c r="BH240" i="1"/>
  <c r="BH236" i="1"/>
  <c r="BH232" i="1"/>
  <c r="BH228" i="1"/>
  <c r="BH224" i="1"/>
  <c r="BH220" i="1"/>
  <c r="BH216" i="1"/>
  <c r="BH212" i="1"/>
  <c r="BH208" i="1"/>
  <c r="BH204" i="1"/>
  <c r="BH200" i="1"/>
  <c r="BH196" i="1"/>
  <c r="BH192" i="1"/>
  <c r="BH188" i="1"/>
  <c r="BH184" i="1"/>
  <c r="BH180" i="1"/>
  <c r="BH176" i="1"/>
  <c r="BH172" i="1"/>
  <c r="BH168" i="1"/>
  <c r="AT160" i="1"/>
  <c r="BH160" i="1"/>
  <c r="AT69" i="1"/>
  <c r="BH64" i="1"/>
  <c r="I64" i="1" s="1"/>
  <c r="AT57" i="1"/>
  <c r="BH48" i="1"/>
  <c r="I48" i="1" s="1"/>
  <c r="AT41" i="1"/>
  <c r="H41" i="1" s="1"/>
  <c r="AT24" i="1"/>
  <c r="H24" i="1" s="1"/>
  <c r="AT156" i="1"/>
  <c r="BH156" i="1"/>
  <c r="AT89" i="1"/>
  <c r="AT103" i="1"/>
  <c r="BH103" i="1"/>
  <c r="AT87" i="1"/>
  <c r="BH87" i="1"/>
  <c r="AT71" i="1"/>
  <c r="BH71" i="1"/>
  <c r="AT55" i="1"/>
  <c r="H55" i="1" s="1"/>
  <c r="AT51" i="1"/>
  <c r="H51" i="1" s="1"/>
  <c r="AT47" i="1"/>
  <c r="AT15" i="1"/>
  <c r="H15" i="1" s="1"/>
  <c r="AT11" i="1"/>
  <c r="H11" i="1" s="1"/>
  <c r="AT132" i="1"/>
  <c r="BH132" i="1"/>
  <c r="BH124" i="1"/>
  <c r="BH65" i="1"/>
  <c r="I65" i="1" s="1"/>
  <c r="AT62" i="1"/>
  <c r="BH49" i="1"/>
  <c r="I49" i="1" s="1"/>
  <c r="AT46" i="1"/>
  <c r="H46" i="1" s="1"/>
  <c r="BH33" i="1"/>
  <c r="I33" i="1" s="1"/>
  <c r="AT30" i="1"/>
  <c r="BH17" i="1"/>
  <c r="I17" i="1" s="1"/>
  <c r="AT14" i="1"/>
  <c r="H14" i="1" s="1"/>
  <c r="BH20" i="1"/>
  <c r="AQ247" i="4"/>
  <c r="AQ237" i="4"/>
  <c r="AQ223" i="4"/>
  <c r="BA212" i="4"/>
  <c r="AQ83" i="4"/>
  <c r="BA54" i="4"/>
  <c r="J54" i="4" s="1"/>
  <c r="BA23" i="4"/>
  <c r="J23" i="4" s="1"/>
  <c r="AT249" i="3"/>
  <c r="BH221" i="3"/>
  <c r="BH245" i="3"/>
  <c r="BH217" i="3"/>
  <c r="AT202" i="3"/>
  <c r="BH186" i="3"/>
  <c r="BH154" i="3"/>
  <c r="BH146" i="3"/>
  <c r="BH122" i="3"/>
  <c r="BH126" i="3"/>
  <c r="AT60" i="3"/>
  <c r="BA257" i="4"/>
  <c r="BA247" i="4"/>
  <c r="BA253" i="4"/>
  <c r="BA237" i="4"/>
  <c r="AQ236" i="4"/>
  <c r="AQ233" i="4"/>
  <c r="AQ229" i="4"/>
  <c r="BA259" i="4"/>
  <c r="AQ245" i="4"/>
  <c r="BA239" i="4"/>
  <c r="BA243" i="4"/>
  <c r="BA234" i="4"/>
  <c r="BA238" i="4"/>
  <c r="BA230" i="4"/>
  <c r="BA227" i="4"/>
  <c r="AQ225" i="4"/>
  <c r="BA222" i="4"/>
  <c r="AQ217" i="4"/>
  <c r="BA210" i="4"/>
  <c r="AQ209" i="4"/>
  <c r="BA201" i="4"/>
  <c r="AQ218" i="4"/>
  <c r="AQ207" i="4"/>
  <c r="BA204" i="4"/>
  <c r="BA196" i="4"/>
  <c r="AQ191" i="4"/>
  <c r="BA192" i="4"/>
  <c r="AQ197" i="4"/>
  <c r="AQ180" i="4"/>
  <c r="BA184" i="4"/>
  <c r="AQ175" i="4"/>
  <c r="BA165" i="4"/>
  <c r="AQ159" i="4"/>
  <c r="BA154" i="4"/>
  <c r="AQ146" i="4"/>
  <c r="AQ144" i="4"/>
  <c r="BA168" i="4"/>
  <c r="BA172" i="4"/>
  <c r="BA136" i="4"/>
  <c r="AQ132" i="4"/>
  <c r="AQ105" i="4"/>
  <c r="BA138" i="4"/>
  <c r="AQ96" i="4"/>
  <c r="BA93" i="4"/>
  <c r="BA104" i="4"/>
  <c r="AQ100" i="4"/>
  <c r="BA87" i="4"/>
  <c r="AQ79" i="4"/>
  <c r="BA111" i="4"/>
  <c r="BA108" i="4"/>
  <c r="AQ73" i="4"/>
  <c r="AQ71" i="4"/>
  <c r="BA85" i="4"/>
  <c r="AQ77" i="4"/>
  <c r="AQ69" i="4"/>
  <c r="BA58" i="4"/>
  <c r="AQ50" i="4"/>
  <c r="I50" i="4" s="1"/>
  <c r="BA46" i="4"/>
  <c r="AQ38" i="4"/>
  <c r="BA34" i="4"/>
  <c r="AQ30" i="4"/>
  <c r="I30" i="4" s="1"/>
  <c r="BA26" i="4"/>
  <c r="J26" i="4" s="1"/>
  <c r="AQ32" i="4"/>
  <c r="I32" i="4" s="1"/>
  <c r="BH251" i="3"/>
  <c r="AT243" i="3"/>
  <c r="BH240" i="3"/>
  <c r="AT239" i="3"/>
  <c r="BH224" i="3"/>
  <c r="AT223" i="3"/>
  <c r="BA44" i="4"/>
  <c r="AQ22" i="4"/>
  <c r="I22" i="4" s="1"/>
  <c r="AQ19" i="4"/>
  <c r="I19" i="4" s="1"/>
  <c r="AQ15" i="4"/>
  <c r="I15" i="4" s="1"/>
  <c r="AT216" i="3"/>
  <c r="AQ56" i="4"/>
  <c r="I56" i="4" s="1"/>
  <c r="AQ37" i="4"/>
  <c r="I37" i="4" s="1"/>
  <c r="AT241" i="3"/>
  <c r="BA17" i="4"/>
  <c r="J17" i="4" s="1"/>
  <c r="AT205" i="3"/>
  <c r="AT199" i="3"/>
  <c r="AT183" i="3"/>
  <c r="AT167" i="3"/>
  <c r="BH255" i="3"/>
  <c r="AT245" i="3"/>
  <c r="BH204" i="3"/>
  <c r="AT196" i="3"/>
  <c r="AT180" i="3"/>
  <c r="AT164" i="3"/>
  <c r="AT209" i="3"/>
  <c r="BH209" i="3"/>
  <c r="BH205" i="3"/>
  <c r="AT189" i="3"/>
  <c r="AT173" i="3"/>
  <c r="AT157" i="3"/>
  <c r="AT149" i="3"/>
  <c r="AT133" i="3"/>
  <c r="AT117" i="3"/>
  <c r="AT190" i="3"/>
  <c r="BH190" i="3"/>
  <c r="AT140" i="3"/>
  <c r="BH110" i="3"/>
  <c r="AT109" i="3"/>
  <c r="BH98" i="3"/>
  <c r="AT97" i="3"/>
  <c r="BH90" i="3"/>
  <c r="AT89" i="3"/>
  <c r="AT206" i="3"/>
  <c r="AT162" i="3"/>
  <c r="BH162" i="3"/>
  <c r="AT155" i="3"/>
  <c r="AT182" i="3"/>
  <c r="BH182" i="3"/>
  <c r="AT144" i="3"/>
  <c r="BH140" i="3"/>
  <c r="BH116" i="3"/>
  <c r="BH104" i="3"/>
  <c r="AT103" i="3"/>
  <c r="AT87" i="3"/>
  <c r="AT71" i="3"/>
  <c r="AT57" i="3"/>
  <c r="AQ28" i="4"/>
  <c r="AT194" i="3"/>
  <c r="BH194" i="3"/>
  <c r="AT151" i="3"/>
  <c r="AT135" i="3"/>
  <c r="AT119" i="3"/>
  <c r="AT112" i="3"/>
  <c r="BH27" i="3"/>
  <c r="I27" i="3" s="1"/>
  <c r="AT100" i="3"/>
  <c r="BH100" i="3"/>
  <c r="AT80" i="3"/>
  <c r="BH80" i="3"/>
  <c r="AT64" i="3"/>
  <c r="BH64" i="3"/>
  <c r="BH44" i="3"/>
  <c r="I44" i="3" s="1"/>
  <c r="AT40" i="3"/>
  <c r="H40" i="3" s="1"/>
  <c r="AT70" i="3"/>
  <c r="AT35" i="3"/>
  <c r="H35" i="3" s="1"/>
  <c r="AT27" i="3"/>
  <c r="H27" i="3" s="1"/>
  <c r="AT92" i="3"/>
  <c r="BH92" i="3"/>
  <c r="AT85" i="3"/>
  <c r="AT84" i="3"/>
  <c r="BH84" i="3"/>
  <c r="AT77" i="3"/>
  <c r="BH73" i="3"/>
  <c r="BH250" i="2"/>
  <c r="AT249" i="2"/>
  <c r="AT241" i="2"/>
  <c r="AT237" i="2"/>
  <c r="AT221" i="2"/>
  <c r="AT205" i="2"/>
  <c r="AT32" i="3"/>
  <c r="BH32" i="3"/>
  <c r="AT11" i="3"/>
  <c r="H11" i="3" s="1"/>
  <c r="BH247" i="2"/>
  <c r="AT246" i="2"/>
  <c r="BH239" i="2"/>
  <c r="AT238" i="2"/>
  <c r="BH223" i="2"/>
  <c r="AT222" i="2"/>
  <c r="BH207" i="2"/>
  <c r="AT206" i="2"/>
  <c r="BH195" i="2"/>
  <c r="AT194" i="2"/>
  <c r="AT182" i="2"/>
  <c r="BH249" i="2"/>
  <c r="AT248" i="2"/>
  <c r="BH233" i="2"/>
  <c r="AT232" i="2"/>
  <c r="BH217" i="2"/>
  <c r="AT216" i="2"/>
  <c r="BH201" i="2"/>
  <c r="AT200" i="2"/>
  <c r="AT168" i="2"/>
  <c r="AT157" i="2"/>
  <c r="AT141" i="2"/>
  <c r="AT125" i="2"/>
  <c r="AT109" i="2"/>
  <c r="AT93" i="2"/>
  <c r="AT77" i="2"/>
  <c r="AT183" i="2"/>
  <c r="AT181" i="2"/>
  <c r="BH181" i="2"/>
  <c r="AT174" i="2"/>
  <c r="AT165" i="2"/>
  <c r="BH165" i="2"/>
  <c r="AT158" i="2"/>
  <c r="BH143" i="2"/>
  <c r="AT142" i="2"/>
  <c r="BH127" i="2"/>
  <c r="AT126" i="2"/>
  <c r="BH111" i="2"/>
  <c r="AT110" i="2"/>
  <c r="BH95" i="2"/>
  <c r="AT94" i="2"/>
  <c r="BH79" i="2"/>
  <c r="AT78" i="2"/>
  <c r="AT60" i="2"/>
  <c r="AT179" i="2"/>
  <c r="AT171" i="2"/>
  <c r="AT163" i="2"/>
  <c r="AT159" i="2"/>
  <c r="AT155" i="2"/>
  <c r="AT151" i="2"/>
  <c r="AT147" i="2"/>
  <c r="AT143" i="2"/>
  <c r="AT139" i="2"/>
  <c r="AT135" i="2"/>
  <c r="AT131" i="2"/>
  <c r="AT127" i="2"/>
  <c r="AT123" i="2"/>
  <c r="AT119" i="2"/>
  <c r="AT115" i="2"/>
  <c r="AT111" i="2"/>
  <c r="AT107" i="2"/>
  <c r="AT103" i="2"/>
  <c r="AT99" i="2"/>
  <c r="AT95" i="2"/>
  <c r="AT91" i="2"/>
  <c r="AT87" i="2"/>
  <c r="AT83" i="2"/>
  <c r="AT79" i="2"/>
  <c r="AT75" i="2"/>
  <c r="AT67" i="2"/>
  <c r="BH161" i="2"/>
  <c r="BH145" i="2"/>
  <c r="AT144" i="2"/>
  <c r="BH129" i="2"/>
  <c r="AT128" i="2"/>
  <c r="BH113" i="2"/>
  <c r="AT112" i="2"/>
  <c r="BH97" i="2"/>
  <c r="AT96" i="2"/>
  <c r="BH81" i="2"/>
  <c r="AT80" i="2"/>
  <c r="BH27" i="2"/>
  <c r="I27" i="2" s="1"/>
  <c r="BH23" i="2"/>
  <c r="AT253" i="1"/>
  <c r="AT237" i="1"/>
  <c r="AT33" i="2"/>
  <c r="H33" i="2" s="1"/>
  <c r="N33" i="2" s="1"/>
  <c r="BH33" i="2"/>
  <c r="BH24" i="2"/>
  <c r="AT254" i="1"/>
  <c r="BH251" i="1"/>
  <c r="AT246" i="1"/>
  <c r="AT242" i="1"/>
  <c r="AT238" i="1"/>
  <c r="AT234" i="1"/>
  <c r="AT230" i="1"/>
  <c r="AT226" i="1"/>
  <c r="AT222" i="1"/>
  <c r="BH207" i="1"/>
  <c r="AT206" i="1"/>
  <c r="BH191" i="1"/>
  <c r="AT190" i="1"/>
  <c r="BH175" i="1"/>
  <c r="AT174" i="1"/>
  <c r="BH159" i="1"/>
  <c r="AT158" i="1"/>
  <c r="BH143" i="1"/>
  <c r="AT142" i="1"/>
  <c r="BH127" i="1"/>
  <c r="AT126" i="1"/>
  <c r="AT102" i="1"/>
  <c r="AT86" i="1"/>
  <c r="AT45" i="2"/>
  <c r="H45" i="2" s="1"/>
  <c r="BH45" i="2"/>
  <c r="I45" i="2" s="1"/>
  <c r="AT34" i="2"/>
  <c r="H34" i="2" s="1"/>
  <c r="N34" i="2" s="1"/>
  <c r="AT26" i="2"/>
  <c r="H26" i="2" s="1"/>
  <c r="AT13" i="2"/>
  <c r="AT255" i="1"/>
  <c r="AT251" i="1"/>
  <c r="AT247" i="1"/>
  <c r="AT243" i="1"/>
  <c r="AT239" i="1"/>
  <c r="AT235" i="1"/>
  <c r="AT231" i="1"/>
  <c r="AT227" i="1"/>
  <c r="AT223" i="1"/>
  <c r="AT219" i="1"/>
  <c r="AT215" i="1"/>
  <c r="AT211" i="1"/>
  <c r="AT207" i="1"/>
  <c r="AT203" i="1"/>
  <c r="AT199" i="1"/>
  <c r="AT195" i="1"/>
  <c r="AT191" i="1"/>
  <c r="AT187" i="1"/>
  <c r="AT183" i="1"/>
  <c r="AT179" i="1"/>
  <c r="AT175" i="1"/>
  <c r="AT171" i="1"/>
  <c r="AT167" i="1"/>
  <c r="AT159" i="1"/>
  <c r="AT151" i="1"/>
  <c r="AT143" i="1"/>
  <c r="AT135" i="1"/>
  <c r="AT127" i="1"/>
  <c r="AT144" i="1"/>
  <c r="BH144" i="1"/>
  <c r="AT61" i="1"/>
  <c r="H61" i="1" s="1"/>
  <c r="AT45" i="1"/>
  <c r="H45" i="1" s="1"/>
  <c r="AT28" i="1"/>
  <c r="H28" i="1" s="1"/>
  <c r="AT119" i="1"/>
  <c r="BH119" i="1"/>
  <c r="AT113" i="1"/>
  <c r="AT97" i="1"/>
  <c r="AT60" i="1"/>
  <c r="H60" i="1" s="1"/>
  <c r="AT52" i="1"/>
  <c r="H52" i="1" s="1"/>
  <c r="AT32" i="1"/>
  <c r="AT124" i="1"/>
  <c r="AT104" i="1"/>
  <c r="AT88" i="1"/>
  <c r="AT72" i="1"/>
  <c r="AT67" i="1"/>
  <c r="AT43" i="1"/>
  <c r="H43" i="1" s="1"/>
  <c r="AT148" i="1"/>
  <c r="BH148" i="1"/>
  <c r="AT66" i="1"/>
  <c r="H66" i="1" s="1"/>
  <c r="BH53" i="1"/>
  <c r="I53" i="1" s="1"/>
  <c r="AT50" i="1"/>
  <c r="H50" i="1" s="1"/>
  <c r="BH37" i="1"/>
  <c r="I37" i="1" s="1"/>
  <c r="AT34" i="1"/>
  <c r="H34" i="1" s="1"/>
  <c r="BH21" i="1"/>
  <c r="I21" i="1" s="1"/>
  <c r="AT18" i="1"/>
  <c r="H18" i="1" s="1"/>
  <c r="BH12" i="1"/>
  <c r="I12" i="1" s="1"/>
  <c r="AT44" i="1"/>
  <c r="H44" i="1" s="1"/>
  <c r="AT16" i="1"/>
  <c r="H16" i="1" s="1"/>
</calcChain>
</file>

<file path=xl/sharedStrings.xml><?xml version="1.0" encoding="utf-8"?>
<sst xmlns="http://schemas.openxmlformats.org/spreadsheetml/2006/main" count="472" uniqueCount="206">
  <si>
    <t>Systematic Infrastructure Standards</t>
  </si>
  <si>
    <t>ver.</t>
  </si>
  <si>
    <t>Economy Balancing Calculator</t>
  </si>
  <si>
    <t>object:</t>
  </si>
  <si>
    <t>way_track</t>
  </si>
  <si>
    <t>黄色にdat値いれるます</t>
  </si>
  <si>
    <t>choice!</t>
  </si>
  <si>
    <t>ピンクに計算値あります</t>
  </si>
  <si>
    <t>Ground:0</t>
  </si>
  <si>
    <t>a</t>
  </si>
  <si>
    <t>b</t>
  </si>
  <si>
    <t>c</t>
  </si>
  <si>
    <t>base speed</t>
  </si>
  <si>
    <t>base weight</t>
  </si>
  <si>
    <t>base year</t>
  </si>
  <si>
    <t>（地下まだできて）ないです</t>
  </si>
  <si>
    <t>Elevated:1</t>
  </si>
  <si>
    <t>Ground Cost</t>
  </si>
  <si>
    <t>Ground Main</t>
  </si>
  <si>
    <t>UnderG:64</t>
  </si>
  <si>
    <t>Elevated C</t>
  </si>
  <si>
    <t>Elevated M</t>
  </si>
  <si>
    <t>UnderG C</t>
  </si>
  <si>
    <t>UnderG M</t>
  </si>
  <si>
    <t>Cost</t>
  </si>
  <si>
    <t>Maintenance Cost</t>
  </si>
  <si>
    <t>addon name</t>
  </si>
  <si>
    <t>system_type</t>
  </si>
  <si>
    <t>topspeed</t>
  </si>
  <si>
    <t>max_weight</t>
  </si>
  <si>
    <t>intro_year</t>
  </si>
  <si>
    <t>Maintenance</t>
  </si>
  <si>
    <t>G x</t>
  </si>
  <si>
    <t>E x</t>
  </si>
  <si>
    <t>U x</t>
  </si>
  <si>
    <t>Gy</t>
  </si>
  <si>
    <t>Ey</t>
  </si>
  <si>
    <t>Uy</t>
  </si>
  <si>
    <t>Gz</t>
  </si>
  <si>
    <t>Ez</t>
  </si>
  <si>
    <t>Uz</t>
  </si>
  <si>
    <t>G</t>
  </si>
  <si>
    <t>E</t>
  </si>
  <si>
    <t>U</t>
  </si>
  <si>
    <t>Σ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</si>
  <si>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</si>
  <si>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</si>
  <si>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</si>
  <si>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</si>
  <si>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</si>
  <si>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</si>
  <si>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</si>
  <si>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</si>
  <si>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</si>
  <si>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Rail_060_Tracks</t>
  </si>
  <si>
    <t>Rail_080_Tracks</t>
  </si>
  <si>
    <t>Rail_080B_Tracks</t>
  </si>
  <si>
    <t>Rail_100_Tracks</t>
  </si>
  <si>
    <t>Rail_120_Tracks</t>
  </si>
  <si>
    <t>Rail_120B_Tracks</t>
  </si>
  <si>
    <t>Rail_140_Tracks</t>
  </si>
  <si>
    <t>Rail_160_Tracks</t>
  </si>
  <si>
    <t>Rail_180_Tracks</t>
  </si>
  <si>
    <t>Rail_200_Tracks</t>
  </si>
  <si>
    <t>Rail_240_Tracks</t>
  </si>
  <si>
    <t>Rail_280_Tracks</t>
  </si>
  <si>
    <t>Rail_320_Tracks</t>
  </si>
  <si>
    <t>Rail_400_Tracks</t>
  </si>
  <si>
    <t>Rail_120_Elevated</t>
  </si>
  <si>
    <t>Rail_140_Elevated</t>
  </si>
  <si>
    <t>Rail_160_Elevated</t>
  </si>
  <si>
    <t>Rail_180_Elevated</t>
  </si>
  <si>
    <t>Rail_200_Elevated</t>
  </si>
  <si>
    <t>Rail_240_Elevated</t>
  </si>
  <si>
    <t>Rail_280_Elevated</t>
  </si>
  <si>
    <t>Rail_320_Elevated</t>
  </si>
  <si>
    <t>Rail_400_Elevated</t>
  </si>
  <si>
    <t>way-obj_track</t>
  </si>
  <si>
    <t>Catenary:0</t>
  </si>
  <si>
    <t>f(x,y,z)=164x+0y-(z-1900)*0.5-18000</t>
  </si>
  <si>
    <t>f(x,y,z)=1.65x+0y-(z-1900)*0.2-110</t>
  </si>
  <si>
    <t>classic_catenary</t>
  </si>
  <si>
    <t>wood_gantry_catenary</t>
  </si>
  <si>
    <t>grey_type_catenary</t>
  </si>
  <si>
    <t>classic_metal_mesh_catenary</t>
  </si>
  <si>
    <t>teel_gantry_catenary</t>
  </si>
  <si>
    <t>ogive_midi_catenary</t>
  </si>
  <si>
    <t>overhead_feeding_rail</t>
  </si>
  <si>
    <t>highspeed_catenary</t>
  </si>
  <si>
    <t>curved_pylon_lgv</t>
  </si>
  <si>
    <t>SIS_ST_TOt1</t>
  </si>
  <si>
    <t>SIS_ST_TOt3</t>
  </si>
  <si>
    <t>way_road</t>
  </si>
  <si>
    <t>Road_030</t>
  </si>
  <si>
    <t>Road_040</t>
  </si>
  <si>
    <t>Road_050</t>
  </si>
  <si>
    <t>Road_055</t>
  </si>
  <si>
    <t>Road_070</t>
  </si>
  <si>
    <t>Road_090</t>
  </si>
  <si>
    <t>Highway_110</t>
  </si>
  <si>
    <t>Highway_130</t>
  </si>
  <si>
    <t>Highway_200</t>
  </si>
  <si>
    <t>Road_040_Elevated</t>
  </si>
  <si>
    <t>Road_050_Elevated</t>
  </si>
  <si>
    <t>Road_090_Elevated</t>
  </si>
  <si>
    <t>Highway_110_Elevated</t>
  </si>
  <si>
    <t>Highway_130_Elevated</t>
  </si>
  <si>
    <t>Highway_200_Elevated</t>
  </si>
  <si>
    <t>way_bridge</t>
  </si>
  <si>
    <t>緑で構造形式選択</t>
  </si>
  <si>
    <t>baseline</t>
  </si>
  <si>
    <t>beam</t>
  </si>
  <si>
    <t>truss</t>
  </si>
  <si>
    <t>arch</t>
  </si>
  <si>
    <t>extradosed</t>
  </si>
  <si>
    <t>cable-stayed</t>
  </si>
  <si>
    <t>suspension</t>
  </si>
  <si>
    <t>I. Y.</t>
  </si>
  <si>
    <t>青で想定スパン選択</t>
  </si>
  <si>
    <t>base span</t>
  </si>
  <si>
    <t>span</t>
  </si>
  <si>
    <t>0-2</t>
  </si>
  <si>
    <t>3-5</t>
  </si>
  <si>
    <t>4-6</t>
  </si>
  <si>
    <t>5-7</t>
  </si>
  <si>
    <t>6-8</t>
  </si>
  <si>
    <t>7-11</t>
  </si>
  <si>
    <t>Y min</t>
  </si>
  <si>
    <t>※ground属性の橋脚は</t>
  </si>
  <si>
    <t>cost 一律1000</t>
  </si>
  <si>
    <t>桁橋</t>
  </si>
  <si>
    <t>f(x)=ax^2-y(baseline at x)</t>
  </si>
  <si>
    <t>Maintenance 一律10</t>
  </si>
  <si>
    <t>トラス橋</t>
  </si>
  <si>
    <t>アーチ橋</t>
  </si>
  <si>
    <t>エクストラドーズド橋</t>
  </si>
  <si>
    <t>斜張橋</t>
  </si>
  <si>
    <t>吊橋</t>
  </si>
  <si>
    <t>bridge_type</t>
  </si>
  <si>
    <t>Intro year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</si>
  <si>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</si>
  <si>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</si>
  <si>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</si>
  <si>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</si>
  <si>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</si>
  <si>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</si>
  <si>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</si>
  <si>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</si>
  <si>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</si>
  <si>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</si>
  <si>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SIS_ConcreteBridge_Extradosed01</t>
  </si>
  <si>
    <t>SIS_ConcreteBridge_Extradosed02</t>
  </si>
  <si>
    <t>SIS_ConcreteBridge_Rahmen01</t>
  </si>
  <si>
    <t>SIS_ConcretePier_basic2_01</t>
  </si>
  <si>
    <t>SIS_ConcretePier_basic1_01</t>
  </si>
  <si>
    <t>SIS_ST_TGt1</t>
    <phoneticPr fontId="6"/>
  </si>
  <si>
    <t>SIS_ST_TEt1</t>
    <phoneticPr fontId="6"/>
  </si>
  <si>
    <t>SIS_ST_TEt2</t>
    <phoneticPr fontId="6"/>
  </si>
  <si>
    <t>SIS_ST_TGt2</t>
    <phoneticPr fontId="6"/>
  </si>
  <si>
    <t>SIS_CT_TGt3_01x</t>
    <phoneticPr fontId="6"/>
  </si>
  <si>
    <t>SIS_CT_TGt3_02x</t>
    <phoneticPr fontId="6"/>
  </si>
  <si>
    <t>SIS_CT_TEt3_01x</t>
    <phoneticPr fontId="6"/>
  </si>
  <si>
    <t>SIS_CT_TEt3_02x</t>
    <phoneticPr fontId="6"/>
  </si>
  <si>
    <t>SIS_S_MErh_03S</t>
  </si>
  <si>
    <t>beam</t>
    <phoneticPr fontId="6"/>
  </si>
  <si>
    <t>arch</t>
    <phoneticPr fontId="6"/>
  </si>
  <si>
    <t>arch</t>
    <phoneticPr fontId="6"/>
  </si>
  <si>
    <t>Steel</t>
    <phoneticPr fontId="6"/>
  </si>
  <si>
    <t>PC</t>
    <phoneticPr fontId="6"/>
  </si>
  <si>
    <t>RC</t>
    <phoneticPr fontId="6"/>
  </si>
  <si>
    <t>RC</t>
    <phoneticPr fontId="6"/>
  </si>
  <si>
    <t>material</t>
    <phoneticPr fontId="6"/>
  </si>
  <si>
    <t>紫で材料選択</t>
    <rPh sb="0" eb="1">
      <t>ムラサキ</t>
    </rPh>
    <rPh sb="2" eb="4">
      <t>ザイリョウ</t>
    </rPh>
    <rPh sb="4" eb="6">
      <t>センタク</t>
    </rPh>
    <phoneticPr fontId="6"/>
  </si>
  <si>
    <t>PC</t>
    <phoneticPr fontId="6"/>
  </si>
  <si>
    <t>PC</t>
    <phoneticPr fontId="6"/>
  </si>
  <si>
    <t>Steel</t>
    <phoneticPr fontId="6"/>
  </si>
  <si>
    <t>baseyear=2000</t>
    <phoneticPr fontId="6"/>
  </si>
  <si>
    <t>SIS_SB_PEtr_E01</t>
    <phoneticPr fontId="6"/>
  </si>
  <si>
    <t>SIS_SB_PEtr_E02</t>
  </si>
  <si>
    <t>SIS_SB_PEar_E02</t>
    <phoneticPr fontId="6"/>
  </si>
  <si>
    <t>SIS_SB_PEar_E01</t>
    <phoneticPr fontId="6"/>
  </si>
  <si>
    <t>SIS_CB_PErh_E01S</t>
  </si>
  <si>
    <t>beam</t>
    <phoneticPr fontId="6"/>
  </si>
  <si>
    <t>beam</t>
    <phoneticPr fontId="6"/>
  </si>
  <si>
    <t>SIS_CB_PErh_E03S</t>
  </si>
  <si>
    <t>PC</t>
    <phoneticPr fontId="6"/>
  </si>
  <si>
    <t>SIS_CB_PErh_E02buS</t>
  </si>
  <si>
    <t>S/PC</t>
    <phoneticPr fontId="6"/>
  </si>
  <si>
    <t>SIS_SB_PEar_E04rdC</t>
  </si>
  <si>
    <t>SIS_SB_PEar_E05znC</t>
    <phoneticPr fontId="6"/>
  </si>
  <si>
    <t>SIS_SB_PEar_E06whC</t>
    <phoneticPr fontId="6"/>
  </si>
  <si>
    <t>arch</t>
    <phoneticPr fontId="6"/>
  </si>
  <si>
    <t>SIS_SB_PEar_E03whC</t>
    <phoneticPr fontId="6"/>
  </si>
  <si>
    <t>Steel</t>
    <phoneticPr fontId="6"/>
  </si>
  <si>
    <t>intro_month</t>
    <phoneticPr fontId="6"/>
  </si>
  <si>
    <t>SIS_SB_TOp1_E01MblS</t>
    <phoneticPr fontId="6"/>
  </si>
  <si>
    <t>beam</t>
    <phoneticPr fontId="6"/>
  </si>
  <si>
    <t>Steel</t>
    <phoneticPr fontId="6"/>
  </si>
  <si>
    <t>SIS_CB_PGp5_E01MncS</t>
  </si>
  <si>
    <t>SIS_CB_TOp5_E01MncS</t>
  </si>
  <si>
    <t>RC</t>
    <phoneticPr fontId="6"/>
  </si>
  <si>
    <t>RC</t>
    <phoneticPr fontId="6"/>
  </si>
  <si>
    <t>SIS_E_RG2_01S</t>
  </si>
  <si>
    <t>SIS_E_RE2_01S</t>
  </si>
  <si>
    <t>SIS_E_RG1_01F</t>
  </si>
  <si>
    <t>SIS_E_RE1_01F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</si>
</sst>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 x14ac:knownFonts="1">
    <font>
      <sz val="10"/>
      <name val="ＭＳ Ｐゴシック"/>
      <family val="2"/>
      <charset val="128"/>
    </font>
    <font>
      <sz val="10"/>
      <color rgb="FFFFFFFF"/>
      <name val="メイリオ"/>
      <family val="3"/>
      <charset val="1"/>
    </font>
    <font>
      <sz val="10"/>
      <name val="メイリオ"/>
      <family val="3"/>
      <charset val="1"/>
    </font>
    <font>
      <b/>
      <sz val="10"/>
      <name val="メイリオ"/>
      <family val="3"/>
      <charset val="1"/>
    </font>
    <font>
      <sz val="10"/>
      <color rgb="FF000000"/>
      <name val="メイリオ"/>
      <family val="3"/>
      <charset val="1"/>
    </font>
    <font>
      <sz val="10"/>
      <name val="Open Sans"/>
      <family val="2"/>
      <charset val="128"/>
    </font>
    <font>
      <sz val="6"/>
      <name val="ＭＳ Ｐゴシック"/>
      <family val="2"/>
      <charset val="128"/>
    </font>
    <font>
      <sz val="10"/>
      <color rgb="FFFFFFFF"/>
      <name val="メイリオ"/>
      <family val="3"/>
      <charset val="128"/>
    </font>
    <font>
      <sz val="10"/>
      <name val="メイリオ"/>
      <family val="3"/>
      <charset val="128"/>
    </font>
    <font>
      <b/>
      <sz val="10"/>
      <name val="メイリオ"/>
      <family val="3"/>
      <charset val="128"/>
    </font>
    <font>
      <sz val="9"/>
      <name val="メイリオ"/>
      <family val="3"/>
      <charset val="128"/>
    </font>
    <font>
      <b/>
      <sz val="9"/>
      <name val="メイリオ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999999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FFCCCC"/>
        <bgColor rgb="FFFFCCFF"/>
      </patternFill>
    </fill>
    <fill>
      <patternFill patternType="solid">
        <fgColor rgb="FFCC9900"/>
        <bgColor rgb="FF808000"/>
      </patternFill>
    </fill>
    <fill>
      <patternFill patternType="solid">
        <fgColor rgb="FFE6E6FF"/>
        <bgColor rgb="FFCFE7F5"/>
      </patternFill>
    </fill>
    <fill>
      <patternFill patternType="solid">
        <fgColor rgb="FF000000"/>
        <bgColor rgb="FF003300"/>
      </patternFill>
    </fill>
    <fill>
      <patternFill patternType="solid">
        <fgColor rgb="FFFFCCFF"/>
        <bgColor rgb="FFFFCCCC"/>
      </patternFill>
    </fill>
    <fill>
      <patternFill patternType="solid">
        <fgColor rgb="FFCC3300"/>
        <bgColor rgb="FFFF3333"/>
      </patternFill>
    </fill>
    <fill>
      <patternFill patternType="solid">
        <fgColor rgb="FF339966"/>
        <bgColor rgb="FF008080"/>
      </patternFill>
    </fill>
    <fill>
      <patternFill patternType="solid">
        <fgColor rgb="FF0066CC"/>
        <bgColor rgb="FF008080"/>
      </patternFill>
    </fill>
    <fill>
      <patternFill patternType="solid">
        <fgColor rgb="FFFF3333"/>
        <bgColor rgb="FFCC3300"/>
      </patternFill>
    </fill>
    <fill>
      <patternFill patternType="solid">
        <fgColor rgb="FFCCCCFF"/>
        <bgColor rgb="FFCFE7F5"/>
      </patternFill>
    </fill>
    <fill>
      <patternFill patternType="solid">
        <fgColor rgb="FFCCFFCC"/>
        <bgColor rgb="FFCFE7F5"/>
      </patternFill>
    </fill>
    <fill>
      <patternFill patternType="solid">
        <fgColor rgb="FFCFE7F5"/>
        <bgColor rgb="FFE6E6FF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FE7F5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right" vertical="center"/>
    </xf>
    <xf numFmtId="0" fontId="2" fillId="10" borderId="0" xfId="0" applyFont="1" applyFill="1" applyAlignment="1">
      <alignment vertical="center"/>
    </xf>
    <xf numFmtId="0" fontId="4" fillId="7" borderId="0" xfId="0" applyFont="1" applyFill="1" applyAlignment="1">
      <alignment horizontal="left" vertical="center"/>
    </xf>
    <xf numFmtId="176" fontId="4" fillId="7" borderId="0" xfId="0" applyNumberFormat="1" applyFont="1" applyFill="1" applyAlignment="1">
      <alignment horizontal="right" vertical="center"/>
    </xf>
    <xf numFmtId="176" fontId="4" fillId="7" borderId="0" xfId="0" applyNumberFormat="1" applyFont="1" applyFill="1" applyAlignment="1">
      <alignment horizontal="left" vertical="center"/>
    </xf>
    <xf numFmtId="0" fontId="4" fillId="7" borderId="0" xfId="0" applyFont="1" applyFill="1" applyAlignment="1">
      <alignment vertical="center"/>
    </xf>
    <xf numFmtId="0" fontId="0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right" vertical="center"/>
    </xf>
    <xf numFmtId="0" fontId="2" fillId="13" borderId="0" xfId="0" applyFont="1" applyFill="1" applyAlignment="1">
      <alignment vertical="center"/>
    </xf>
    <xf numFmtId="0" fontId="4" fillId="14" borderId="0" xfId="0" applyFont="1" applyFill="1" applyAlignment="1">
      <alignment horizontal="left" vertical="center"/>
    </xf>
    <xf numFmtId="176" fontId="4" fillId="14" borderId="0" xfId="0" applyNumberFormat="1" applyFont="1" applyFill="1" applyAlignment="1">
      <alignment horizontal="right" vertical="center"/>
    </xf>
    <xf numFmtId="176" fontId="4" fillId="14" borderId="0" xfId="0" applyNumberFormat="1" applyFont="1" applyFill="1" applyAlignment="1">
      <alignment horizontal="left" vertical="center"/>
    </xf>
    <xf numFmtId="0" fontId="4" fillId="14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6" borderId="0" xfId="0" applyFont="1" applyFill="1" applyAlignment="1">
      <alignment horizontal="left" vertical="center"/>
    </xf>
    <xf numFmtId="0" fontId="2" fillId="15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176" fontId="7" fillId="3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/>
    <xf numFmtId="0" fontId="8" fillId="4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 wrapText="1"/>
    </xf>
    <xf numFmtId="0" fontId="8" fillId="18" borderId="0" xfId="0" applyFont="1" applyFill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/>
    </xf>
    <xf numFmtId="49" fontId="2" fillId="0" borderId="2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horizontal="right" vertical="center"/>
    </xf>
    <xf numFmtId="0" fontId="2" fillId="17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15" borderId="2" xfId="0" applyFont="1" applyFill="1" applyBorder="1" applyAlignment="1">
      <alignment horizontal="left" vertical="center" wrapText="1"/>
    </xf>
    <xf numFmtId="0" fontId="2" fillId="14" borderId="2" xfId="0" applyFont="1" applyFill="1" applyBorder="1" applyAlignment="1">
      <alignment horizontal="left" vertical="center" wrapText="1"/>
    </xf>
    <xf numFmtId="0" fontId="2" fillId="16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/>
    </xf>
    <xf numFmtId="0" fontId="2" fillId="14" borderId="4" xfId="0" applyFont="1" applyFill="1" applyBorder="1" applyAlignment="1">
      <alignment horizontal="left" vertical="center"/>
    </xf>
    <xf numFmtId="0" fontId="2" fillId="16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15" borderId="5" xfId="0" applyFont="1" applyFill="1" applyBorder="1" applyAlignment="1">
      <alignment horizontal="left" vertical="center"/>
    </xf>
    <xf numFmtId="0" fontId="2" fillId="14" borderId="5" xfId="0" applyFont="1" applyFill="1" applyBorder="1" applyAlignment="1">
      <alignment horizontal="left" vertical="center"/>
    </xf>
    <xf numFmtId="0" fontId="2" fillId="16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9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2" fillId="15" borderId="5" xfId="0" applyFont="1" applyFill="1" applyBorder="1" applyAlignment="1">
      <alignment vertical="center"/>
    </xf>
    <xf numFmtId="0" fontId="2" fillId="14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18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19" borderId="2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vertical="center"/>
    </xf>
    <xf numFmtId="0" fontId="2" fillId="19" borderId="2" xfId="0" applyFont="1" applyFill="1" applyBorder="1" applyAlignment="1">
      <alignment horizontal="left" vertical="center"/>
    </xf>
    <xf numFmtId="0" fontId="2" fillId="20" borderId="2" xfId="0" applyFont="1" applyFill="1" applyBorder="1" applyAlignment="1">
      <alignment horizontal="left" vertical="center"/>
    </xf>
    <xf numFmtId="0" fontId="2" fillId="21" borderId="2" xfId="0" applyFont="1" applyFill="1" applyBorder="1" applyAlignment="1">
      <alignment horizontal="left" vertical="center"/>
    </xf>
    <xf numFmtId="0" fontId="2" fillId="21" borderId="2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19" borderId="4" xfId="0" applyFont="1" applyFill="1" applyBorder="1" applyAlignment="1">
      <alignment vertical="center" wrapText="1"/>
    </xf>
    <xf numFmtId="0" fontId="2" fillId="19" borderId="4" xfId="0" applyFont="1" applyFill="1" applyBorder="1" applyAlignment="1">
      <alignment vertical="center"/>
    </xf>
    <xf numFmtId="0" fontId="2" fillId="21" borderId="4" xfId="0" applyFont="1" applyFill="1" applyBorder="1" applyAlignment="1">
      <alignment horizontal="left" vertical="center"/>
    </xf>
    <xf numFmtId="0" fontId="2" fillId="9" borderId="4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right" vertical="center"/>
    </xf>
    <xf numFmtId="0" fontId="7" fillId="12" borderId="0" xfId="0" applyFont="1" applyFill="1" applyAlignment="1">
      <alignment horizontal="left" vertical="center"/>
    </xf>
    <xf numFmtId="176" fontId="7" fillId="12" borderId="0" xfId="0" applyNumberFormat="1" applyFont="1" applyFill="1" applyAlignment="1">
      <alignment horizontal="right" vertical="center"/>
    </xf>
    <xf numFmtId="176" fontId="7" fillId="12" borderId="0" xfId="0" applyNumberFormat="1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CCFF"/>
      <rgbColor rgb="FFCC99FF"/>
      <rgbColor rgb="FFFFCCCC"/>
      <rgbColor rgb="FF3366FF"/>
      <rgbColor rgb="FF33CCCC"/>
      <rgbColor rgb="FF99CC00"/>
      <rgbColor rgb="FFFFCC00"/>
      <rgbColor rgb="FFCC9900"/>
      <rgbColor rgb="FFFF6600"/>
      <rgbColor rgb="FF666699"/>
      <rgbColor rgb="FF999999"/>
      <rgbColor rgb="FF003366"/>
      <rgbColor rgb="FF339966"/>
      <rgbColor rgb="FF003300"/>
      <rgbColor rgb="FF333300"/>
      <rgbColor rgb="FFCC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CFE7F5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'way-obj_track'!$G$33:$G$41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'way-obj_track'!$H$33:$H$41</c:f>
              <c:numCache>
                <c:formatCode>General</c:formatCode>
                <c:ptCount val="9"/>
                <c:pt idx="0">
                  <c:v>1500</c:v>
                </c:pt>
                <c:pt idx="1">
                  <c:v>1600</c:v>
                </c:pt>
                <c:pt idx="2">
                  <c:v>4800</c:v>
                </c:pt>
                <c:pt idx="3">
                  <c:v>8100</c:v>
                </c:pt>
                <c:pt idx="4">
                  <c:v>11300</c:v>
                </c:pt>
                <c:pt idx="5">
                  <c:v>14600</c:v>
                </c:pt>
                <c:pt idx="6">
                  <c:v>21200</c:v>
                </c:pt>
                <c:pt idx="7">
                  <c:v>34300</c:v>
                </c:pt>
                <c:pt idx="8">
                  <c:v>47400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9-494B-B36F-B7F71EFAA94B}"/>
            </c:ext>
          </c:extLst>
        </c:ser>
        <c:ser>
          <c:idx val="1"/>
          <c:order val="1"/>
          <c:spPr>
            <a:ln w="28800">
              <a:solidFill>
                <a:srgbClr val="FF33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'way-obj_track'!$G$33:$G$41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'way-obj_track'!$K$33:$K$41</c:f>
              <c:numCache>
                <c:formatCode>General</c:formatCode>
                <c:ptCount val="9"/>
                <c:pt idx="0">
                  <c:v>1500</c:v>
                </c:pt>
                <c:pt idx="1">
                  <c:v>1500</c:v>
                </c:pt>
                <c:pt idx="2">
                  <c:v>4000</c:v>
                </c:pt>
                <c:pt idx="3">
                  <c:v>8000</c:v>
                </c:pt>
                <c:pt idx="4">
                  <c:v>12000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59-494B-B36F-B7F71EFA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26864"/>
        <c:axId val="477725688"/>
      </c:scatterChart>
      <c:valAx>
        <c:axId val="47772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ja-JP"/>
          </a:p>
        </c:txPr>
        <c:crossAx val="477725688"/>
        <c:crosses val="autoZero"/>
        <c:crossBetween val="midCat"/>
      </c:valAx>
      <c:valAx>
        <c:axId val="477725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ja-JP"/>
          </a:p>
        </c:txPr>
        <c:crossAx val="4777268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478440</xdr:colOff>
      <xdr:row>53</xdr:row>
      <xdr:rowOff>161280</xdr:rowOff>
    </xdr:from>
    <xdr:to>
      <xdr:col>16</xdr:col>
      <xdr:colOff>570600</xdr:colOff>
      <xdr:row>73</xdr:row>
      <xdr:rowOff>149760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5"/>
  <sheetViews>
    <sheetView windowProtection="1" zoomScaleNormal="100" workbookViewId="0">
      <pane ySplit="10" topLeftCell="A50" activePane="bottomLeft" state="frozen"/>
      <selection pane="bottomLeft" activeCell="B68" sqref="B68"/>
    </sheetView>
  </sheetViews>
  <sheetFormatPr defaultRowHeight="16.5" x14ac:dyDescent="0.4"/>
  <cols>
    <col min="1" max="1" width="10.28515625" style="47"/>
    <col min="2" max="2" width="28.140625" style="47"/>
    <col min="3" max="6" width="11.7109375" style="47"/>
    <col min="7" max="7" width="4.28515625" style="47"/>
    <col min="8" max="9" width="11.7109375" style="47"/>
    <col min="10" max="27" width="10.28515625" style="47"/>
    <col min="28" max="28" width="14.28515625" style="47"/>
    <col min="29" max="1023" width="10.28515625" style="47"/>
    <col min="1024" max="1025" width="10.28515625" style="49"/>
    <col min="1026" max="16384" width="9.140625" style="50"/>
  </cols>
  <sheetData>
    <row r="1" spans="1:1024" s="40" customFormat="1" x14ac:dyDescent="0.15">
      <c r="A1" s="40" t="s">
        <v>0</v>
      </c>
      <c r="C1" s="41" t="s">
        <v>1</v>
      </c>
      <c r="D1" s="40">
        <v>20150626</v>
      </c>
      <c r="AMJ1" s="42"/>
    </row>
    <row r="2" spans="1:1024" s="43" customFormat="1" x14ac:dyDescent="0.15">
      <c r="A2" s="43" t="s">
        <v>2</v>
      </c>
      <c r="C2" s="44" t="s">
        <v>3</v>
      </c>
      <c r="D2" s="45" t="s">
        <v>4</v>
      </c>
      <c r="AMJ2" s="46"/>
    </row>
    <row r="3" spans="1:1024" x14ac:dyDescent="0.4">
      <c r="B3" s="48"/>
      <c r="C3" s="48"/>
      <c r="D3" s="48"/>
      <c r="E3" s="48"/>
      <c r="F3" s="48"/>
      <c r="G3" s="48"/>
      <c r="H3" s="48"/>
      <c r="I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</row>
    <row r="4" spans="1:1024" x14ac:dyDescent="0.4">
      <c r="B4" s="51" t="s">
        <v>5</v>
      </c>
      <c r="C4" s="52" t="s">
        <v>6</v>
      </c>
      <c r="D4" s="48"/>
      <c r="E4" s="48"/>
      <c r="F4" s="48"/>
      <c r="G4" s="48"/>
      <c r="H4" s="48"/>
      <c r="I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</row>
    <row r="5" spans="1:1024" x14ac:dyDescent="0.4">
      <c r="B5" s="53" t="s">
        <v>7</v>
      </c>
      <c r="C5" s="52" t="s">
        <v>8</v>
      </c>
      <c r="D5" s="48"/>
      <c r="E5" s="48"/>
      <c r="F5" s="48"/>
      <c r="G5" s="48"/>
      <c r="H5" s="48"/>
      <c r="I5" s="48"/>
      <c r="AB5" s="48"/>
      <c r="AC5" s="48"/>
      <c r="AD5" s="48"/>
      <c r="AE5" s="48"/>
      <c r="AF5" s="48"/>
      <c r="AG5" s="52"/>
      <c r="AH5" s="54" t="s">
        <v>9</v>
      </c>
      <c r="AI5" s="52" t="s">
        <v>10</v>
      </c>
      <c r="AJ5" s="52" t="s">
        <v>11</v>
      </c>
      <c r="AK5" s="52" t="s">
        <v>12</v>
      </c>
      <c r="AL5" s="54" t="s">
        <v>13</v>
      </c>
      <c r="AM5" s="52" t="s">
        <v>14</v>
      </c>
      <c r="AN5" s="52"/>
      <c r="AO5" s="48"/>
      <c r="AP5" s="48"/>
      <c r="AQ5" s="48"/>
      <c r="AR5" s="48"/>
      <c r="AS5" s="48"/>
      <c r="AT5" s="48"/>
      <c r="AU5" s="52"/>
      <c r="AV5" s="54" t="s">
        <v>9</v>
      </c>
      <c r="AW5" s="52" t="s">
        <v>10</v>
      </c>
      <c r="AX5" s="52" t="s">
        <v>11</v>
      </c>
      <c r="AY5" s="52" t="s">
        <v>12</v>
      </c>
      <c r="AZ5" s="54" t="s">
        <v>13</v>
      </c>
      <c r="BA5" s="52" t="s">
        <v>14</v>
      </c>
      <c r="BB5" s="52"/>
      <c r="BC5" s="48"/>
      <c r="BD5" s="48"/>
      <c r="BE5" s="48"/>
      <c r="BF5" s="48"/>
      <c r="BG5" s="48"/>
      <c r="BH5" s="48"/>
    </row>
    <row r="6" spans="1:1024" x14ac:dyDescent="0.4">
      <c r="B6" s="55" t="s">
        <v>15</v>
      </c>
      <c r="C6" s="52" t="s">
        <v>16</v>
      </c>
      <c r="D6" s="48"/>
      <c r="E6" s="48"/>
      <c r="F6" s="48"/>
      <c r="G6" s="48"/>
      <c r="H6" s="48"/>
      <c r="I6" s="48"/>
      <c r="AB6" s="48"/>
      <c r="AC6" s="48"/>
      <c r="AD6" s="48"/>
      <c r="AE6" s="48"/>
      <c r="AF6" s="48"/>
      <c r="AG6" s="56" t="s">
        <v>17</v>
      </c>
      <c r="AH6" s="52">
        <v>355</v>
      </c>
      <c r="AI6" s="52">
        <v>2</v>
      </c>
      <c r="AJ6" s="52">
        <v>-10</v>
      </c>
      <c r="AK6" s="52">
        <v>0</v>
      </c>
      <c r="AL6" s="52">
        <v>100</v>
      </c>
      <c r="AM6" s="52">
        <v>1900</v>
      </c>
      <c r="AN6" s="52">
        <v>-21000</v>
      </c>
      <c r="AO6" s="48"/>
      <c r="AP6" s="48"/>
      <c r="AQ6" s="48"/>
      <c r="AR6" s="48"/>
      <c r="AS6" s="48"/>
      <c r="AT6" s="48"/>
      <c r="AU6" s="56" t="s">
        <v>18</v>
      </c>
      <c r="AV6" s="52">
        <v>6</v>
      </c>
      <c r="AW6" s="52">
        <v>0.4</v>
      </c>
      <c r="AX6" s="52">
        <v>-0.5</v>
      </c>
      <c r="AY6" s="52">
        <v>0</v>
      </c>
      <c r="AZ6" s="52">
        <v>100</v>
      </c>
      <c r="BA6" s="52">
        <v>1900</v>
      </c>
      <c r="BB6" s="52">
        <v>-280</v>
      </c>
      <c r="BC6" s="48"/>
      <c r="BD6" s="48"/>
      <c r="BE6" s="48"/>
      <c r="BF6" s="48"/>
      <c r="BG6" s="48"/>
      <c r="BH6" s="48"/>
    </row>
    <row r="7" spans="1:1024" x14ac:dyDescent="0.4">
      <c r="B7" s="48"/>
      <c r="C7" s="52" t="s">
        <v>19</v>
      </c>
      <c r="D7" s="48"/>
      <c r="E7" s="48"/>
      <c r="F7" s="48"/>
      <c r="G7" s="48"/>
      <c r="H7" s="48"/>
      <c r="I7" s="48"/>
      <c r="AB7" s="48"/>
      <c r="AC7" s="48"/>
      <c r="AD7" s="48"/>
      <c r="AE7" s="48"/>
      <c r="AF7" s="48"/>
      <c r="AG7" s="57" t="s">
        <v>20</v>
      </c>
      <c r="AH7" s="52">
        <v>465</v>
      </c>
      <c r="AI7" s="52">
        <v>35</v>
      </c>
      <c r="AJ7" s="52">
        <v>-10</v>
      </c>
      <c r="AK7" s="52">
        <v>0</v>
      </c>
      <c r="AL7" s="52">
        <v>100</v>
      </c>
      <c r="AM7" s="52">
        <v>1900</v>
      </c>
      <c r="AN7" s="52">
        <v>9300</v>
      </c>
      <c r="AO7" s="48"/>
      <c r="AP7" s="48"/>
      <c r="AQ7" s="48"/>
      <c r="AR7" s="48"/>
      <c r="AS7" s="48"/>
      <c r="AT7" s="48"/>
      <c r="AU7" s="57" t="s">
        <v>21</v>
      </c>
      <c r="AV7" s="52">
        <v>6</v>
      </c>
      <c r="AW7" s="52">
        <v>0.4</v>
      </c>
      <c r="AX7" s="52">
        <v>-0.5</v>
      </c>
      <c r="AY7" s="52">
        <v>0</v>
      </c>
      <c r="AZ7" s="52">
        <v>100</v>
      </c>
      <c r="BA7" s="52">
        <v>1900</v>
      </c>
      <c r="BB7" s="52">
        <v>750</v>
      </c>
      <c r="BC7" s="48"/>
      <c r="BD7" s="48"/>
      <c r="BE7" s="48"/>
      <c r="BF7" s="48"/>
      <c r="BG7" s="48"/>
      <c r="BH7" s="48"/>
    </row>
    <row r="8" spans="1:1024" x14ac:dyDescent="0.4">
      <c r="B8" s="48"/>
      <c r="C8" s="48"/>
      <c r="D8" s="48"/>
      <c r="E8" s="48"/>
      <c r="F8" s="48"/>
      <c r="G8" s="48"/>
      <c r="H8" s="48"/>
      <c r="I8" s="48"/>
      <c r="AB8" s="48"/>
      <c r="AC8" s="48"/>
      <c r="AD8" s="48"/>
      <c r="AE8" s="48"/>
      <c r="AF8" s="48"/>
      <c r="AG8" s="58" t="s">
        <v>22</v>
      </c>
      <c r="AH8" s="52"/>
      <c r="AI8" s="52"/>
      <c r="AJ8" s="52"/>
      <c r="AK8" s="52"/>
      <c r="AL8" s="52"/>
      <c r="AM8" s="52"/>
      <c r="AN8" s="52"/>
      <c r="AO8" s="48"/>
      <c r="AP8" s="48"/>
      <c r="AQ8" s="48"/>
      <c r="AR8" s="48"/>
      <c r="AS8" s="48"/>
      <c r="AT8" s="48"/>
      <c r="AU8" s="58" t="s">
        <v>23</v>
      </c>
      <c r="AV8" s="52"/>
      <c r="AW8" s="52"/>
      <c r="AX8" s="52"/>
      <c r="AY8" s="52"/>
      <c r="AZ8" s="52"/>
      <c r="BA8" s="52"/>
      <c r="BB8" s="52"/>
      <c r="BC8" s="48"/>
      <c r="BD8" s="48"/>
      <c r="BE8" s="48"/>
      <c r="BF8" s="48"/>
      <c r="BG8" s="48"/>
      <c r="BH8" s="48"/>
    </row>
    <row r="9" spans="1:1024" x14ac:dyDescent="0.4">
      <c r="B9" s="48"/>
      <c r="C9" s="48"/>
      <c r="D9" s="48"/>
      <c r="E9" s="48"/>
      <c r="F9" s="48"/>
      <c r="G9" s="48"/>
      <c r="H9" s="48"/>
      <c r="I9" s="48"/>
      <c r="AB9" s="48"/>
      <c r="AC9" s="48"/>
      <c r="AD9" s="48"/>
      <c r="AE9" s="48"/>
      <c r="AF9" s="48"/>
      <c r="AG9" s="48"/>
      <c r="AH9" s="119" t="s">
        <v>24</v>
      </c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V9" s="120" t="s">
        <v>25</v>
      </c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 spans="1:1024" x14ac:dyDescent="0.4">
      <c r="B10" s="59" t="s">
        <v>26</v>
      </c>
      <c r="C10" s="65" t="s">
        <v>27</v>
      </c>
      <c r="D10" s="65" t="s">
        <v>28</v>
      </c>
      <c r="E10" s="65" t="s">
        <v>29</v>
      </c>
      <c r="F10" s="65" t="s">
        <v>30</v>
      </c>
      <c r="G10" s="66"/>
      <c r="H10" s="67" t="s">
        <v>24</v>
      </c>
      <c r="I10" s="68" t="s">
        <v>31</v>
      </c>
      <c r="AB10" s="52" t="str">
        <f t="shared" ref="AB10:AB73" si="0">B10</f>
        <v>addon name</v>
      </c>
      <c r="AC10" s="52" t="str">
        <f t="shared" ref="AC10:AC73" si="1">C10</f>
        <v>system_type</v>
      </c>
      <c r="AD10" s="52" t="str">
        <f t="shared" ref="AD10:AD73" si="2">D10</f>
        <v>topspeed</v>
      </c>
      <c r="AE10" s="52" t="str">
        <f t="shared" ref="AE10:AE73" si="3">E10</f>
        <v>max_weight</v>
      </c>
      <c r="AF10" s="52" t="str">
        <f t="shared" ref="AF10:AF73" si="4">F10</f>
        <v>intro_year</v>
      </c>
      <c r="AH10" s="52" t="s">
        <v>32</v>
      </c>
      <c r="AI10" s="52" t="s">
        <v>33</v>
      </c>
      <c r="AJ10" s="52" t="s">
        <v>34</v>
      </c>
      <c r="AK10" s="52" t="s">
        <v>35</v>
      </c>
      <c r="AL10" s="52" t="s">
        <v>36</v>
      </c>
      <c r="AM10" s="52" t="s">
        <v>37</v>
      </c>
      <c r="AN10" s="52" t="s">
        <v>38</v>
      </c>
      <c r="AO10" s="52" t="s">
        <v>39</v>
      </c>
      <c r="AP10" s="52" t="s">
        <v>40</v>
      </c>
      <c r="AQ10" s="54" t="s">
        <v>41</v>
      </c>
      <c r="AR10" s="54" t="s">
        <v>42</v>
      </c>
      <c r="AS10" s="52" t="s">
        <v>43</v>
      </c>
      <c r="AT10" s="62" t="s">
        <v>44</v>
      </c>
      <c r="AV10" s="52" t="s">
        <v>32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2" t="s">
        <v>38</v>
      </c>
      <c r="BC10" s="52" t="s">
        <v>39</v>
      </c>
      <c r="BD10" s="52" t="s">
        <v>40</v>
      </c>
      <c r="BE10" s="54" t="s">
        <v>41</v>
      </c>
      <c r="BF10" s="54" t="s">
        <v>42</v>
      </c>
      <c r="BG10" s="52" t="s">
        <v>43</v>
      </c>
      <c r="BH10" s="63" t="s">
        <v>44</v>
      </c>
    </row>
    <row r="11" spans="1:1024" x14ac:dyDescent="0.4">
      <c r="B11" s="59" t="s">
        <v>45</v>
      </c>
      <c r="C11" s="59">
        <v>64</v>
      </c>
      <c r="D11" s="59">
        <v>320</v>
      </c>
      <c r="E11" s="59">
        <v>90</v>
      </c>
      <c r="F11" s="59">
        <v>1972</v>
      </c>
      <c r="G11" s="52"/>
      <c r="H11" s="60">
        <f t="shared" ref="H11:H42" si="5">IF(C11="","",IF(AT11&gt;=500,AT11,500))</f>
        <v>500</v>
      </c>
      <c r="I11" s="61">
        <f t="shared" ref="I11:I42" si="6">IF(C11="","",IF(BH11&gt;=50,BH11,50))</f>
        <v>50</v>
      </c>
      <c r="AB11" s="55" t="str">
        <f t="shared" si="0"/>
        <v>sample1</v>
      </c>
      <c r="AC11" s="55">
        <f t="shared" si="1"/>
        <v>64</v>
      </c>
      <c r="AD11" s="55">
        <f t="shared" si="2"/>
        <v>320</v>
      </c>
      <c r="AE11" s="55">
        <f t="shared" si="3"/>
        <v>90</v>
      </c>
      <c r="AF11" s="55">
        <f t="shared" si="4"/>
        <v>1972</v>
      </c>
      <c r="AH11" s="52" t="str">
        <f>IF($AC11=0,($AD11-$AK$6)*$AH$6,"")</f>
        <v/>
      </c>
      <c r="AI11" s="52" t="str">
        <f t="shared" ref="AI11:AI74" si="7">IF($AC11=1,($AD11-$AK$7)*$AH$7,"")</f>
        <v/>
      </c>
      <c r="AJ11" s="52">
        <f t="shared" ref="AJ11:AJ74" si="8">IF($AC11=64,($AD11-$AK$8)*$AH$8,"")</f>
        <v>0</v>
      </c>
      <c r="AK11" s="52" t="str">
        <f t="shared" ref="AK11:AK74" si="9">IF($AC11=0,($AE11-$AL$6)*$AI$6,"")</f>
        <v/>
      </c>
      <c r="AL11" s="52" t="str">
        <f t="shared" ref="AL11:AL74" si="10">IF($AC11=1,($AE11-$AL$7)*$AI$7,"")</f>
        <v/>
      </c>
      <c r="AM11" s="52">
        <f t="shared" ref="AM11:AM74" si="11">IF($AC11=64,($AE11-$AL$8)*$AI$8,"")</f>
        <v>0</v>
      </c>
      <c r="AN11" s="52" t="str">
        <f t="shared" ref="AN11:AN74" si="12">IF($AC11=0,($AF11-$AM$6)*$AJ$6,"")</f>
        <v/>
      </c>
      <c r="AO11" s="52" t="str">
        <f t="shared" ref="AO11:AO74" si="13">IF($AC11=1,($AF11-$AM$7)*$AJ$7,"")</f>
        <v/>
      </c>
      <c r="AP11" s="52">
        <f t="shared" ref="AP11:AP74" si="14">IF($AC11=64,($AF11-$AM$8)*$AJ$8,"")</f>
        <v>0</v>
      </c>
      <c r="AQ11" s="52" t="str">
        <f t="shared" ref="AQ11:AQ74" si="15">IF($AC11=0,$AN$6,"")</f>
        <v/>
      </c>
      <c r="AR11" s="52" t="str">
        <f t="shared" ref="AR11:AR74" si="16">IF($AC11=1,$AN$7,"")</f>
        <v/>
      </c>
      <c r="AS11" s="52">
        <f t="shared" ref="AS11:AS74" si="17">IF($AC11=64,$AN$8,"")</f>
        <v>0</v>
      </c>
      <c r="AT11" s="62">
        <f t="shared" ref="AT11:AT74" si="18">ROUNDUP(SUM(AH11:AS11),-2)</f>
        <v>0</v>
      </c>
      <c r="AV11" s="52" t="str">
        <f t="shared" ref="AV11:AV74" si="19">IF($AC11=0,($AD11-$AY$6)*$AV$6,"")</f>
        <v/>
      </c>
      <c r="AW11" s="52" t="str">
        <f t="shared" ref="AW11:AW74" si="20">IF($AC11=1,($AD11-$AY$7)*$AV$7,"")</f>
        <v/>
      </c>
      <c r="AX11" s="52">
        <f t="shared" ref="AX11:AX74" si="21">IF($AC11=64,($AD11-$AY$8)*$AV$8,"")</f>
        <v>0</v>
      </c>
      <c r="AY11" s="52" t="str">
        <f t="shared" ref="AY11:AY74" si="22">IF($AC11=0,($AE11-$AZ$6)*$AW$6,"")</f>
        <v/>
      </c>
      <c r="AZ11" s="52" t="str">
        <f t="shared" ref="AZ11:AZ74" si="23">IF($AC11=1,($AE11-$AZ$7)*$AW$7,"")</f>
        <v/>
      </c>
      <c r="BA11" s="52">
        <f t="shared" ref="BA11:BA74" si="24">IF($AC11=64,($AE11-$AZ$8)*$AW$8,"")</f>
        <v>0</v>
      </c>
      <c r="BB11" s="52" t="str">
        <f t="shared" ref="BB11:BB74" si="25">IF($AC11=0,($AF11-$BA$6)*$AX$6,"")</f>
        <v/>
      </c>
      <c r="BC11" s="52" t="str">
        <f t="shared" ref="BC11:BC74" si="26">IF($AC11=1,($AF11-$BA$7)*$AX$7,"")</f>
        <v/>
      </c>
      <c r="BD11" s="52">
        <f t="shared" ref="BD11:BD74" si="27">IF($AC11=64,($AF11-$BA$8)*$AX$8,"")</f>
        <v>0</v>
      </c>
      <c r="BE11" s="52" t="str">
        <f t="shared" ref="BE11:BE74" si="28">IF($AC11=0,$BB$6,"")</f>
        <v/>
      </c>
      <c r="BF11" s="52" t="str">
        <f t="shared" ref="BF11:BF74" si="29">IF($AC11=1,$BB$7,"")</f>
        <v/>
      </c>
      <c r="BG11" s="52">
        <f t="shared" ref="BG11:BG74" si="30">IF($AC11=64,$BB$8,"")</f>
        <v>0</v>
      </c>
      <c r="BH11" s="63">
        <f t="shared" ref="BH11:BH74" si="31">ROUNDUP(SUM(AV11:BG11),-1)</f>
        <v>0</v>
      </c>
    </row>
    <row r="12" spans="1:1024" x14ac:dyDescent="0.4">
      <c r="B12" s="59" t="s">
        <v>46</v>
      </c>
      <c r="C12" s="59">
        <v>0</v>
      </c>
      <c r="D12" s="59">
        <v>80</v>
      </c>
      <c r="E12" s="59">
        <v>80</v>
      </c>
      <c r="F12" s="59">
        <v>1940</v>
      </c>
      <c r="G12" s="52"/>
      <c r="H12" s="60">
        <f t="shared" si="5"/>
        <v>7000</v>
      </c>
      <c r="I12" s="61">
        <f t="shared" si="6"/>
        <v>180</v>
      </c>
      <c r="AB12" s="55" t="str">
        <f t="shared" si="0"/>
        <v>sample2</v>
      </c>
      <c r="AC12" s="55">
        <f t="shared" si="1"/>
        <v>0</v>
      </c>
      <c r="AD12" s="55">
        <f t="shared" si="2"/>
        <v>80</v>
      </c>
      <c r="AE12" s="55">
        <f t="shared" si="3"/>
        <v>80</v>
      </c>
      <c r="AF12" s="55">
        <f t="shared" si="4"/>
        <v>1940</v>
      </c>
      <c r="AH12" s="52">
        <f t="shared" ref="AH12:AH75" si="32">IF(AC12=0,(AD12-$AK$6)*$AH$6,"")</f>
        <v>28400</v>
      </c>
      <c r="AI12" s="52" t="str">
        <f t="shared" si="7"/>
        <v/>
      </c>
      <c r="AJ12" s="52" t="str">
        <f t="shared" si="8"/>
        <v/>
      </c>
      <c r="AK12" s="52">
        <f t="shared" si="9"/>
        <v>-40</v>
      </c>
      <c r="AL12" s="52" t="str">
        <f t="shared" si="10"/>
        <v/>
      </c>
      <c r="AM12" s="52" t="str">
        <f t="shared" si="11"/>
        <v/>
      </c>
      <c r="AN12" s="52">
        <f t="shared" si="12"/>
        <v>-400</v>
      </c>
      <c r="AO12" s="52" t="str">
        <f t="shared" si="13"/>
        <v/>
      </c>
      <c r="AP12" s="52" t="str">
        <f t="shared" si="14"/>
        <v/>
      </c>
      <c r="AQ12" s="52">
        <f t="shared" si="15"/>
        <v>-21000</v>
      </c>
      <c r="AR12" s="52" t="str">
        <f t="shared" si="16"/>
        <v/>
      </c>
      <c r="AS12" s="52" t="str">
        <f t="shared" si="17"/>
        <v/>
      </c>
      <c r="AT12" s="62">
        <f t="shared" si="18"/>
        <v>7000</v>
      </c>
      <c r="AV12" s="52">
        <f t="shared" si="19"/>
        <v>480</v>
      </c>
      <c r="AW12" s="52" t="str">
        <f t="shared" si="20"/>
        <v/>
      </c>
      <c r="AX12" s="52" t="str">
        <f t="shared" si="21"/>
        <v/>
      </c>
      <c r="AY12" s="52">
        <f t="shared" si="22"/>
        <v>-8</v>
      </c>
      <c r="AZ12" s="52" t="str">
        <f t="shared" si="23"/>
        <v/>
      </c>
      <c r="BA12" s="52" t="str">
        <f t="shared" si="24"/>
        <v/>
      </c>
      <c r="BB12" s="52">
        <f t="shared" si="25"/>
        <v>-20</v>
      </c>
      <c r="BC12" s="52" t="str">
        <f t="shared" si="26"/>
        <v/>
      </c>
      <c r="BD12" s="52" t="str">
        <f t="shared" si="27"/>
        <v/>
      </c>
      <c r="BE12" s="52">
        <f t="shared" si="28"/>
        <v>-280</v>
      </c>
      <c r="BF12" s="52" t="str">
        <f t="shared" si="29"/>
        <v/>
      </c>
      <c r="BG12" s="52" t="str">
        <f t="shared" si="30"/>
        <v/>
      </c>
      <c r="BH12" s="63">
        <f t="shared" si="31"/>
        <v>180</v>
      </c>
    </row>
    <row r="13" spans="1:1024" x14ac:dyDescent="0.4">
      <c r="B13" s="59" t="s">
        <v>47</v>
      </c>
      <c r="C13" s="59">
        <v>0</v>
      </c>
      <c r="D13" s="59">
        <v>100</v>
      </c>
      <c r="E13" s="59">
        <v>100</v>
      </c>
      <c r="F13" s="59">
        <v>1950</v>
      </c>
      <c r="G13" s="52"/>
      <c r="H13" s="60">
        <f t="shared" si="5"/>
        <v>14000</v>
      </c>
      <c r="I13" s="61">
        <f t="shared" si="6"/>
        <v>300</v>
      </c>
      <c r="AB13" s="55" t="str">
        <f t="shared" si="0"/>
        <v>sample3</v>
      </c>
      <c r="AC13" s="55">
        <f t="shared" si="1"/>
        <v>0</v>
      </c>
      <c r="AD13" s="55">
        <f t="shared" si="2"/>
        <v>100</v>
      </c>
      <c r="AE13" s="55">
        <f t="shared" si="3"/>
        <v>100</v>
      </c>
      <c r="AF13" s="55">
        <f t="shared" si="4"/>
        <v>1950</v>
      </c>
      <c r="AH13" s="52">
        <f t="shared" si="32"/>
        <v>35500</v>
      </c>
      <c r="AI13" s="52" t="str">
        <f t="shared" si="7"/>
        <v/>
      </c>
      <c r="AJ13" s="52" t="str">
        <f t="shared" si="8"/>
        <v/>
      </c>
      <c r="AK13" s="52">
        <f t="shared" si="9"/>
        <v>0</v>
      </c>
      <c r="AL13" s="52" t="str">
        <f t="shared" si="10"/>
        <v/>
      </c>
      <c r="AM13" s="52" t="str">
        <f t="shared" si="11"/>
        <v/>
      </c>
      <c r="AN13" s="52">
        <f t="shared" si="12"/>
        <v>-500</v>
      </c>
      <c r="AO13" s="52" t="str">
        <f t="shared" si="13"/>
        <v/>
      </c>
      <c r="AP13" s="52" t="str">
        <f t="shared" si="14"/>
        <v/>
      </c>
      <c r="AQ13" s="52">
        <f t="shared" si="15"/>
        <v>-21000</v>
      </c>
      <c r="AR13" s="52" t="str">
        <f t="shared" si="16"/>
        <v/>
      </c>
      <c r="AS13" s="52" t="str">
        <f t="shared" si="17"/>
        <v/>
      </c>
      <c r="AT13" s="62">
        <f t="shared" si="18"/>
        <v>14000</v>
      </c>
      <c r="AV13" s="52">
        <f t="shared" si="19"/>
        <v>600</v>
      </c>
      <c r="AW13" s="52" t="str">
        <f t="shared" si="20"/>
        <v/>
      </c>
      <c r="AX13" s="52" t="str">
        <f t="shared" si="21"/>
        <v/>
      </c>
      <c r="AY13" s="52">
        <f t="shared" si="22"/>
        <v>0</v>
      </c>
      <c r="AZ13" s="52" t="str">
        <f t="shared" si="23"/>
        <v/>
      </c>
      <c r="BA13" s="52" t="str">
        <f t="shared" si="24"/>
        <v/>
      </c>
      <c r="BB13" s="52">
        <f t="shared" si="25"/>
        <v>-25</v>
      </c>
      <c r="BC13" s="52" t="str">
        <f t="shared" si="26"/>
        <v/>
      </c>
      <c r="BD13" s="52" t="str">
        <f t="shared" si="27"/>
        <v/>
      </c>
      <c r="BE13" s="52">
        <f t="shared" si="28"/>
        <v>-280</v>
      </c>
      <c r="BF13" s="52" t="str">
        <f t="shared" si="29"/>
        <v/>
      </c>
      <c r="BG13" s="52" t="str">
        <f t="shared" si="30"/>
        <v/>
      </c>
      <c r="BH13" s="63">
        <f t="shared" si="31"/>
        <v>300</v>
      </c>
    </row>
    <row r="14" spans="1:1024" x14ac:dyDescent="0.4">
      <c r="B14" s="59" t="s">
        <v>48</v>
      </c>
      <c r="C14" s="59">
        <v>0</v>
      </c>
      <c r="D14" s="59">
        <v>110</v>
      </c>
      <c r="E14" s="59">
        <v>120</v>
      </c>
      <c r="F14" s="59">
        <v>1960</v>
      </c>
      <c r="G14" s="52"/>
      <c r="H14" s="60">
        <f t="shared" si="5"/>
        <v>17500</v>
      </c>
      <c r="I14" s="61">
        <f t="shared" si="6"/>
        <v>360</v>
      </c>
      <c r="AB14" s="55" t="str">
        <f t="shared" si="0"/>
        <v>sample4</v>
      </c>
      <c r="AC14" s="55">
        <f t="shared" si="1"/>
        <v>0</v>
      </c>
      <c r="AD14" s="55">
        <f t="shared" si="2"/>
        <v>110</v>
      </c>
      <c r="AE14" s="55">
        <f t="shared" si="3"/>
        <v>120</v>
      </c>
      <c r="AF14" s="55">
        <f t="shared" si="4"/>
        <v>1960</v>
      </c>
      <c r="AH14" s="52">
        <f t="shared" si="32"/>
        <v>39050</v>
      </c>
      <c r="AI14" s="52" t="str">
        <f t="shared" si="7"/>
        <v/>
      </c>
      <c r="AJ14" s="52" t="str">
        <f t="shared" si="8"/>
        <v/>
      </c>
      <c r="AK14" s="52">
        <f t="shared" si="9"/>
        <v>40</v>
      </c>
      <c r="AL14" s="52" t="str">
        <f t="shared" si="10"/>
        <v/>
      </c>
      <c r="AM14" s="52" t="str">
        <f t="shared" si="11"/>
        <v/>
      </c>
      <c r="AN14" s="52">
        <f t="shared" si="12"/>
        <v>-600</v>
      </c>
      <c r="AO14" s="52" t="str">
        <f t="shared" si="13"/>
        <v/>
      </c>
      <c r="AP14" s="52" t="str">
        <f t="shared" si="14"/>
        <v/>
      </c>
      <c r="AQ14" s="52">
        <f t="shared" si="15"/>
        <v>-21000</v>
      </c>
      <c r="AR14" s="52" t="str">
        <f t="shared" si="16"/>
        <v/>
      </c>
      <c r="AS14" s="52" t="str">
        <f t="shared" si="17"/>
        <v/>
      </c>
      <c r="AT14" s="62">
        <f t="shared" si="18"/>
        <v>17500</v>
      </c>
      <c r="AV14" s="52">
        <f t="shared" si="19"/>
        <v>660</v>
      </c>
      <c r="AW14" s="52" t="str">
        <f t="shared" si="20"/>
        <v/>
      </c>
      <c r="AX14" s="52" t="str">
        <f t="shared" si="21"/>
        <v/>
      </c>
      <c r="AY14" s="52">
        <f t="shared" si="22"/>
        <v>8</v>
      </c>
      <c r="AZ14" s="52" t="str">
        <f t="shared" si="23"/>
        <v/>
      </c>
      <c r="BA14" s="52" t="str">
        <f t="shared" si="24"/>
        <v/>
      </c>
      <c r="BB14" s="52">
        <f t="shared" si="25"/>
        <v>-30</v>
      </c>
      <c r="BC14" s="52" t="str">
        <f t="shared" si="26"/>
        <v/>
      </c>
      <c r="BD14" s="52" t="str">
        <f t="shared" si="27"/>
        <v/>
      </c>
      <c r="BE14" s="52">
        <f t="shared" si="28"/>
        <v>-280</v>
      </c>
      <c r="BF14" s="52" t="str">
        <f t="shared" si="29"/>
        <v/>
      </c>
      <c r="BG14" s="52" t="str">
        <f t="shared" si="30"/>
        <v/>
      </c>
      <c r="BH14" s="63">
        <f t="shared" si="31"/>
        <v>360</v>
      </c>
    </row>
    <row r="15" spans="1:1024" x14ac:dyDescent="0.4">
      <c r="B15" s="59" t="s">
        <v>49</v>
      </c>
      <c r="C15" s="59">
        <v>0</v>
      </c>
      <c r="D15" s="59">
        <v>130</v>
      </c>
      <c r="E15" s="59">
        <v>120</v>
      </c>
      <c r="F15" s="59">
        <v>1970</v>
      </c>
      <c r="G15" s="52"/>
      <c r="H15" s="60">
        <f t="shared" si="5"/>
        <v>24500</v>
      </c>
      <c r="I15" s="61">
        <f t="shared" si="6"/>
        <v>480</v>
      </c>
      <c r="AB15" s="55" t="str">
        <f t="shared" si="0"/>
        <v>sample5</v>
      </c>
      <c r="AC15" s="55">
        <f t="shared" si="1"/>
        <v>0</v>
      </c>
      <c r="AD15" s="55">
        <f t="shared" si="2"/>
        <v>130</v>
      </c>
      <c r="AE15" s="55">
        <f t="shared" si="3"/>
        <v>120</v>
      </c>
      <c r="AF15" s="55">
        <f t="shared" si="4"/>
        <v>1970</v>
      </c>
      <c r="AH15" s="52">
        <f t="shared" si="32"/>
        <v>46150</v>
      </c>
      <c r="AI15" s="52" t="str">
        <f t="shared" si="7"/>
        <v/>
      </c>
      <c r="AJ15" s="52" t="str">
        <f t="shared" si="8"/>
        <v/>
      </c>
      <c r="AK15" s="52">
        <f t="shared" si="9"/>
        <v>40</v>
      </c>
      <c r="AL15" s="52" t="str">
        <f t="shared" si="10"/>
        <v/>
      </c>
      <c r="AM15" s="52" t="str">
        <f t="shared" si="11"/>
        <v/>
      </c>
      <c r="AN15" s="52">
        <f t="shared" si="12"/>
        <v>-700</v>
      </c>
      <c r="AO15" s="52" t="str">
        <f t="shared" si="13"/>
        <v/>
      </c>
      <c r="AP15" s="52" t="str">
        <f t="shared" si="14"/>
        <v/>
      </c>
      <c r="AQ15" s="52">
        <f t="shared" si="15"/>
        <v>-21000</v>
      </c>
      <c r="AR15" s="52" t="str">
        <f t="shared" si="16"/>
        <v/>
      </c>
      <c r="AS15" s="52" t="str">
        <f t="shared" si="17"/>
        <v/>
      </c>
      <c r="AT15" s="62">
        <f t="shared" si="18"/>
        <v>24500</v>
      </c>
      <c r="AV15" s="52">
        <f t="shared" si="19"/>
        <v>780</v>
      </c>
      <c r="AW15" s="52" t="str">
        <f t="shared" si="20"/>
        <v/>
      </c>
      <c r="AX15" s="52" t="str">
        <f t="shared" si="21"/>
        <v/>
      </c>
      <c r="AY15" s="52">
        <f t="shared" si="22"/>
        <v>8</v>
      </c>
      <c r="AZ15" s="52" t="str">
        <f t="shared" si="23"/>
        <v/>
      </c>
      <c r="BA15" s="52" t="str">
        <f t="shared" si="24"/>
        <v/>
      </c>
      <c r="BB15" s="52">
        <f t="shared" si="25"/>
        <v>-35</v>
      </c>
      <c r="BC15" s="52" t="str">
        <f t="shared" si="26"/>
        <v/>
      </c>
      <c r="BD15" s="52" t="str">
        <f t="shared" si="27"/>
        <v/>
      </c>
      <c r="BE15" s="52">
        <f t="shared" si="28"/>
        <v>-280</v>
      </c>
      <c r="BF15" s="52" t="str">
        <f t="shared" si="29"/>
        <v/>
      </c>
      <c r="BG15" s="52" t="str">
        <f t="shared" si="30"/>
        <v/>
      </c>
      <c r="BH15" s="63">
        <f t="shared" si="31"/>
        <v>480</v>
      </c>
    </row>
    <row r="16" spans="1:1024" x14ac:dyDescent="0.4">
      <c r="B16" s="59" t="s">
        <v>50</v>
      </c>
      <c r="C16" s="59">
        <v>0</v>
      </c>
      <c r="D16" s="59">
        <v>160</v>
      </c>
      <c r="E16" s="59">
        <v>100</v>
      </c>
      <c r="F16" s="59">
        <v>1980</v>
      </c>
      <c r="G16" s="52"/>
      <c r="H16" s="60">
        <f t="shared" si="5"/>
        <v>35000</v>
      </c>
      <c r="I16" s="61">
        <f t="shared" si="6"/>
        <v>640</v>
      </c>
      <c r="AB16" s="55" t="str">
        <f t="shared" si="0"/>
        <v>sample6</v>
      </c>
      <c r="AC16" s="55">
        <f t="shared" si="1"/>
        <v>0</v>
      </c>
      <c r="AD16" s="55">
        <f t="shared" si="2"/>
        <v>160</v>
      </c>
      <c r="AE16" s="55">
        <f t="shared" si="3"/>
        <v>100</v>
      </c>
      <c r="AF16" s="55">
        <f t="shared" si="4"/>
        <v>1980</v>
      </c>
      <c r="AH16" s="52">
        <f t="shared" si="32"/>
        <v>56800</v>
      </c>
      <c r="AI16" s="52" t="str">
        <f t="shared" si="7"/>
        <v/>
      </c>
      <c r="AJ16" s="52" t="str">
        <f t="shared" si="8"/>
        <v/>
      </c>
      <c r="AK16" s="52">
        <f t="shared" si="9"/>
        <v>0</v>
      </c>
      <c r="AL16" s="52" t="str">
        <f t="shared" si="10"/>
        <v/>
      </c>
      <c r="AM16" s="52" t="str">
        <f t="shared" si="11"/>
        <v/>
      </c>
      <c r="AN16" s="52">
        <f t="shared" si="12"/>
        <v>-800</v>
      </c>
      <c r="AO16" s="52" t="str">
        <f t="shared" si="13"/>
        <v/>
      </c>
      <c r="AP16" s="52" t="str">
        <f t="shared" si="14"/>
        <v/>
      </c>
      <c r="AQ16" s="52">
        <f t="shared" si="15"/>
        <v>-21000</v>
      </c>
      <c r="AR16" s="52" t="str">
        <f t="shared" si="16"/>
        <v/>
      </c>
      <c r="AS16" s="52" t="str">
        <f t="shared" si="17"/>
        <v/>
      </c>
      <c r="AT16" s="62">
        <f t="shared" si="18"/>
        <v>35000</v>
      </c>
      <c r="AV16" s="52">
        <f t="shared" si="19"/>
        <v>960</v>
      </c>
      <c r="AW16" s="52" t="str">
        <f t="shared" si="20"/>
        <v/>
      </c>
      <c r="AX16" s="52" t="str">
        <f t="shared" si="21"/>
        <v/>
      </c>
      <c r="AY16" s="52">
        <f t="shared" si="22"/>
        <v>0</v>
      </c>
      <c r="AZ16" s="52" t="str">
        <f t="shared" si="23"/>
        <v/>
      </c>
      <c r="BA16" s="52" t="str">
        <f t="shared" si="24"/>
        <v/>
      </c>
      <c r="BB16" s="52">
        <f t="shared" si="25"/>
        <v>-40</v>
      </c>
      <c r="BC16" s="52" t="str">
        <f t="shared" si="26"/>
        <v/>
      </c>
      <c r="BD16" s="52" t="str">
        <f t="shared" si="27"/>
        <v/>
      </c>
      <c r="BE16" s="52">
        <f t="shared" si="28"/>
        <v>-280</v>
      </c>
      <c r="BF16" s="52" t="str">
        <f t="shared" si="29"/>
        <v/>
      </c>
      <c r="BG16" s="52" t="str">
        <f t="shared" si="30"/>
        <v/>
      </c>
      <c r="BH16" s="63">
        <f t="shared" si="31"/>
        <v>640</v>
      </c>
    </row>
    <row r="17" spans="2:60" x14ac:dyDescent="0.4">
      <c r="B17" s="59" t="s">
        <v>51</v>
      </c>
      <c r="C17" s="59">
        <v>0</v>
      </c>
      <c r="D17" s="59">
        <v>220</v>
      </c>
      <c r="E17" s="59">
        <v>90</v>
      </c>
      <c r="F17" s="59">
        <v>1990</v>
      </c>
      <c r="G17" s="52"/>
      <c r="H17" s="60">
        <f t="shared" si="5"/>
        <v>56200</v>
      </c>
      <c r="I17" s="61">
        <f t="shared" si="6"/>
        <v>1000</v>
      </c>
      <c r="AB17" s="55" t="str">
        <f t="shared" si="0"/>
        <v>sample7</v>
      </c>
      <c r="AC17" s="55">
        <f t="shared" si="1"/>
        <v>0</v>
      </c>
      <c r="AD17" s="55">
        <f t="shared" si="2"/>
        <v>220</v>
      </c>
      <c r="AE17" s="55">
        <f t="shared" si="3"/>
        <v>90</v>
      </c>
      <c r="AF17" s="55">
        <f t="shared" si="4"/>
        <v>1990</v>
      </c>
      <c r="AH17" s="52">
        <f t="shared" si="32"/>
        <v>78100</v>
      </c>
      <c r="AI17" s="52" t="str">
        <f t="shared" si="7"/>
        <v/>
      </c>
      <c r="AJ17" s="52" t="str">
        <f t="shared" si="8"/>
        <v/>
      </c>
      <c r="AK17" s="52">
        <f t="shared" si="9"/>
        <v>-20</v>
      </c>
      <c r="AL17" s="52" t="str">
        <f t="shared" si="10"/>
        <v/>
      </c>
      <c r="AM17" s="52" t="str">
        <f t="shared" si="11"/>
        <v/>
      </c>
      <c r="AN17" s="52">
        <f t="shared" si="12"/>
        <v>-900</v>
      </c>
      <c r="AO17" s="52" t="str">
        <f t="shared" si="13"/>
        <v/>
      </c>
      <c r="AP17" s="52" t="str">
        <f t="shared" si="14"/>
        <v/>
      </c>
      <c r="AQ17" s="52">
        <f t="shared" si="15"/>
        <v>-21000</v>
      </c>
      <c r="AR17" s="52" t="str">
        <f t="shared" si="16"/>
        <v/>
      </c>
      <c r="AS17" s="52" t="str">
        <f t="shared" si="17"/>
        <v/>
      </c>
      <c r="AT17" s="62">
        <f t="shared" si="18"/>
        <v>56200</v>
      </c>
      <c r="AV17" s="52">
        <f t="shared" si="19"/>
        <v>1320</v>
      </c>
      <c r="AW17" s="52" t="str">
        <f t="shared" si="20"/>
        <v/>
      </c>
      <c r="AX17" s="52" t="str">
        <f t="shared" si="21"/>
        <v/>
      </c>
      <c r="AY17" s="52">
        <f t="shared" si="22"/>
        <v>-4</v>
      </c>
      <c r="AZ17" s="52" t="str">
        <f t="shared" si="23"/>
        <v/>
      </c>
      <c r="BA17" s="52" t="str">
        <f t="shared" si="24"/>
        <v/>
      </c>
      <c r="BB17" s="52">
        <f t="shared" si="25"/>
        <v>-45</v>
      </c>
      <c r="BC17" s="52" t="str">
        <f t="shared" si="26"/>
        <v/>
      </c>
      <c r="BD17" s="52" t="str">
        <f t="shared" si="27"/>
        <v/>
      </c>
      <c r="BE17" s="52">
        <f t="shared" si="28"/>
        <v>-280</v>
      </c>
      <c r="BF17" s="52" t="str">
        <f t="shared" si="29"/>
        <v/>
      </c>
      <c r="BG17" s="52" t="str">
        <f t="shared" si="30"/>
        <v/>
      </c>
      <c r="BH17" s="63">
        <f t="shared" si="31"/>
        <v>1000</v>
      </c>
    </row>
    <row r="18" spans="2:60" x14ac:dyDescent="0.4">
      <c r="B18" s="59" t="s">
        <v>52</v>
      </c>
      <c r="C18" s="59">
        <v>0</v>
      </c>
      <c r="D18" s="59">
        <v>285</v>
      </c>
      <c r="E18" s="59">
        <v>90</v>
      </c>
      <c r="F18" s="59">
        <v>2000</v>
      </c>
      <c r="G18" s="52"/>
      <c r="H18" s="60">
        <f t="shared" si="5"/>
        <v>79200</v>
      </c>
      <c r="I18" s="61">
        <f t="shared" si="6"/>
        <v>1380</v>
      </c>
      <c r="AB18" s="55" t="str">
        <f t="shared" si="0"/>
        <v>sample8</v>
      </c>
      <c r="AC18" s="55">
        <f t="shared" si="1"/>
        <v>0</v>
      </c>
      <c r="AD18" s="55">
        <f t="shared" si="2"/>
        <v>285</v>
      </c>
      <c r="AE18" s="55">
        <f t="shared" si="3"/>
        <v>90</v>
      </c>
      <c r="AF18" s="55">
        <f t="shared" si="4"/>
        <v>2000</v>
      </c>
      <c r="AH18" s="52">
        <f t="shared" si="32"/>
        <v>101175</v>
      </c>
      <c r="AI18" s="52" t="str">
        <f t="shared" si="7"/>
        <v/>
      </c>
      <c r="AJ18" s="52" t="str">
        <f t="shared" si="8"/>
        <v/>
      </c>
      <c r="AK18" s="52">
        <f t="shared" si="9"/>
        <v>-20</v>
      </c>
      <c r="AL18" s="52" t="str">
        <f t="shared" si="10"/>
        <v/>
      </c>
      <c r="AM18" s="52" t="str">
        <f t="shared" si="11"/>
        <v/>
      </c>
      <c r="AN18" s="52">
        <f t="shared" si="12"/>
        <v>-1000</v>
      </c>
      <c r="AO18" s="52" t="str">
        <f t="shared" si="13"/>
        <v/>
      </c>
      <c r="AP18" s="52" t="str">
        <f t="shared" si="14"/>
        <v/>
      </c>
      <c r="AQ18" s="52">
        <f t="shared" si="15"/>
        <v>-21000</v>
      </c>
      <c r="AR18" s="52" t="str">
        <f t="shared" si="16"/>
        <v/>
      </c>
      <c r="AS18" s="52" t="str">
        <f t="shared" si="17"/>
        <v/>
      </c>
      <c r="AT18" s="62">
        <f t="shared" si="18"/>
        <v>79200</v>
      </c>
      <c r="AV18" s="52">
        <f t="shared" si="19"/>
        <v>1710</v>
      </c>
      <c r="AW18" s="52" t="str">
        <f t="shared" si="20"/>
        <v/>
      </c>
      <c r="AX18" s="52" t="str">
        <f t="shared" si="21"/>
        <v/>
      </c>
      <c r="AY18" s="52">
        <f t="shared" si="22"/>
        <v>-4</v>
      </c>
      <c r="AZ18" s="52" t="str">
        <f t="shared" si="23"/>
        <v/>
      </c>
      <c r="BA18" s="52" t="str">
        <f t="shared" si="24"/>
        <v/>
      </c>
      <c r="BB18" s="52">
        <f t="shared" si="25"/>
        <v>-50</v>
      </c>
      <c r="BC18" s="52" t="str">
        <f t="shared" si="26"/>
        <v/>
      </c>
      <c r="BD18" s="52" t="str">
        <f t="shared" si="27"/>
        <v/>
      </c>
      <c r="BE18" s="52">
        <f t="shared" si="28"/>
        <v>-280</v>
      </c>
      <c r="BF18" s="52" t="str">
        <f t="shared" si="29"/>
        <v/>
      </c>
      <c r="BG18" s="52" t="str">
        <f t="shared" si="30"/>
        <v/>
      </c>
      <c r="BH18" s="63">
        <f t="shared" si="31"/>
        <v>1380</v>
      </c>
    </row>
    <row r="19" spans="2:60" x14ac:dyDescent="0.4">
      <c r="B19" s="59" t="s">
        <v>53</v>
      </c>
      <c r="C19" s="59">
        <v>0</v>
      </c>
      <c r="D19" s="59">
        <v>320</v>
      </c>
      <c r="E19" s="59">
        <v>90</v>
      </c>
      <c r="F19" s="59">
        <v>2010</v>
      </c>
      <c r="G19" s="52"/>
      <c r="H19" s="60">
        <f t="shared" si="5"/>
        <v>91500</v>
      </c>
      <c r="I19" s="61">
        <f t="shared" si="6"/>
        <v>1590</v>
      </c>
      <c r="AB19" s="55" t="str">
        <f t="shared" si="0"/>
        <v>sample9</v>
      </c>
      <c r="AC19" s="55">
        <f t="shared" si="1"/>
        <v>0</v>
      </c>
      <c r="AD19" s="55">
        <f t="shared" si="2"/>
        <v>320</v>
      </c>
      <c r="AE19" s="55">
        <f t="shared" si="3"/>
        <v>90</v>
      </c>
      <c r="AF19" s="55">
        <f t="shared" si="4"/>
        <v>2010</v>
      </c>
      <c r="AH19" s="52">
        <f t="shared" si="32"/>
        <v>113600</v>
      </c>
      <c r="AI19" s="52" t="str">
        <f t="shared" si="7"/>
        <v/>
      </c>
      <c r="AJ19" s="52" t="str">
        <f t="shared" si="8"/>
        <v/>
      </c>
      <c r="AK19" s="52">
        <f t="shared" si="9"/>
        <v>-20</v>
      </c>
      <c r="AL19" s="52" t="str">
        <f t="shared" si="10"/>
        <v/>
      </c>
      <c r="AM19" s="52" t="str">
        <f t="shared" si="11"/>
        <v/>
      </c>
      <c r="AN19" s="52">
        <f t="shared" si="12"/>
        <v>-1100</v>
      </c>
      <c r="AO19" s="52" t="str">
        <f t="shared" si="13"/>
        <v/>
      </c>
      <c r="AP19" s="52" t="str">
        <f t="shared" si="14"/>
        <v/>
      </c>
      <c r="AQ19" s="52">
        <f t="shared" si="15"/>
        <v>-21000</v>
      </c>
      <c r="AR19" s="52" t="str">
        <f t="shared" si="16"/>
        <v/>
      </c>
      <c r="AS19" s="52" t="str">
        <f t="shared" si="17"/>
        <v/>
      </c>
      <c r="AT19" s="62">
        <f t="shared" si="18"/>
        <v>91500</v>
      </c>
      <c r="AV19" s="52">
        <f t="shared" si="19"/>
        <v>1920</v>
      </c>
      <c r="AW19" s="52" t="str">
        <f t="shared" si="20"/>
        <v/>
      </c>
      <c r="AX19" s="52" t="str">
        <f t="shared" si="21"/>
        <v/>
      </c>
      <c r="AY19" s="52">
        <f t="shared" si="22"/>
        <v>-4</v>
      </c>
      <c r="AZ19" s="52" t="str">
        <f t="shared" si="23"/>
        <v/>
      </c>
      <c r="BA19" s="52" t="str">
        <f t="shared" si="24"/>
        <v/>
      </c>
      <c r="BB19" s="52">
        <f t="shared" si="25"/>
        <v>-55</v>
      </c>
      <c r="BC19" s="52" t="str">
        <f t="shared" si="26"/>
        <v/>
      </c>
      <c r="BD19" s="52" t="str">
        <f t="shared" si="27"/>
        <v/>
      </c>
      <c r="BE19" s="52">
        <f t="shared" si="28"/>
        <v>-280</v>
      </c>
      <c r="BF19" s="52" t="str">
        <f t="shared" si="29"/>
        <v/>
      </c>
      <c r="BG19" s="52" t="str">
        <f t="shared" si="30"/>
        <v/>
      </c>
      <c r="BH19" s="63">
        <f t="shared" si="31"/>
        <v>1590</v>
      </c>
    </row>
    <row r="20" spans="2:60" x14ac:dyDescent="0.4">
      <c r="B20" s="59"/>
      <c r="C20" s="59"/>
      <c r="D20" s="59"/>
      <c r="E20" s="59"/>
      <c r="F20" s="59"/>
      <c r="G20" s="52"/>
      <c r="H20" s="60" t="str">
        <f t="shared" si="5"/>
        <v/>
      </c>
      <c r="I20" s="61" t="str">
        <f t="shared" si="6"/>
        <v/>
      </c>
      <c r="AB20" s="55">
        <f t="shared" si="0"/>
        <v>0</v>
      </c>
      <c r="AC20" s="55">
        <f t="shared" si="1"/>
        <v>0</v>
      </c>
      <c r="AD20" s="55">
        <f t="shared" si="2"/>
        <v>0</v>
      </c>
      <c r="AE20" s="55">
        <f t="shared" si="3"/>
        <v>0</v>
      </c>
      <c r="AF20" s="55">
        <f t="shared" si="4"/>
        <v>0</v>
      </c>
      <c r="AH20" s="52">
        <f t="shared" si="32"/>
        <v>0</v>
      </c>
      <c r="AI20" s="52" t="str">
        <f t="shared" si="7"/>
        <v/>
      </c>
      <c r="AJ20" s="52" t="str">
        <f t="shared" si="8"/>
        <v/>
      </c>
      <c r="AK20" s="52">
        <f t="shared" si="9"/>
        <v>-200</v>
      </c>
      <c r="AL20" s="52" t="str">
        <f t="shared" si="10"/>
        <v/>
      </c>
      <c r="AM20" s="52" t="str">
        <f t="shared" si="11"/>
        <v/>
      </c>
      <c r="AN20" s="52">
        <f t="shared" si="12"/>
        <v>19000</v>
      </c>
      <c r="AO20" s="52" t="str">
        <f t="shared" si="13"/>
        <v/>
      </c>
      <c r="AP20" s="52" t="str">
        <f t="shared" si="14"/>
        <v/>
      </c>
      <c r="AQ20" s="52">
        <f t="shared" si="15"/>
        <v>-21000</v>
      </c>
      <c r="AR20" s="52" t="str">
        <f t="shared" si="16"/>
        <v/>
      </c>
      <c r="AS20" s="52" t="str">
        <f t="shared" si="17"/>
        <v/>
      </c>
      <c r="AT20" s="62">
        <f t="shared" si="18"/>
        <v>-2200</v>
      </c>
      <c r="AV20" s="52">
        <f t="shared" si="19"/>
        <v>0</v>
      </c>
      <c r="AW20" s="52" t="str">
        <f t="shared" si="20"/>
        <v/>
      </c>
      <c r="AX20" s="52" t="str">
        <f t="shared" si="21"/>
        <v/>
      </c>
      <c r="AY20" s="52">
        <f t="shared" si="22"/>
        <v>-40</v>
      </c>
      <c r="AZ20" s="52" t="str">
        <f t="shared" si="23"/>
        <v/>
      </c>
      <c r="BA20" s="52" t="str">
        <f t="shared" si="24"/>
        <v/>
      </c>
      <c r="BB20" s="52">
        <f t="shared" si="25"/>
        <v>950</v>
      </c>
      <c r="BC20" s="52" t="str">
        <f t="shared" si="26"/>
        <v/>
      </c>
      <c r="BD20" s="52" t="str">
        <f t="shared" si="27"/>
        <v/>
      </c>
      <c r="BE20" s="52">
        <f t="shared" si="28"/>
        <v>-280</v>
      </c>
      <c r="BF20" s="52" t="str">
        <f t="shared" si="29"/>
        <v/>
      </c>
      <c r="BG20" s="52" t="str">
        <f t="shared" si="30"/>
        <v/>
      </c>
      <c r="BH20" s="63">
        <f t="shared" si="31"/>
        <v>630</v>
      </c>
    </row>
    <row r="21" spans="2:60" x14ac:dyDescent="0.4">
      <c r="B21" s="59"/>
      <c r="C21" s="59">
        <v>1</v>
      </c>
      <c r="D21" s="59">
        <v>60</v>
      </c>
      <c r="E21" s="59">
        <v>60</v>
      </c>
      <c r="F21" s="59">
        <v>1930</v>
      </c>
      <c r="G21" s="52"/>
      <c r="H21" s="60">
        <f t="shared" si="5"/>
        <v>35500</v>
      </c>
      <c r="I21" s="61">
        <f t="shared" si="6"/>
        <v>1080</v>
      </c>
      <c r="AB21" s="55">
        <f t="shared" si="0"/>
        <v>0</v>
      </c>
      <c r="AC21" s="55">
        <f t="shared" si="1"/>
        <v>1</v>
      </c>
      <c r="AD21" s="55">
        <f t="shared" si="2"/>
        <v>60</v>
      </c>
      <c r="AE21" s="55">
        <f t="shared" si="3"/>
        <v>60</v>
      </c>
      <c r="AF21" s="55">
        <f t="shared" si="4"/>
        <v>1930</v>
      </c>
      <c r="AH21" s="52" t="str">
        <f t="shared" si="32"/>
        <v/>
      </c>
      <c r="AI21" s="52">
        <f t="shared" si="7"/>
        <v>27900</v>
      </c>
      <c r="AJ21" s="52" t="str">
        <f t="shared" si="8"/>
        <v/>
      </c>
      <c r="AK21" s="52" t="str">
        <f t="shared" si="9"/>
        <v/>
      </c>
      <c r="AL21" s="52">
        <f t="shared" si="10"/>
        <v>-1400</v>
      </c>
      <c r="AM21" s="52" t="str">
        <f t="shared" si="11"/>
        <v/>
      </c>
      <c r="AN21" s="52" t="str">
        <f t="shared" si="12"/>
        <v/>
      </c>
      <c r="AO21" s="52">
        <f t="shared" si="13"/>
        <v>-300</v>
      </c>
      <c r="AP21" s="52" t="str">
        <f t="shared" si="14"/>
        <v/>
      </c>
      <c r="AQ21" s="52" t="str">
        <f t="shared" si="15"/>
        <v/>
      </c>
      <c r="AR21" s="52">
        <f t="shared" si="16"/>
        <v>9300</v>
      </c>
      <c r="AS21" s="52" t="str">
        <f t="shared" si="17"/>
        <v/>
      </c>
      <c r="AT21" s="62">
        <f t="shared" si="18"/>
        <v>35500</v>
      </c>
      <c r="AV21" s="52" t="str">
        <f t="shared" si="19"/>
        <v/>
      </c>
      <c r="AW21" s="52">
        <f t="shared" si="20"/>
        <v>360</v>
      </c>
      <c r="AX21" s="52" t="str">
        <f t="shared" si="21"/>
        <v/>
      </c>
      <c r="AY21" s="52" t="str">
        <f t="shared" si="22"/>
        <v/>
      </c>
      <c r="AZ21" s="52">
        <f t="shared" si="23"/>
        <v>-16</v>
      </c>
      <c r="BA21" s="52" t="str">
        <f t="shared" si="24"/>
        <v/>
      </c>
      <c r="BB21" s="52" t="str">
        <f t="shared" si="25"/>
        <v/>
      </c>
      <c r="BC21" s="52">
        <f t="shared" si="26"/>
        <v>-15</v>
      </c>
      <c r="BD21" s="52" t="str">
        <f t="shared" si="27"/>
        <v/>
      </c>
      <c r="BE21" s="52" t="str">
        <f t="shared" si="28"/>
        <v/>
      </c>
      <c r="BF21" s="52">
        <f t="shared" si="29"/>
        <v>750</v>
      </c>
      <c r="BG21" s="52" t="str">
        <f t="shared" si="30"/>
        <v/>
      </c>
      <c r="BH21" s="63">
        <f t="shared" si="31"/>
        <v>1080</v>
      </c>
    </row>
    <row r="22" spans="2:60" x14ac:dyDescent="0.4">
      <c r="B22" s="59"/>
      <c r="C22" s="59">
        <v>1</v>
      </c>
      <c r="D22" s="59">
        <v>80</v>
      </c>
      <c r="E22" s="59">
        <v>80</v>
      </c>
      <c r="F22" s="59">
        <v>1940</v>
      </c>
      <c r="G22" s="52"/>
      <c r="H22" s="60">
        <f t="shared" si="5"/>
        <v>45400</v>
      </c>
      <c r="I22" s="61">
        <f t="shared" si="6"/>
        <v>1210</v>
      </c>
      <c r="AB22" s="55">
        <f t="shared" si="0"/>
        <v>0</v>
      </c>
      <c r="AC22" s="55">
        <f t="shared" si="1"/>
        <v>1</v>
      </c>
      <c r="AD22" s="55">
        <f t="shared" si="2"/>
        <v>80</v>
      </c>
      <c r="AE22" s="55">
        <f t="shared" si="3"/>
        <v>80</v>
      </c>
      <c r="AF22" s="55">
        <f t="shared" si="4"/>
        <v>1940</v>
      </c>
      <c r="AH22" s="52" t="str">
        <f t="shared" si="32"/>
        <v/>
      </c>
      <c r="AI22" s="52">
        <f t="shared" si="7"/>
        <v>37200</v>
      </c>
      <c r="AJ22" s="52" t="str">
        <f t="shared" si="8"/>
        <v/>
      </c>
      <c r="AK22" s="52" t="str">
        <f t="shared" si="9"/>
        <v/>
      </c>
      <c r="AL22" s="52">
        <f t="shared" si="10"/>
        <v>-700</v>
      </c>
      <c r="AM22" s="52" t="str">
        <f t="shared" si="11"/>
        <v/>
      </c>
      <c r="AN22" s="52" t="str">
        <f t="shared" si="12"/>
        <v/>
      </c>
      <c r="AO22" s="52">
        <f t="shared" si="13"/>
        <v>-400</v>
      </c>
      <c r="AP22" s="52" t="str">
        <f t="shared" si="14"/>
        <v/>
      </c>
      <c r="AQ22" s="52" t="str">
        <f t="shared" si="15"/>
        <v/>
      </c>
      <c r="AR22" s="52">
        <f t="shared" si="16"/>
        <v>9300</v>
      </c>
      <c r="AS22" s="52" t="str">
        <f t="shared" si="17"/>
        <v/>
      </c>
      <c r="AT22" s="62">
        <f t="shared" si="18"/>
        <v>45400</v>
      </c>
      <c r="AV22" s="52" t="str">
        <f t="shared" si="19"/>
        <v/>
      </c>
      <c r="AW22" s="52">
        <f t="shared" si="20"/>
        <v>480</v>
      </c>
      <c r="AX22" s="52" t="str">
        <f t="shared" si="21"/>
        <v/>
      </c>
      <c r="AY22" s="52" t="str">
        <f t="shared" si="22"/>
        <v/>
      </c>
      <c r="AZ22" s="52">
        <f t="shared" si="23"/>
        <v>-8</v>
      </c>
      <c r="BA22" s="52" t="str">
        <f t="shared" si="24"/>
        <v/>
      </c>
      <c r="BB22" s="52" t="str">
        <f t="shared" si="25"/>
        <v/>
      </c>
      <c r="BC22" s="52">
        <f t="shared" si="26"/>
        <v>-20</v>
      </c>
      <c r="BD22" s="52" t="str">
        <f t="shared" si="27"/>
        <v/>
      </c>
      <c r="BE22" s="52" t="str">
        <f t="shared" si="28"/>
        <v/>
      </c>
      <c r="BF22" s="52">
        <f t="shared" si="29"/>
        <v>750</v>
      </c>
      <c r="BG22" s="52" t="str">
        <f t="shared" si="30"/>
        <v/>
      </c>
      <c r="BH22" s="63">
        <f t="shared" si="31"/>
        <v>1210</v>
      </c>
    </row>
    <row r="23" spans="2:60" x14ac:dyDescent="0.4">
      <c r="B23" s="59"/>
      <c r="C23" s="59">
        <v>1</v>
      </c>
      <c r="D23" s="59">
        <v>100</v>
      </c>
      <c r="E23" s="59">
        <v>100</v>
      </c>
      <c r="F23" s="59">
        <v>1950</v>
      </c>
      <c r="G23" s="52"/>
      <c r="H23" s="60">
        <f t="shared" si="5"/>
        <v>55300</v>
      </c>
      <c r="I23" s="61">
        <f t="shared" si="6"/>
        <v>1330</v>
      </c>
      <c r="AB23" s="55">
        <f t="shared" si="0"/>
        <v>0</v>
      </c>
      <c r="AC23" s="55">
        <f t="shared" si="1"/>
        <v>1</v>
      </c>
      <c r="AD23" s="55">
        <f t="shared" si="2"/>
        <v>100</v>
      </c>
      <c r="AE23" s="55">
        <f t="shared" si="3"/>
        <v>100</v>
      </c>
      <c r="AF23" s="55">
        <f t="shared" si="4"/>
        <v>1950</v>
      </c>
      <c r="AH23" s="52" t="str">
        <f t="shared" si="32"/>
        <v/>
      </c>
      <c r="AI23" s="52">
        <f t="shared" si="7"/>
        <v>46500</v>
      </c>
      <c r="AJ23" s="52" t="str">
        <f t="shared" si="8"/>
        <v/>
      </c>
      <c r="AK23" s="52" t="str">
        <f t="shared" si="9"/>
        <v/>
      </c>
      <c r="AL23" s="52">
        <f t="shared" si="10"/>
        <v>0</v>
      </c>
      <c r="AM23" s="52" t="str">
        <f t="shared" si="11"/>
        <v/>
      </c>
      <c r="AN23" s="52" t="str">
        <f t="shared" si="12"/>
        <v/>
      </c>
      <c r="AO23" s="52">
        <f t="shared" si="13"/>
        <v>-500</v>
      </c>
      <c r="AP23" s="52" t="str">
        <f t="shared" si="14"/>
        <v/>
      </c>
      <c r="AQ23" s="52" t="str">
        <f t="shared" si="15"/>
        <v/>
      </c>
      <c r="AR23" s="52">
        <f t="shared" si="16"/>
        <v>9300</v>
      </c>
      <c r="AS23" s="52" t="str">
        <f t="shared" si="17"/>
        <v/>
      </c>
      <c r="AT23" s="62">
        <f t="shared" si="18"/>
        <v>55300</v>
      </c>
      <c r="AV23" s="52" t="str">
        <f t="shared" si="19"/>
        <v/>
      </c>
      <c r="AW23" s="52">
        <f t="shared" si="20"/>
        <v>600</v>
      </c>
      <c r="AX23" s="52" t="str">
        <f t="shared" si="21"/>
        <v/>
      </c>
      <c r="AY23" s="52" t="str">
        <f t="shared" si="22"/>
        <v/>
      </c>
      <c r="AZ23" s="52">
        <f t="shared" si="23"/>
        <v>0</v>
      </c>
      <c r="BA23" s="52" t="str">
        <f t="shared" si="24"/>
        <v/>
      </c>
      <c r="BB23" s="52" t="str">
        <f t="shared" si="25"/>
        <v/>
      </c>
      <c r="BC23" s="52">
        <f t="shared" si="26"/>
        <v>-25</v>
      </c>
      <c r="BD23" s="52" t="str">
        <f t="shared" si="27"/>
        <v/>
      </c>
      <c r="BE23" s="52" t="str">
        <f t="shared" si="28"/>
        <v/>
      </c>
      <c r="BF23" s="52">
        <f t="shared" si="29"/>
        <v>750</v>
      </c>
      <c r="BG23" s="52" t="str">
        <f t="shared" si="30"/>
        <v/>
      </c>
      <c r="BH23" s="63">
        <f t="shared" si="31"/>
        <v>1330</v>
      </c>
    </row>
    <row r="24" spans="2:60" x14ac:dyDescent="0.4">
      <c r="B24" s="59"/>
      <c r="C24" s="59">
        <v>1</v>
      </c>
      <c r="D24" s="59">
        <v>110</v>
      </c>
      <c r="E24" s="59">
        <v>120</v>
      </c>
      <c r="F24" s="59">
        <v>1960</v>
      </c>
      <c r="G24" s="52"/>
      <c r="H24" s="60">
        <f t="shared" si="5"/>
        <v>60600</v>
      </c>
      <c r="I24" s="61">
        <f t="shared" si="6"/>
        <v>1390</v>
      </c>
      <c r="AB24" s="55">
        <f t="shared" si="0"/>
        <v>0</v>
      </c>
      <c r="AC24" s="55">
        <f t="shared" si="1"/>
        <v>1</v>
      </c>
      <c r="AD24" s="55">
        <f t="shared" si="2"/>
        <v>110</v>
      </c>
      <c r="AE24" s="55">
        <f t="shared" si="3"/>
        <v>120</v>
      </c>
      <c r="AF24" s="55">
        <f t="shared" si="4"/>
        <v>1960</v>
      </c>
      <c r="AH24" s="52" t="str">
        <f t="shared" si="32"/>
        <v/>
      </c>
      <c r="AI24" s="52">
        <f t="shared" si="7"/>
        <v>51150</v>
      </c>
      <c r="AJ24" s="52" t="str">
        <f t="shared" si="8"/>
        <v/>
      </c>
      <c r="AK24" s="52" t="str">
        <f t="shared" si="9"/>
        <v/>
      </c>
      <c r="AL24" s="52">
        <f t="shared" si="10"/>
        <v>700</v>
      </c>
      <c r="AM24" s="52" t="str">
        <f t="shared" si="11"/>
        <v/>
      </c>
      <c r="AN24" s="52" t="str">
        <f t="shared" si="12"/>
        <v/>
      </c>
      <c r="AO24" s="52">
        <f t="shared" si="13"/>
        <v>-600</v>
      </c>
      <c r="AP24" s="52" t="str">
        <f t="shared" si="14"/>
        <v/>
      </c>
      <c r="AQ24" s="52" t="str">
        <f t="shared" si="15"/>
        <v/>
      </c>
      <c r="AR24" s="52">
        <f t="shared" si="16"/>
        <v>9300</v>
      </c>
      <c r="AS24" s="52" t="str">
        <f t="shared" si="17"/>
        <v/>
      </c>
      <c r="AT24" s="62">
        <f t="shared" si="18"/>
        <v>60600</v>
      </c>
      <c r="AV24" s="52" t="str">
        <f t="shared" si="19"/>
        <v/>
      </c>
      <c r="AW24" s="52">
        <f t="shared" si="20"/>
        <v>660</v>
      </c>
      <c r="AX24" s="52" t="str">
        <f t="shared" si="21"/>
        <v/>
      </c>
      <c r="AY24" s="52" t="str">
        <f t="shared" si="22"/>
        <v/>
      </c>
      <c r="AZ24" s="52">
        <f t="shared" si="23"/>
        <v>8</v>
      </c>
      <c r="BA24" s="52" t="str">
        <f t="shared" si="24"/>
        <v/>
      </c>
      <c r="BB24" s="52" t="str">
        <f t="shared" si="25"/>
        <v/>
      </c>
      <c r="BC24" s="52">
        <f t="shared" si="26"/>
        <v>-30</v>
      </c>
      <c r="BD24" s="52" t="str">
        <f t="shared" si="27"/>
        <v/>
      </c>
      <c r="BE24" s="52" t="str">
        <f t="shared" si="28"/>
        <v/>
      </c>
      <c r="BF24" s="52">
        <f t="shared" si="29"/>
        <v>750</v>
      </c>
      <c r="BG24" s="52" t="str">
        <f t="shared" si="30"/>
        <v/>
      </c>
      <c r="BH24" s="63">
        <f t="shared" si="31"/>
        <v>1390</v>
      </c>
    </row>
    <row r="25" spans="2:60" x14ac:dyDescent="0.4">
      <c r="B25" s="59"/>
      <c r="C25" s="59">
        <v>1</v>
      </c>
      <c r="D25" s="59">
        <v>130</v>
      </c>
      <c r="E25" s="59">
        <v>120</v>
      </c>
      <c r="F25" s="59">
        <v>1970</v>
      </c>
      <c r="G25" s="52"/>
      <c r="H25" s="60">
        <f t="shared" si="5"/>
        <v>69800</v>
      </c>
      <c r="I25" s="61">
        <f t="shared" si="6"/>
        <v>1510</v>
      </c>
      <c r="AB25" s="55">
        <f t="shared" si="0"/>
        <v>0</v>
      </c>
      <c r="AC25" s="55">
        <f t="shared" si="1"/>
        <v>1</v>
      </c>
      <c r="AD25" s="55">
        <f t="shared" si="2"/>
        <v>130</v>
      </c>
      <c r="AE25" s="55">
        <f t="shared" si="3"/>
        <v>120</v>
      </c>
      <c r="AF25" s="55">
        <f t="shared" si="4"/>
        <v>1970</v>
      </c>
      <c r="AH25" s="52" t="str">
        <f t="shared" si="32"/>
        <v/>
      </c>
      <c r="AI25" s="52">
        <f t="shared" si="7"/>
        <v>60450</v>
      </c>
      <c r="AJ25" s="52" t="str">
        <f t="shared" si="8"/>
        <v/>
      </c>
      <c r="AK25" s="52" t="str">
        <f t="shared" si="9"/>
        <v/>
      </c>
      <c r="AL25" s="52">
        <f t="shared" si="10"/>
        <v>700</v>
      </c>
      <c r="AM25" s="52" t="str">
        <f t="shared" si="11"/>
        <v/>
      </c>
      <c r="AN25" s="52" t="str">
        <f t="shared" si="12"/>
        <v/>
      </c>
      <c r="AO25" s="52">
        <f t="shared" si="13"/>
        <v>-700</v>
      </c>
      <c r="AP25" s="52" t="str">
        <f t="shared" si="14"/>
        <v/>
      </c>
      <c r="AQ25" s="52" t="str">
        <f t="shared" si="15"/>
        <v/>
      </c>
      <c r="AR25" s="52">
        <f t="shared" si="16"/>
        <v>9300</v>
      </c>
      <c r="AS25" s="52" t="str">
        <f t="shared" si="17"/>
        <v/>
      </c>
      <c r="AT25" s="62">
        <f t="shared" si="18"/>
        <v>69800</v>
      </c>
      <c r="AV25" s="52" t="str">
        <f t="shared" si="19"/>
        <v/>
      </c>
      <c r="AW25" s="52">
        <f t="shared" si="20"/>
        <v>780</v>
      </c>
      <c r="AX25" s="52" t="str">
        <f t="shared" si="21"/>
        <v/>
      </c>
      <c r="AY25" s="52" t="str">
        <f t="shared" si="22"/>
        <v/>
      </c>
      <c r="AZ25" s="52">
        <f t="shared" si="23"/>
        <v>8</v>
      </c>
      <c r="BA25" s="52" t="str">
        <f t="shared" si="24"/>
        <v/>
      </c>
      <c r="BB25" s="52" t="str">
        <f t="shared" si="25"/>
        <v/>
      </c>
      <c r="BC25" s="52">
        <f t="shared" si="26"/>
        <v>-35</v>
      </c>
      <c r="BD25" s="52" t="str">
        <f t="shared" si="27"/>
        <v/>
      </c>
      <c r="BE25" s="52" t="str">
        <f t="shared" si="28"/>
        <v/>
      </c>
      <c r="BF25" s="52">
        <f t="shared" si="29"/>
        <v>750</v>
      </c>
      <c r="BG25" s="52" t="str">
        <f t="shared" si="30"/>
        <v/>
      </c>
      <c r="BH25" s="63">
        <f t="shared" si="31"/>
        <v>1510</v>
      </c>
    </row>
    <row r="26" spans="2:60" x14ac:dyDescent="0.4">
      <c r="B26" s="59"/>
      <c r="C26" s="59">
        <v>1</v>
      </c>
      <c r="D26" s="59">
        <v>160</v>
      </c>
      <c r="E26" s="59">
        <v>100</v>
      </c>
      <c r="F26" s="59">
        <v>1980</v>
      </c>
      <c r="G26" s="52"/>
      <c r="H26" s="60">
        <f t="shared" si="5"/>
        <v>82900</v>
      </c>
      <c r="I26" s="61">
        <f t="shared" si="6"/>
        <v>1670</v>
      </c>
      <c r="AB26" s="55">
        <f t="shared" si="0"/>
        <v>0</v>
      </c>
      <c r="AC26" s="55">
        <f t="shared" si="1"/>
        <v>1</v>
      </c>
      <c r="AD26" s="55">
        <f t="shared" si="2"/>
        <v>160</v>
      </c>
      <c r="AE26" s="55">
        <f t="shared" si="3"/>
        <v>100</v>
      </c>
      <c r="AF26" s="55">
        <f t="shared" si="4"/>
        <v>1980</v>
      </c>
      <c r="AH26" s="52" t="str">
        <f t="shared" si="32"/>
        <v/>
      </c>
      <c r="AI26" s="52">
        <f t="shared" si="7"/>
        <v>74400</v>
      </c>
      <c r="AJ26" s="52" t="str">
        <f t="shared" si="8"/>
        <v/>
      </c>
      <c r="AK26" s="52" t="str">
        <f t="shared" si="9"/>
        <v/>
      </c>
      <c r="AL26" s="52">
        <f t="shared" si="10"/>
        <v>0</v>
      </c>
      <c r="AM26" s="52" t="str">
        <f t="shared" si="11"/>
        <v/>
      </c>
      <c r="AN26" s="52" t="str">
        <f t="shared" si="12"/>
        <v/>
      </c>
      <c r="AO26" s="52">
        <f t="shared" si="13"/>
        <v>-800</v>
      </c>
      <c r="AP26" s="52" t="str">
        <f t="shared" si="14"/>
        <v/>
      </c>
      <c r="AQ26" s="52" t="str">
        <f t="shared" si="15"/>
        <v/>
      </c>
      <c r="AR26" s="52">
        <f t="shared" si="16"/>
        <v>9300</v>
      </c>
      <c r="AS26" s="52" t="str">
        <f t="shared" si="17"/>
        <v/>
      </c>
      <c r="AT26" s="62">
        <f t="shared" si="18"/>
        <v>82900</v>
      </c>
      <c r="AV26" s="52" t="str">
        <f t="shared" si="19"/>
        <v/>
      </c>
      <c r="AW26" s="52">
        <f t="shared" si="20"/>
        <v>960</v>
      </c>
      <c r="AX26" s="52" t="str">
        <f t="shared" si="21"/>
        <v/>
      </c>
      <c r="AY26" s="52" t="str">
        <f t="shared" si="22"/>
        <v/>
      </c>
      <c r="AZ26" s="52">
        <f t="shared" si="23"/>
        <v>0</v>
      </c>
      <c r="BA26" s="52" t="str">
        <f t="shared" si="24"/>
        <v/>
      </c>
      <c r="BB26" s="52" t="str">
        <f t="shared" si="25"/>
        <v/>
      </c>
      <c r="BC26" s="52">
        <f t="shared" si="26"/>
        <v>-40</v>
      </c>
      <c r="BD26" s="52" t="str">
        <f t="shared" si="27"/>
        <v/>
      </c>
      <c r="BE26" s="52" t="str">
        <f t="shared" si="28"/>
        <v/>
      </c>
      <c r="BF26" s="52">
        <f t="shared" si="29"/>
        <v>750</v>
      </c>
      <c r="BG26" s="52" t="str">
        <f t="shared" si="30"/>
        <v/>
      </c>
      <c r="BH26" s="63">
        <f t="shared" si="31"/>
        <v>1670</v>
      </c>
    </row>
    <row r="27" spans="2:60" x14ac:dyDescent="0.4">
      <c r="B27" s="59"/>
      <c r="C27" s="59">
        <v>1</v>
      </c>
      <c r="D27" s="59">
        <v>220</v>
      </c>
      <c r="E27" s="59">
        <v>90</v>
      </c>
      <c r="F27" s="59">
        <v>1990</v>
      </c>
      <c r="G27" s="52"/>
      <c r="H27" s="60">
        <f t="shared" si="5"/>
        <v>110400</v>
      </c>
      <c r="I27" s="61">
        <f t="shared" si="6"/>
        <v>2030</v>
      </c>
      <c r="AB27" s="55">
        <f t="shared" si="0"/>
        <v>0</v>
      </c>
      <c r="AC27" s="55">
        <f t="shared" si="1"/>
        <v>1</v>
      </c>
      <c r="AD27" s="55">
        <f t="shared" si="2"/>
        <v>220</v>
      </c>
      <c r="AE27" s="55">
        <f t="shared" si="3"/>
        <v>90</v>
      </c>
      <c r="AF27" s="55">
        <f t="shared" si="4"/>
        <v>1990</v>
      </c>
      <c r="AH27" s="52" t="str">
        <f t="shared" si="32"/>
        <v/>
      </c>
      <c r="AI27" s="52">
        <f t="shared" si="7"/>
        <v>102300</v>
      </c>
      <c r="AJ27" s="52" t="str">
        <f t="shared" si="8"/>
        <v/>
      </c>
      <c r="AK27" s="52" t="str">
        <f t="shared" si="9"/>
        <v/>
      </c>
      <c r="AL27" s="52">
        <f t="shared" si="10"/>
        <v>-350</v>
      </c>
      <c r="AM27" s="52" t="str">
        <f t="shared" si="11"/>
        <v/>
      </c>
      <c r="AN27" s="52" t="str">
        <f t="shared" si="12"/>
        <v/>
      </c>
      <c r="AO27" s="52">
        <f t="shared" si="13"/>
        <v>-900</v>
      </c>
      <c r="AP27" s="52" t="str">
        <f t="shared" si="14"/>
        <v/>
      </c>
      <c r="AQ27" s="52" t="str">
        <f t="shared" si="15"/>
        <v/>
      </c>
      <c r="AR27" s="52">
        <f t="shared" si="16"/>
        <v>9300</v>
      </c>
      <c r="AS27" s="52" t="str">
        <f t="shared" si="17"/>
        <v/>
      </c>
      <c r="AT27" s="62">
        <f t="shared" si="18"/>
        <v>110400</v>
      </c>
      <c r="AV27" s="52" t="str">
        <f t="shared" si="19"/>
        <v/>
      </c>
      <c r="AW27" s="52">
        <f t="shared" si="20"/>
        <v>1320</v>
      </c>
      <c r="AX27" s="52" t="str">
        <f t="shared" si="21"/>
        <v/>
      </c>
      <c r="AY27" s="52" t="str">
        <f t="shared" si="22"/>
        <v/>
      </c>
      <c r="AZ27" s="52">
        <f t="shared" si="23"/>
        <v>-4</v>
      </c>
      <c r="BA27" s="52" t="str">
        <f t="shared" si="24"/>
        <v/>
      </c>
      <c r="BB27" s="52" t="str">
        <f t="shared" si="25"/>
        <v/>
      </c>
      <c r="BC27" s="52">
        <f t="shared" si="26"/>
        <v>-45</v>
      </c>
      <c r="BD27" s="52" t="str">
        <f t="shared" si="27"/>
        <v/>
      </c>
      <c r="BE27" s="52" t="str">
        <f t="shared" si="28"/>
        <v/>
      </c>
      <c r="BF27" s="52">
        <f t="shared" si="29"/>
        <v>750</v>
      </c>
      <c r="BG27" s="52" t="str">
        <f t="shared" si="30"/>
        <v/>
      </c>
      <c r="BH27" s="63">
        <f t="shared" si="31"/>
        <v>2030</v>
      </c>
    </row>
    <row r="28" spans="2:60" x14ac:dyDescent="0.4">
      <c r="B28" s="59"/>
      <c r="C28" s="59">
        <v>1</v>
      </c>
      <c r="D28" s="59">
        <v>285</v>
      </c>
      <c r="E28" s="59">
        <v>90</v>
      </c>
      <c r="F28" s="59">
        <v>2000</v>
      </c>
      <c r="G28" s="52"/>
      <c r="H28" s="60">
        <f t="shared" si="5"/>
        <v>140500</v>
      </c>
      <c r="I28" s="61">
        <f t="shared" si="6"/>
        <v>2410</v>
      </c>
      <c r="AB28" s="55">
        <f t="shared" si="0"/>
        <v>0</v>
      </c>
      <c r="AC28" s="55">
        <f t="shared" si="1"/>
        <v>1</v>
      </c>
      <c r="AD28" s="55">
        <f t="shared" si="2"/>
        <v>285</v>
      </c>
      <c r="AE28" s="55">
        <f t="shared" si="3"/>
        <v>90</v>
      </c>
      <c r="AF28" s="55">
        <f t="shared" si="4"/>
        <v>2000</v>
      </c>
      <c r="AH28" s="52" t="str">
        <f t="shared" si="32"/>
        <v/>
      </c>
      <c r="AI28" s="52">
        <f t="shared" si="7"/>
        <v>132525</v>
      </c>
      <c r="AJ28" s="52" t="str">
        <f t="shared" si="8"/>
        <v/>
      </c>
      <c r="AK28" s="52" t="str">
        <f t="shared" si="9"/>
        <v/>
      </c>
      <c r="AL28" s="52">
        <f t="shared" si="10"/>
        <v>-350</v>
      </c>
      <c r="AM28" s="52" t="str">
        <f t="shared" si="11"/>
        <v/>
      </c>
      <c r="AN28" s="52" t="str">
        <f t="shared" si="12"/>
        <v/>
      </c>
      <c r="AO28" s="52">
        <f t="shared" si="13"/>
        <v>-1000</v>
      </c>
      <c r="AP28" s="52" t="str">
        <f t="shared" si="14"/>
        <v/>
      </c>
      <c r="AQ28" s="52" t="str">
        <f t="shared" si="15"/>
        <v/>
      </c>
      <c r="AR28" s="52">
        <f t="shared" si="16"/>
        <v>9300</v>
      </c>
      <c r="AS28" s="52" t="str">
        <f t="shared" si="17"/>
        <v/>
      </c>
      <c r="AT28" s="62">
        <f t="shared" si="18"/>
        <v>140500</v>
      </c>
      <c r="AV28" s="52" t="str">
        <f t="shared" si="19"/>
        <v/>
      </c>
      <c r="AW28" s="52">
        <f t="shared" si="20"/>
        <v>1710</v>
      </c>
      <c r="AX28" s="52" t="str">
        <f t="shared" si="21"/>
        <v/>
      </c>
      <c r="AY28" s="52" t="str">
        <f t="shared" si="22"/>
        <v/>
      </c>
      <c r="AZ28" s="52">
        <f t="shared" si="23"/>
        <v>-4</v>
      </c>
      <c r="BA28" s="52" t="str">
        <f t="shared" si="24"/>
        <v/>
      </c>
      <c r="BB28" s="52" t="str">
        <f t="shared" si="25"/>
        <v/>
      </c>
      <c r="BC28" s="52">
        <f t="shared" si="26"/>
        <v>-50</v>
      </c>
      <c r="BD28" s="52" t="str">
        <f t="shared" si="27"/>
        <v/>
      </c>
      <c r="BE28" s="52" t="str">
        <f t="shared" si="28"/>
        <v/>
      </c>
      <c r="BF28" s="52">
        <f t="shared" si="29"/>
        <v>750</v>
      </c>
      <c r="BG28" s="52" t="str">
        <f t="shared" si="30"/>
        <v/>
      </c>
      <c r="BH28" s="63">
        <f t="shared" si="31"/>
        <v>2410</v>
      </c>
    </row>
    <row r="29" spans="2:60" x14ac:dyDescent="0.4">
      <c r="B29" s="59"/>
      <c r="C29" s="59">
        <v>1</v>
      </c>
      <c r="D29" s="59">
        <v>320</v>
      </c>
      <c r="E29" s="59">
        <v>90</v>
      </c>
      <c r="F29" s="59">
        <v>2010</v>
      </c>
      <c r="G29" s="52"/>
      <c r="H29" s="60">
        <f t="shared" si="5"/>
        <v>156700</v>
      </c>
      <c r="I29" s="61">
        <f t="shared" si="6"/>
        <v>2620</v>
      </c>
      <c r="AB29" s="55">
        <f t="shared" si="0"/>
        <v>0</v>
      </c>
      <c r="AC29" s="55">
        <f t="shared" si="1"/>
        <v>1</v>
      </c>
      <c r="AD29" s="55">
        <f t="shared" si="2"/>
        <v>320</v>
      </c>
      <c r="AE29" s="55">
        <f t="shared" si="3"/>
        <v>90</v>
      </c>
      <c r="AF29" s="55">
        <f t="shared" si="4"/>
        <v>2010</v>
      </c>
      <c r="AH29" s="52" t="str">
        <f t="shared" si="32"/>
        <v/>
      </c>
      <c r="AI29" s="52">
        <f t="shared" si="7"/>
        <v>148800</v>
      </c>
      <c r="AJ29" s="52" t="str">
        <f t="shared" si="8"/>
        <v/>
      </c>
      <c r="AK29" s="52" t="str">
        <f t="shared" si="9"/>
        <v/>
      </c>
      <c r="AL29" s="52">
        <f t="shared" si="10"/>
        <v>-350</v>
      </c>
      <c r="AM29" s="52" t="str">
        <f t="shared" si="11"/>
        <v/>
      </c>
      <c r="AN29" s="52" t="str">
        <f t="shared" si="12"/>
        <v/>
      </c>
      <c r="AO29" s="52">
        <f t="shared" si="13"/>
        <v>-1100</v>
      </c>
      <c r="AP29" s="52" t="str">
        <f t="shared" si="14"/>
        <v/>
      </c>
      <c r="AQ29" s="52" t="str">
        <f t="shared" si="15"/>
        <v/>
      </c>
      <c r="AR29" s="52">
        <f t="shared" si="16"/>
        <v>9300</v>
      </c>
      <c r="AS29" s="52" t="str">
        <f t="shared" si="17"/>
        <v/>
      </c>
      <c r="AT29" s="62">
        <f t="shared" si="18"/>
        <v>156700</v>
      </c>
      <c r="AV29" s="52" t="str">
        <f t="shared" si="19"/>
        <v/>
      </c>
      <c r="AW29" s="52">
        <f t="shared" si="20"/>
        <v>1920</v>
      </c>
      <c r="AX29" s="52" t="str">
        <f t="shared" si="21"/>
        <v/>
      </c>
      <c r="AY29" s="52" t="str">
        <f t="shared" si="22"/>
        <v/>
      </c>
      <c r="AZ29" s="52">
        <f t="shared" si="23"/>
        <v>-4</v>
      </c>
      <c r="BA29" s="52" t="str">
        <f t="shared" si="24"/>
        <v/>
      </c>
      <c r="BB29" s="52" t="str">
        <f t="shared" si="25"/>
        <v/>
      </c>
      <c r="BC29" s="52">
        <f t="shared" si="26"/>
        <v>-55</v>
      </c>
      <c r="BD29" s="52" t="str">
        <f t="shared" si="27"/>
        <v/>
      </c>
      <c r="BE29" s="52" t="str">
        <f t="shared" si="28"/>
        <v/>
      </c>
      <c r="BF29" s="52">
        <f t="shared" si="29"/>
        <v>750</v>
      </c>
      <c r="BG29" s="52" t="str">
        <f t="shared" si="30"/>
        <v/>
      </c>
      <c r="BH29" s="63">
        <f t="shared" si="31"/>
        <v>2620</v>
      </c>
    </row>
    <row r="30" spans="2:60" x14ac:dyDescent="0.4">
      <c r="B30" s="59"/>
      <c r="C30" s="59"/>
      <c r="D30" s="59"/>
      <c r="E30" s="59"/>
      <c r="F30" s="59"/>
      <c r="G30" s="52"/>
      <c r="H30" s="60" t="str">
        <f t="shared" si="5"/>
        <v/>
      </c>
      <c r="I30" s="61" t="str">
        <f t="shared" si="6"/>
        <v/>
      </c>
      <c r="AB30" s="55">
        <f t="shared" si="0"/>
        <v>0</v>
      </c>
      <c r="AC30" s="55">
        <f t="shared" si="1"/>
        <v>0</v>
      </c>
      <c r="AD30" s="55">
        <f t="shared" si="2"/>
        <v>0</v>
      </c>
      <c r="AE30" s="55">
        <f t="shared" si="3"/>
        <v>0</v>
      </c>
      <c r="AF30" s="55">
        <f t="shared" si="4"/>
        <v>0</v>
      </c>
      <c r="AH30" s="52">
        <f t="shared" si="32"/>
        <v>0</v>
      </c>
      <c r="AI30" s="52" t="str">
        <f t="shared" si="7"/>
        <v/>
      </c>
      <c r="AJ30" s="52" t="str">
        <f t="shared" si="8"/>
        <v/>
      </c>
      <c r="AK30" s="52">
        <f t="shared" si="9"/>
        <v>-200</v>
      </c>
      <c r="AL30" s="52" t="str">
        <f t="shared" si="10"/>
        <v/>
      </c>
      <c r="AM30" s="52" t="str">
        <f t="shared" si="11"/>
        <v/>
      </c>
      <c r="AN30" s="52">
        <f t="shared" si="12"/>
        <v>19000</v>
      </c>
      <c r="AO30" s="52" t="str">
        <f t="shared" si="13"/>
        <v/>
      </c>
      <c r="AP30" s="52" t="str">
        <f t="shared" si="14"/>
        <v/>
      </c>
      <c r="AQ30" s="52">
        <f t="shared" si="15"/>
        <v>-21000</v>
      </c>
      <c r="AR30" s="52" t="str">
        <f t="shared" si="16"/>
        <v/>
      </c>
      <c r="AS30" s="52" t="str">
        <f t="shared" si="17"/>
        <v/>
      </c>
      <c r="AT30" s="62">
        <f t="shared" si="18"/>
        <v>-2200</v>
      </c>
      <c r="AV30" s="52">
        <f t="shared" si="19"/>
        <v>0</v>
      </c>
      <c r="AW30" s="52" t="str">
        <f t="shared" si="20"/>
        <v/>
      </c>
      <c r="AX30" s="52" t="str">
        <f t="shared" si="21"/>
        <v/>
      </c>
      <c r="AY30" s="52">
        <f t="shared" si="22"/>
        <v>-40</v>
      </c>
      <c r="AZ30" s="52" t="str">
        <f t="shared" si="23"/>
        <v/>
      </c>
      <c r="BA30" s="52" t="str">
        <f t="shared" si="24"/>
        <v/>
      </c>
      <c r="BB30" s="52">
        <f t="shared" si="25"/>
        <v>950</v>
      </c>
      <c r="BC30" s="52" t="str">
        <f t="shared" si="26"/>
        <v/>
      </c>
      <c r="BD30" s="52" t="str">
        <f t="shared" si="27"/>
        <v/>
      </c>
      <c r="BE30" s="52">
        <f t="shared" si="28"/>
        <v>-280</v>
      </c>
      <c r="BF30" s="52" t="str">
        <f t="shared" si="29"/>
        <v/>
      </c>
      <c r="BG30" s="52" t="str">
        <f t="shared" si="30"/>
        <v/>
      </c>
      <c r="BH30" s="63">
        <f t="shared" si="31"/>
        <v>630</v>
      </c>
    </row>
    <row r="31" spans="2:60" x14ac:dyDescent="0.4">
      <c r="B31" s="64"/>
      <c r="C31" s="64"/>
      <c r="D31" s="64"/>
      <c r="E31" s="64"/>
      <c r="F31" s="64"/>
      <c r="G31" s="64"/>
      <c r="H31" s="60" t="str">
        <f t="shared" si="5"/>
        <v/>
      </c>
      <c r="I31" s="61" t="str">
        <f t="shared" si="6"/>
        <v/>
      </c>
      <c r="AB31" s="55">
        <f t="shared" si="0"/>
        <v>0</v>
      </c>
      <c r="AC31" s="55">
        <f t="shared" si="1"/>
        <v>0</v>
      </c>
      <c r="AD31" s="55">
        <f t="shared" si="2"/>
        <v>0</v>
      </c>
      <c r="AE31" s="55">
        <f t="shared" si="3"/>
        <v>0</v>
      </c>
      <c r="AF31" s="55">
        <f t="shared" si="4"/>
        <v>0</v>
      </c>
      <c r="AH31" s="52">
        <f t="shared" si="32"/>
        <v>0</v>
      </c>
      <c r="AI31" s="52" t="str">
        <f t="shared" si="7"/>
        <v/>
      </c>
      <c r="AJ31" s="52" t="str">
        <f t="shared" si="8"/>
        <v/>
      </c>
      <c r="AK31" s="52">
        <f t="shared" si="9"/>
        <v>-200</v>
      </c>
      <c r="AL31" s="52" t="str">
        <f t="shared" si="10"/>
        <v/>
      </c>
      <c r="AM31" s="52" t="str">
        <f t="shared" si="11"/>
        <v/>
      </c>
      <c r="AN31" s="52">
        <f t="shared" si="12"/>
        <v>19000</v>
      </c>
      <c r="AO31" s="52" t="str">
        <f t="shared" si="13"/>
        <v/>
      </c>
      <c r="AP31" s="52" t="str">
        <f t="shared" si="14"/>
        <v/>
      </c>
      <c r="AQ31" s="52">
        <f t="shared" si="15"/>
        <v>-21000</v>
      </c>
      <c r="AR31" s="52" t="str">
        <f t="shared" si="16"/>
        <v/>
      </c>
      <c r="AS31" s="52" t="str">
        <f t="shared" si="17"/>
        <v/>
      </c>
      <c r="AT31" s="62">
        <f t="shared" si="18"/>
        <v>-2200</v>
      </c>
      <c r="AV31" s="52">
        <f t="shared" si="19"/>
        <v>0</v>
      </c>
      <c r="AW31" s="52" t="str">
        <f t="shared" si="20"/>
        <v/>
      </c>
      <c r="AX31" s="52" t="str">
        <f t="shared" si="21"/>
        <v/>
      </c>
      <c r="AY31" s="52">
        <f t="shared" si="22"/>
        <v>-40</v>
      </c>
      <c r="AZ31" s="52" t="str">
        <f t="shared" si="23"/>
        <v/>
      </c>
      <c r="BA31" s="52" t="str">
        <f t="shared" si="24"/>
        <v/>
      </c>
      <c r="BB31" s="52">
        <f t="shared" si="25"/>
        <v>950</v>
      </c>
      <c r="BC31" s="52" t="str">
        <f t="shared" si="26"/>
        <v/>
      </c>
      <c r="BD31" s="52" t="str">
        <f t="shared" si="27"/>
        <v/>
      </c>
      <c r="BE31" s="52">
        <f t="shared" si="28"/>
        <v>-280</v>
      </c>
      <c r="BF31" s="52" t="str">
        <f t="shared" si="29"/>
        <v/>
      </c>
      <c r="BG31" s="52" t="str">
        <f t="shared" si="30"/>
        <v/>
      </c>
      <c r="BH31" s="63">
        <f t="shared" si="31"/>
        <v>630</v>
      </c>
    </row>
    <row r="32" spans="2:60" x14ac:dyDescent="0.4">
      <c r="B32" s="64"/>
      <c r="C32" s="64"/>
      <c r="D32" s="64"/>
      <c r="E32" s="64"/>
      <c r="F32" s="64"/>
      <c r="G32" s="64"/>
      <c r="H32" s="60" t="str">
        <f t="shared" si="5"/>
        <v/>
      </c>
      <c r="I32" s="61" t="str">
        <f t="shared" si="6"/>
        <v/>
      </c>
      <c r="AB32" s="55">
        <f t="shared" si="0"/>
        <v>0</v>
      </c>
      <c r="AC32" s="55">
        <f t="shared" si="1"/>
        <v>0</v>
      </c>
      <c r="AD32" s="55">
        <f t="shared" si="2"/>
        <v>0</v>
      </c>
      <c r="AE32" s="55">
        <f t="shared" si="3"/>
        <v>0</v>
      </c>
      <c r="AF32" s="55">
        <f t="shared" si="4"/>
        <v>0</v>
      </c>
      <c r="AH32" s="52">
        <f t="shared" si="32"/>
        <v>0</v>
      </c>
      <c r="AI32" s="52" t="str">
        <f t="shared" si="7"/>
        <v/>
      </c>
      <c r="AJ32" s="52" t="str">
        <f t="shared" si="8"/>
        <v/>
      </c>
      <c r="AK32" s="52">
        <f t="shared" si="9"/>
        <v>-200</v>
      </c>
      <c r="AL32" s="52" t="str">
        <f t="shared" si="10"/>
        <v/>
      </c>
      <c r="AM32" s="52" t="str">
        <f t="shared" si="11"/>
        <v/>
      </c>
      <c r="AN32" s="52">
        <f t="shared" si="12"/>
        <v>19000</v>
      </c>
      <c r="AO32" s="52" t="str">
        <f t="shared" si="13"/>
        <v/>
      </c>
      <c r="AP32" s="52" t="str">
        <f t="shared" si="14"/>
        <v/>
      </c>
      <c r="AQ32" s="52">
        <f t="shared" si="15"/>
        <v>-21000</v>
      </c>
      <c r="AR32" s="52" t="str">
        <f t="shared" si="16"/>
        <v/>
      </c>
      <c r="AS32" s="52" t="str">
        <f t="shared" si="17"/>
        <v/>
      </c>
      <c r="AT32" s="62">
        <f t="shared" si="18"/>
        <v>-2200</v>
      </c>
      <c r="AV32" s="52">
        <f t="shared" si="19"/>
        <v>0</v>
      </c>
      <c r="AW32" s="52" t="str">
        <f t="shared" si="20"/>
        <v/>
      </c>
      <c r="AX32" s="52" t="str">
        <f t="shared" si="21"/>
        <v/>
      </c>
      <c r="AY32" s="52">
        <f t="shared" si="22"/>
        <v>-40</v>
      </c>
      <c r="AZ32" s="52" t="str">
        <f t="shared" si="23"/>
        <v/>
      </c>
      <c r="BA32" s="52" t="str">
        <f t="shared" si="24"/>
        <v/>
      </c>
      <c r="BB32" s="52">
        <f t="shared" si="25"/>
        <v>950</v>
      </c>
      <c r="BC32" s="52" t="str">
        <f t="shared" si="26"/>
        <v/>
      </c>
      <c r="BD32" s="52" t="str">
        <f t="shared" si="27"/>
        <v/>
      </c>
      <c r="BE32" s="52">
        <f t="shared" si="28"/>
        <v>-280</v>
      </c>
      <c r="BF32" s="52" t="str">
        <f t="shared" si="29"/>
        <v/>
      </c>
      <c r="BG32" s="52" t="str">
        <f t="shared" si="30"/>
        <v/>
      </c>
      <c r="BH32" s="63">
        <f t="shared" si="31"/>
        <v>630</v>
      </c>
    </row>
    <row r="33" spans="2:60" x14ac:dyDescent="0.4">
      <c r="B33" s="54" t="s">
        <v>54</v>
      </c>
      <c r="C33" s="52">
        <v>0</v>
      </c>
      <c r="D33" s="54">
        <v>60</v>
      </c>
      <c r="E33" s="54">
        <v>120</v>
      </c>
      <c r="F33" s="54">
        <v>1810</v>
      </c>
      <c r="G33" s="64"/>
      <c r="H33" s="60">
        <f t="shared" si="5"/>
        <v>1300</v>
      </c>
      <c r="I33" s="61">
        <f t="shared" si="6"/>
        <v>140</v>
      </c>
      <c r="AB33" s="55" t="str">
        <f t="shared" si="0"/>
        <v>Rail_060_Tracks</v>
      </c>
      <c r="AC33" s="55">
        <f t="shared" si="1"/>
        <v>0</v>
      </c>
      <c r="AD33" s="55">
        <f t="shared" si="2"/>
        <v>60</v>
      </c>
      <c r="AE33" s="55">
        <f t="shared" si="3"/>
        <v>120</v>
      </c>
      <c r="AF33" s="55">
        <f t="shared" si="4"/>
        <v>1810</v>
      </c>
      <c r="AH33" s="52">
        <f t="shared" si="32"/>
        <v>21300</v>
      </c>
      <c r="AI33" s="52" t="str">
        <f t="shared" si="7"/>
        <v/>
      </c>
      <c r="AJ33" s="52" t="str">
        <f t="shared" si="8"/>
        <v/>
      </c>
      <c r="AK33" s="52">
        <f t="shared" si="9"/>
        <v>40</v>
      </c>
      <c r="AL33" s="52" t="str">
        <f t="shared" si="10"/>
        <v/>
      </c>
      <c r="AM33" s="52" t="str">
        <f t="shared" si="11"/>
        <v/>
      </c>
      <c r="AN33" s="52">
        <f t="shared" si="12"/>
        <v>900</v>
      </c>
      <c r="AO33" s="52" t="str">
        <f t="shared" si="13"/>
        <v/>
      </c>
      <c r="AP33" s="52" t="str">
        <f t="shared" si="14"/>
        <v/>
      </c>
      <c r="AQ33" s="52">
        <f t="shared" si="15"/>
        <v>-21000</v>
      </c>
      <c r="AR33" s="52" t="str">
        <f t="shared" si="16"/>
        <v/>
      </c>
      <c r="AS33" s="52" t="str">
        <f t="shared" si="17"/>
        <v/>
      </c>
      <c r="AT33" s="62">
        <f t="shared" si="18"/>
        <v>1300</v>
      </c>
      <c r="AV33" s="52">
        <f t="shared" si="19"/>
        <v>360</v>
      </c>
      <c r="AW33" s="52" t="str">
        <f t="shared" si="20"/>
        <v/>
      </c>
      <c r="AX33" s="52" t="str">
        <f t="shared" si="21"/>
        <v/>
      </c>
      <c r="AY33" s="52">
        <f t="shared" si="22"/>
        <v>8</v>
      </c>
      <c r="AZ33" s="52" t="str">
        <f t="shared" si="23"/>
        <v/>
      </c>
      <c r="BA33" s="52" t="str">
        <f t="shared" si="24"/>
        <v/>
      </c>
      <c r="BB33" s="52">
        <f t="shared" si="25"/>
        <v>45</v>
      </c>
      <c r="BC33" s="52" t="str">
        <f t="shared" si="26"/>
        <v/>
      </c>
      <c r="BD33" s="52" t="str">
        <f t="shared" si="27"/>
        <v/>
      </c>
      <c r="BE33" s="52">
        <f t="shared" si="28"/>
        <v>-280</v>
      </c>
      <c r="BF33" s="52" t="str">
        <f t="shared" si="29"/>
        <v/>
      </c>
      <c r="BG33" s="52" t="str">
        <f t="shared" si="30"/>
        <v/>
      </c>
      <c r="BH33" s="63">
        <f t="shared" si="31"/>
        <v>140</v>
      </c>
    </row>
    <row r="34" spans="2:60" x14ac:dyDescent="0.4">
      <c r="B34" s="54" t="s">
        <v>55</v>
      </c>
      <c r="C34" s="52">
        <v>0</v>
      </c>
      <c r="D34" s="54">
        <v>80</v>
      </c>
      <c r="E34" s="54">
        <v>180</v>
      </c>
      <c r="F34" s="54">
        <v>1840</v>
      </c>
      <c r="G34" s="64"/>
      <c r="H34" s="60">
        <f t="shared" si="5"/>
        <v>8200</v>
      </c>
      <c r="I34" s="61">
        <f t="shared" si="6"/>
        <v>270</v>
      </c>
      <c r="AB34" s="55" t="str">
        <f t="shared" si="0"/>
        <v>Rail_080_Tracks</v>
      </c>
      <c r="AC34" s="55">
        <f t="shared" si="1"/>
        <v>0</v>
      </c>
      <c r="AD34" s="55">
        <f t="shared" si="2"/>
        <v>80</v>
      </c>
      <c r="AE34" s="55">
        <f t="shared" si="3"/>
        <v>180</v>
      </c>
      <c r="AF34" s="55">
        <f t="shared" si="4"/>
        <v>1840</v>
      </c>
      <c r="AH34" s="52">
        <f t="shared" si="32"/>
        <v>28400</v>
      </c>
      <c r="AI34" s="52" t="str">
        <f t="shared" si="7"/>
        <v/>
      </c>
      <c r="AJ34" s="52" t="str">
        <f t="shared" si="8"/>
        <v/>
      </c>
      <c r="AK34" s="52">
        <f t="shared" si="9"/>
        <v>160</v>
      </c>
      <c r="AL34" s="52" t="str">
        <f t="shared" si="10"/>
        <v/>
      </c>
      <c r="AM34" s="52" t="str">
        <f t="shared" si="11"/>
        <v/>
      </c>
      <c r="AN34" s="52">
        <f t="shared" si="12"/>
        <v>600</v>
      </c>
      <c r="AO34" s="52" t="str">
        <f t="shared" si="13"/>
        <v/>
      </c>
      <c r="AP34" s="52" t="str">
        <f t="shared" si="14"/>
        <v/>
      </c>
      <c r="AQ34" s="52">
        <f t="shared" si="15"/>
        <v>-21000</v>
      </c>
      <c r="AR34" s="52" t="str">
        <f t="shared" si="16"/>
        <v/>
      </c>
      <c r="AS34" s="52" t="str">
        <f t="shared" si="17"/>
        <v/>
      </c>
      <c r="AT34" s="62">
        <f t="shared" si="18"/>
        <v>8200</v>
      </c>
      <c r="AV34" s="52">
        <f t="shared" si="19"/>
        <v>480</v>
      </c>
      <c r="AW34" s="52" t="str">
        <f t="shared" si="20"/>
        <v/>
      </c>
      <c r="AX34" s="52" t="str">
        <f t="shared" si="21"/>
        <v/>
      </c>
      <c r="AY34" s="52">
        <f t="shared" si="22"/>
        <v>32</v>
      </c>
      <c r="AZ34" s="52" t="str">
        <f t="shared" si="23"/>
        <v/>
      </c>
      <c r="BA34" s="52" t="str">
        <f t="shared" si="24"/>
        <v/>
      </c>
      <c r="BB34" s="52">
        <f t="shared" si="25"/>
        <v>30</v>
      </c>
      <c r="BC34" s="52" t="str">
        <f t="shared" si="26"/>
        <v/>
      </c>
      <c r="BD34" s="52" t="str">
        <f t="shared" si="27"/>
        <v/>
      </c>
      <c r="BE34" s="52">
        <f t="shared" si="28"/>
        <v>-280</v>
      </c>
      <c r="BF34" s="52" t="str">
        <f t="shared" si="29"/>
        <v/>
      </c>
      <c r="BG34" s="52" t="str">
        <f t="shared" si="30"/>
        <v/>
      </c>
      <c r="BH34" s="63">
        <f t="shared" si="31"/>
        <v>270</v>
      </c>
    </row>
    <row r="35" spans="2:60" x14ac:dyDescent="0.4">
      <c r="B35" s="54" t="s">
        <v>56</v>
      </c>
      <c r="C35" s="52">
        <v>0</v>
      </c>
      <c r="D35" s="54">
        <v>80</v>
      </c>
      <c r="E35" s="54">
        <v>240</v>
      </c>
      <c r="F35" s="54">
        <v>1950</v>
      </c>
      <c r="H35" s="60">
        <f t="shared" si="5"/>
        <v>7200</v>
      </c>
      <c r="I35" s="61">
        <f t="shared" si="6"/>
        <v>240</v>
      </c>
      <c r="AB35" s="55" t="str">
        <f t="shared" si="0"/>
        <v>Rail_080B_Tracks</v>
      </c>
      <c r="AC35" s="55">
        <f t="shared" si="1"/>
        <v>0</v>
      </c>
      <c r="AD35" s="55">
        <f t="shared" si="2"/>
        <v>80</v>
      </c>
      <c r="AE35" s="55">
        <f t="shared" si="3"/>
        <v>240</v>
      </c>
      <c r="AF35" s="55">
        <f t="shared" si="4"/>
        <v>1950</v>
      </c>
      <c r="AH35" s="52">
        <f t="shared" si="32"/>
        <v>28400</v>
      </c>
      <c r="AI35" s="52" t="str">
        <f t="shared" si="7"/>
        <v/>
      </c>
      <c r="AJ35" s="52" t="str">
        <f t="shared" si="8"/>
        <v/>
      </c>
      <c r="AK35" s="52">
        <f t="shared" si="9"/>
        <v>280</v>
      </c>
      <c r="AL35" s="52" t="str">
        <f t="shared" si="10"/>
        <v/>
      </c>
      <c r="AM35" s="52" t="str">
        <f t="shared" si="11"/>
        <v/>
      </c>
      <c r="AN35" s="52">
        <f t="shared" si="12"/>
        <v>-500</v>
      </c>
      <c r="AO35" s="52" t="str">
        <f t="shared" si="13"/>
        <v/>
      </c>
      <c r="AP35" s="52" t="str">
        <f t="shared" si="14"/>
        <v/>
      </c>
      <c r="AQ35" s="52">
        <f t="shared" si="15"/>
        <v>-21000</v>
      </c>
      <c r="AR35" s="52" t="str">
        <f t="shared" si="16"/>
        <v/>
      </c>
      <c r="AS35" s="52" t="str">
        <f t="shared" si="17"/>
        <v/>
      </c>
      <c r="AT35" s="62">
        <f t="shared" si="18"/>
        <v>7200</v>
      </c>
      <c r="AV35" s="52">
        <f t="shared" si="19"/>
        <v>480</v>
      </c>
      <c r="AW35" s="52" t="str">
        <f t="shared" si="20"/>
        <v/>
      </c>
      <c r="AX35" s="52" t="str">
        <f t="shared" si="21"/>
        <v/>
      </c>
      <c r="AY35" s="52">
        <f t="shared" si="22"/>
        <v>56</v>
      </c>
      <c r="AZ35" s="52" t="str">
        <f t="shared" si="23"/>
        <v/>
      </c>
      <c r="BA35" s="52" t="str">
        <f t="shared" si="24"/>
        <v/>
      </c>
      <c r="BB35" s="52">
        <f t="shared" si="25"/>
        <v>-25</v>
      </c>
      <c r="BC35" s="52" t="str">
        <f t="shared" si="26"/>
        <v/>
      </c>
      <c r="BD35" s="52" t="str">
        <f t="shared" si="27"/>
        <v/>
      </c>
      <c r="BE35" s="52">
        <f t="shared" si="28"/>
        <v>-280</v>
      </c>
      <c r="BF35" s="52" t="str">
        <f t="shared" si="29"/>
        <v/>
      </c>
      <c r="BG35" s="52" t="str">
        <f t="shared" si="30"/>
        <v/>
      </c>
      <c r="BH35" s="63">
        <f t="shared" si="31"/>
        <v>240</v>
      </c>
    </row>
    <row r="36" spans="2:60" x14ac:dyDescent="0.4">
      <c r="B36" s="54" t="s">
        <v>57</v>
      </c>
      <c r="C36" s="52">
        <v>0</v>
      </c>
      <c r="D36" s="54">
        <v>100</v>
      </c>
      <c r="E36" s="54">
        <v>180</v>
      </c>
      <c r="F36" s="54">
        <v>1870</v>
      </c>
      <c r="H36" s="60">
        <f t="shared" si="5"/>
        <v>15000</v>
      </c>
      <c r="I36" s="61">
        <f t="shared" si="6"/>
        <v>370</v>
      </c>
      <c r="AB36" s="55" t="str">
        <f t="shared" si="0"/>
        <v>Rail_100_Tracks</v>
      </c>
      <c r="AC36" s="55">
        <f t="shared" si="1"/>
        <v>0</v>
      </c>
      <c r="AD36" s="55">
        <f t="shared" si="2"/>
        <v>100</v>
      </c>
      <c r="AE36" s="55">
        <f t="shared" si="3"/>
        <v>180</v>
      </c>
      <c r="AF36" s="55">
        <f t="shared" si="4"/>
        <v>1870</v>
      </c>
      <c r="AH36" s="52">
        <f t="shared" si="32"/>
        <v>35500</v>
      </c>
      <c r="AI36" s="52" t="str">
        <f t="shared" si="7"/>
        <v/>
      </c>
      <c r="AJ36" s="52" t="str">
        <f t="shared" si="8"/>
        <v/>
      </c>
      <c r="AK36" s="52">
        <f t="shared" si="9"/>
        <v>160</v>
      </c>
      <c r="AL36" s="52" t="str">
        <f t="shared" si="10"/>
        <v/>
      </c>
      <c r="AM36" s="52" t="str">
        <f t="shared" si="11"/>
        <v/>
      </c>
      <c r="AN36" s="52">
        <f t="shared" si="12"/>
        <v>300</v>
      </c>
      <c r="AO36" s="52" t="str">
        <f t="shared" si="13"/>
        <v/>
      </c>
      <c r="AP36" s="52" t="str">
        <f t="shared" si="14"/>
        <v/>
      </c>
      <c r="AQ36" s="52">
        <f t="shared" si="15"/>
        <v>-21000</v>
      </c>
      <c r="AR36" s="52" t="str">
        <f t="shared" si="16"/>
        <v/>
      </c>
      <c r="AS36" s="52" t="str">
        <f t="shared" si="17"/>
        <v/>
      </c>
      <c r="AT36" s="62">
        <f t="shared" si="18"/>
        <v>15000</v>
      </c>
      <c r="AV36" s="52">
        <f t="shared" si="19"/>
        <v>600</v>
      </c>
      <c r="AW36" s="52" t="str">
        <f t="shared" si="20"/>
        <v/>
      </c>
      <c r="AX36" s="52" t="str">
        <f t="shared" si="21"/>
        <v/>
      </c>
      <c r="AY36" s="52">
        <f t="shared" si="22"/>
        <v>32</v>
      </c>
      <c r="AZ36" s="52" t="str">
        <f t="shared" si="23"/>
        <v/>
      </c>
      <c r="BA36" s="52" t="str">
        <f t="shared" si="24"/>
        <v/>
      </c>
      <c r="BB36" s="52">
        <f t="shared" si="25"/>
        <v>15</v>
      </c>
      <c r="BC36" s="52" t="str">
        <f t="shared" si="26"/>
        <v/>
      </c>
      <c r="BD36" s="52" t="str">
        <f t="shared" si="27"/>
        <v/>
      </c>
      <c r="BE36" s="52">
        <f t="shared" si="28"/>
        <v>-280</v>
      </c>
      <c r="BF36" s="52" t="str">
        <f t="shared" si="29"/>
        <v/>
      </c>
      <c r="BG36" s="52" t="str">
        <f t="shared" si="30"/>
        <v/>
      </c>
      <c r="BH36" s="63">
        <f t="shared" si="31"/>
        <v>370</v>
      </c>
    </row>
    <row r="37" spans="2:60" x14ac:dyDescent="0.4">
      <c r="B37" s="54" t="s">
        <v>58</v>
      </c>
      <c r="C37" s="52">
        <v>0</v>
      </c>
      <c r="D37" s="54">
        <v>120</v>
      </c>
      <c r="E37" s="54">
        <v>120</v>
      </c>
      <c r="F37" s="54">
        <v>1840</v>
      </c>
      <c r="H37" s="60">
        <f t="shared" si="5"/>
        <v>22300</v>
      </c>
      <c r="I37" s="61">
        <f t="shared" si="6"/>
        <v>480</v>
      </c>
      <c r="AB37" s="55" t="str">
        <f t="shared" si="0"/>
        <v>Rail_120_Tracks</v>
      </c>
      <c r="AC37" s="55">
        <f t="shared" si="1"/>
        <v>0</v>
      </c>
      <c r="AD37" s="55">
        <f t="shared" si="2"/>
        <v>120</v>
      </c>
      <c r="AE37" s="55">
        <f t="shared" si="3"/>
        <v>120</v>
      </c>
      <c r="AF37" s="55">
        <f t="shared" si="4"/>
        <v>1840</v>
      </c>
      <c r="AH37" s="52">
        <f t="shared" si="32"/>
        <v>42600</v>
      </c>
      <c r="AI37" s="52" t="str">
        <f t="shared" si="7"/>
        <v/>
      </c>
      <c r="AJ37" s="52" t="str">
        <f t="shared" si="8"/>
        <v/>
      </c>
      <c r="AK37" s="52">
        <f t="shared" si="9"/>
        <v>40</v>
      </c>
      <c r="AL37" s="52" t="str">
        <f t="shared" si="10"/>
        <v/>
      </c>
      <c r="AM37" s="52" t="str">
        <f t="shared" si="11"/>
        <v/>
      </c>
      <c r="AN37" s="52">
        <f t="shared" si="12"/>
        <v>600</v>
      </c>
      <c r="AO37" s="52" t="str">
        <f t="shared" si="13"/>
        <v/>
      </c>
      <c r="AP37" s="52" t="str">
        <f t="shared" si="14"/>
        <v/>
      </c>
      <c r="AQ37" s="52">
        <f t="shared" si="15"/>
        <v>-21000</v>
      </c>
      <c r="AR37" s="52" t="str">
        <f t="shared" si="16"/>
        <v/>
      </c>
      <c r="AS37" s="52" t="str">
        <f t="shared" si="17"/>
        <v/>
      </c>
      <c r="AT37" s="62">
        <f t="shared" si="18"/>
        <v>22300</v>
      </c>
      <c r="AV37" s="52">
        <f t="shared" si="19"/>
        <v>720</v>
      </c>
      <c r="AW37" s="52" t="str">
        <f t="shared" si="20"/>
        <v/>
      </c>
      <c r="AX37" s="52" t="str">
        <f t="shared" si="21"/>
        <v/>
      </c>
      <c r="AY37" s="52">
        <f t="shared" si="22"/>
        <v>8</v>
      </c>
      <c r="AZ37" s="52" t="str">
        <f t="shared" si="23"/>
        <v/>
      </c>
      <c r="BA37" s="52" t="str">
        <f t="shared" si="24"/>
        <v/>
      </c>
      <c r="BB37" s="52">
        <f t="shared" si="25"/>
        <v>30</v>
      </c>
      <c r="BC37" s="52" t="str">
        <f t="shared" si="26"/>
        <v/>
      </c>
      <c r="BD37" s="52" t="str">
        <f t="shared" si="27"/>
        <v/>
      </c>
      <c r="BE37" s="52">
        <f t="shared" si="28"/>
        <v>-280</v>
      </c>
      <c r="BF37" s="52" t="str">
        <f t="shared" si="29"/>
        <v/>
      </c>
      <c r="BG37" s="52" t="str">
        <f t="shared" si="30"/>
        <v/>
      </c>
      <c r="BH37" s="63">
        <f t="shared" si="31"/>
        <v>480</v>
      </c>
    </row>
    <row r="38" spans="2:60" x14ac:dyDescent="0.4">
      <c r="B38" s="54" t="s">
        <v>59</v>
      </c>
      <c r="C38" s="52">
        <v>0</v>
      </c>
      <c r="D38" s="54">
        <v>120</v>
      </c>
      <c r="E38" s="54">
        <v>180</v>
      </c>
      <c r="F38" s="54">
        <v>1980</v>
      </c>
      <c r="H38" s="60">
        <f t="shared" si="5"/>
        <v>21000</v>
      </c>
      <c r="I38" s="61">
        <f t="shared" si="6"/>
        <v>440</v>
      </c>
      <c r="AB38" s="55" t="str">
        <f t="shared" si="0"/>
        <v>Rail_120B_Tracks</v>
      </c>
      <c r="AC38" s="55">
        <f t="shared" si="1"/>
        <v>0</v>
      </c>
      <c r="AD38" s="55">
        <f t="shared" si="2"/>
        <v>120</v>
      </c>
      <c r="AE38" s="55">
        <f t="shared" si="3"/>
        <v>180</v>
      </c>
      <c r="AF38" s="55">
        <f t="shared" si="4"/>
        <v>1980</v>
      </c>
      <c r="AH38" s="52">
        <f t="shared" si="32"/>
        <v>42600</v>
      </c>
      <c r="AI38" s="52" t="str">
        <f t="shared" si="7"/>
        <v/>
      </c>
      <c r="AJ38" s="52" t="str">
        <f t="shared" si="8"/>
        <v/>
      </c>
      <c r="AK38" s="52">
        <f t="shared" si="9"/>
        <v>160</v>
      </c>
      <c r="AL38" s="52" t="str">
        <f t="shared" si="10"/>
        <v/>
      </c>
      <c r="AM38" s="52" t="str">
        <f t="shared" si="11"/>
        <v/>
      </c>
      <c r="AN38" s="52">
        <f t="shared" si="12"/>
        <v>-800</v>
      </c>
      <c r="AO38" s="52" t="str">
        <f t="shared" si="13"/>
        <v/>
      </c>
      <c r="AP38" s="52" t="str">
        <f t="shared" si="14"/>
        <v/>
      </c>
      <c r="AQ38" s="52">
        <f t="shared" si="15"/>
        <v>-21000</v>
      </c>
      <c r="AR38" s="52" t="str">
        <f t="shared" si="16"/>
        <v/>
      </c>
      <c r="AS38" s="52" t="str">
        <f t="shared" si="17"/>
        <v/>
      </c>
      <c r="AT38" s="62">
        <f t="shared" si="18"/>
        <v>21000</v>
      </c>
      <c r="AV38" s="52">
        <f t="shared" si="19"/>
        <v>720</v>
      </c>
      <c r="AW38" s="52" t="str">
        <f t="shared" si="20"/>
        <v/>
      </c>
      <c r="AX38" s="52" t="str">
        <f t="shared" si="21"/>
        <v/>
      </c>
      <c r="AY38" s="52">
        <f t="shared" si="22"/>
        <v>32</v>
      </c>
      <c r="AZ38" s="52" t="str">
        <f t="shared" si="23"/>
        <v/>
      </c>
      <c r="BA38" s="52" t="str">
        <f t="shared" si="24"/>
        <v/>
      </c>
      <c r="BB38" s="52">
        <f t="shared" si="25"/>
        <v>-40</v>
      </c>
      <c r="BC38" s="52" t="str">
        <f t="shared" si="26"/>
        <v/>
      </c>
      <c r="BD38" s="52" t="str">
        <f t="shared" si="27"/>
        <v/>
      </c>
      <c r="BE38" s="52">
        <f t="shared" si="28"/>
        <v>-280</v>
      </c>
      <c r="BF38" s="52" t="str">
        <f t="shared" si="29"/>
        <v/>
      </c>
      <c r="BG38" s="52" t="str">
        <f t="shared" si="30"/>
        <v/>
      </c>
      <c r="BH38" s="63">
        <f t="shared" si="31"/>
        <v>440</v>
      </c>
    </row>
    <row r="39" spans="2:60" x14ac:dyDescent="0.4">
      <c r="B39" s="54" t="s">
        <v>60</v>
      </c>
      <c r="C39" s="52">
        <v>0</v>
      </c>
      <c r="D39" s="54">
        <v>140</v>
      </c>
      <c r="E39" s="54">
        <v>120</v>
      </c>
      <c r="F39" s="54">
        <v>1910</v>
      </c>
      <c r="H39" s="60">
        <f t="shared" si="5"/>
        <v>28700</v>
      </c>
      <c r="I39" s="61">
        <f t="shared" si="6"/>
        <v>570</v>
      </c>
      <c r="AB39" s="55" t="str">
        <f t="shared" si="0"/>
        <v>Rail_140_Tracks</v>
      </c>
      <c r="AC39" s="55">
        <f t="shared" si="1"/>
        <v>0</v>
      </c>
      <c r="AD39" s="55">
        <f t="shared" si="2"/>
        <v>140</v>
      </c>
      <c r="AE39" s="55">
        <f t="shared" si="3"/>
        <v>120</v>
      </c>
      <c r="AF39" s="55">
        <f t="shared" si="4"/>
        <v>1910</v>
      </c>
      <c r="AH39" s="52">
        <f t="shared" si="32"/>
        <v>49700</v>
      </c>
      <c r="AI39" s="52" t="str">
        <f t="shared" si="7"/>
        <v/>
      </c>
      <c r="AJ39" s="52" t="str">
        <f t="shared" si="8"/>
        <v/>
      </c>
      <c r="AK39" s="52">
        <f t="shared" si="9"/>
        <v>40</v>
      </c>
      <c r="AL39" s="52" t="str">
        <f t="shared" si="10"/>
        <v/>
      </c>
      <c r="AM39" s="52" t="str">
        <f t="shared" si="11"/>
        <v/>
      </c>
      <c r="AN39" s="52">
        <f t="shared" si="12"/>
        <v>-100</v>
      </c>
      <c r="AO39" s="52" t="str">
        <f t="shared" si="13"/>
        <v/>
      </c>
      <c r="AP39" s="52" t="str">
        <f t="shared" si="14"/>
        <v/>
      </c>
      <c r="AQ39" s="52">
        <f t="shared" si="15"/>
        <v>-21000</v>
      </c>
      <c r="AR39" s="52" t="str">
        <f t="shared" si="16"/>
        <v/>
      </c>
      <c r="AS39" s="52" t="str">
        <f t="shared" si="17"/>
        <v/>
      </c>
      <c r="AT39" s="62">
        <f t="shared" si="18"/>
        <v>28700</v>
      </c>
      <c r="AV39" s="52">
        <f t="shared" si="19"/>
        <v>840</v>
      </c>
      <c r="AW39" s="52" t="str">
        <f t="shared" si="20"/>
        <v/>
      </c>
      <c r="AX39" s="52" t="str">
        <f t="shared" si="21"/>
        <v/>
      </c>
      <c r="AY39" s="52">
        <f t="shared" si="22"/>
        <v>8</v>
      </c>
      <c r="AZ39" s="52" t="str">
        <f t="shared" si="23"/>
        <v/>
      </c>
      <c r="BA39" s="52" t="str">
        <f t="shared" si="24"/>
        <v/>
      </c>
      <c r="BB39" s="52">
        <f t="shared" si="25"/>
        <v>-5</v>
      </c>
      <c r="BC39" s="52" t="str">
        <f t="shared" si="26"/>
        <v/>
      </c>
      <c r="BD39" s="52" t="str">
        <f t="shared" si="27"/>
        <v/>
      </c>
      <c r="BE39" s="52">
        <f t="shared" si="28"/>
        <v>-280</v>
      </c>
      <c r="BF39" s="52" t="str">
        <f t="shared" si="29"/>
        <v/>
      </c>
      <c r="BG39" s="52" t="str">
        <f t="shared" si="30"/>
        <v/>
      </c>
      <c r="BH39" s="63">
        <f t="shared" si="31"/>
        <v>570</v>
      </c>
    </row>
    <row r="40" spans="2:60" x14ac:dyDescent="0.4">
      <c r="B40" s="54" t="s">
        <v>61</v>
      </c>
      <c r="C40" s="52">
        <v>0</v>
      </c>
      <c r="D40" s="54">
        <v>160</v>
      </c>
      <c r="E40" s="54">
        <v>120</v>
      </c>
      <c r="F40" s="54">
        <v>1930</v>
      </c>
      <c r="H40" s="60">
        <f t="shared" si="5"/>
        <v>35600</v>
      </c>
      <c r="I40" s="61">
        <f t="shared" si="6"/>
        <v>680</v>
      </c>
      <c r="AB40" s="55" t="str">
        <f t="shared" si="0"/>
        <v>Rail_160_Tracks</v>
      </c>
      <c r="AC40" s="55">
        <f t="shared" si="1"/>
        <v>0</v>
      </c>
      <c r="AD40" s="55">
        <f t="shared" si="2"/>
        <v>160</v>
      </c>
      <c r="AE40" s="55">
        <f t="shared" si="3"/>
        <v>120</v>
      </c>
      <c r="AF40" s="55">
        <f t="shared" si="4"/>
        <v>1930</v>
      </c>
      <c r="AH40" s="52">
        <f t="shared" si="32"/>
        <v>56800</v>
      </c>
      <c r="AI40" s="52" t="str">
        <f t="shared" si="7"/>
        <v/>
      </c>
      <c r="AJ40" s="52" t="str">
        <f t="shared" si="8"/>
        <v/>
      </c>
      <c r="AK40" s="52">
        <f t="shared" si="9"/>
        <v>40</v>
      </c>
      <c r="AL40" s="52" t="str">
        <f t="shared" si="10"/>
        <v/>
      </c>
      <c r="AM40" s="52" t="str">
        <f t="shared" si="11"/>
        <v/>
      </c>
      <c r="AN40" s="52">
        <f t="shared" si="12"/>
        <v>-300</v>
      </c>
      <c r="AO40" s="52" t="str">
        <f t="shared" si="13"/>
        <v/>
      </c>
      <c r="AP40" s="52" t="str">
        <f t="shared" si="14"/>
        <v/>
      </c>
      <c r="AQ40" s="52">
        <f t="shared" si="15"/>
        <v>-21000</v>
      </c>
      <c r="AR40" s="52" t="str">
        <f t="shared" si="16"/>
        <v/>
      </c>
      <c r="AS40" s="52" t="str">
        <f t="shared" si="17"/>
        <v/>
      </c>
      <c r="AT40" s="62">
        <f t="shared" si="18"/>
        <v>35600</v>
      </c>
      <c r="AV40" s="52">
        <f t="shared" si="19"/>
        <v>960</v>
      </c>
      <c r="AW40" s="52" t="str">
        <f t="shared" si="20"/>
        <v/>
      </c>
      <c r="AX40" s="52" t="str">
        <f t="shared" si="21"/>
        <v/>
      </c>
      <c r="AY40" s="52">
        <f t="shared" si="22"/>
        <v>8</v>
      </c>
      <c r="AZ40" s="52" t="str">
        <f t="shared" si="23"/>
        <v/>
      </c>
      <c r="BA40" s="52" t="str">
        <f t="shared" si="24"/>
        <v/>
      </c>
      <c r="BB40" s="52">
        <f t="shared" si="25"/>
        <v>-15</v>
      </c>
      <c r="BC40" s="52" t="str">
        <f t="shared" si="26"/>
        <v/>
      </c>
      <c r="BD40" s="52" t="str">
        <f t="shared" si="27"/>
        <v/>
      </c>
      <c r="BE40" s="52">
        <f t="shared" si="28"/>
        <v>-280</v>
      </c>
      <c r="BF40" s="52" t="str">
        <f t="shared" si="29"/>
        <v/>
      </c>
      <c r="BG40" s="52" t="str">
        <f t="shared" si="30"/>
        <v/>
      </c>
      <c r="BH40" s="63">
        <f t="shared" si="31"/>
        <v>680</v>
      </c>
    </row>
    <row r="41" spans="2:60" x14ac:dyDescent="0.4">
      <c r="B41" s="54" t="s">
        <v>62</v>
      </c>
      <c r="C41" s="52">
        <v>0</v>
      </c>
      <c r="D41" s="54">
        <v>180</v>
      </c>
      <c r="E41" s="54">
        <v>120</v>
      </c>
      <c r="F41" s="54">
        <v>2000</v>
      </c>
      <c r="H41" s="60">
        <f t="shared" si="5"/>
        <v>42000</v>
      </c>
      <c r="I41" s="61">
        <f t="shared" si="6"/>
        <v>760</v>
      </c>
      <c r="AB41" s="55" t="str">
        <f t="shared" si="0"/>
        <v>Rail_180_Tracks</v>
      </c>
      <c r="AC41" s="55">
        <f t="shared" si="1"/>
        <v>0</v>
      </c>
      <c r="AD41" s="55">
        <f t="shared" si="2"/>
        <v>180</v>
      </c>
      <c r="AE41" s="55">
        <f t="shared" si="3"/>
        <v>120</v>
      </c>
      <c r="AF41" s="55">
        <f t="shared" si="4"/>
        <v>2000</v>
      </c>
      <c r="AH41" s="52">
        <f t="shared" si="32"/>
        <v>63900</v>
      </c>
      <c r="AI41" s="52" t="str">
        <f t="shared" si="7"/>
        <v/>
      </c>
      <c r="AJ41" s="52" t="str">
        <f t="shared" si="8"/>
        <v/>
      </c>
      <c r="AK41" s="52">
        <f t="shared" si="9"/>
        <v>40</v>
      </c>
      <c r="AL41" s="52" t="str">
        <f t="shared" si="10"/>
        <v/>
      </c>
      <c r="AM41" s="52" t="str">
        <f t="shared" si="11"/>
        <v/>
      </c>
      <c r="AN41" s="52">
        <f t="shared" si="12"/>
        <v>-1000</v>
      </c>
      <c r="AO41" s="52" t="str">
        <f t="shared" si="13"/>
        <v/>
      </c>
      <c r="AP41" s="52" t="str">
        <f t="shared" si="14"/>
        <v/>
      </c>
      <c r="AQ41" s="52">
        <f t="shared" si="15"/>
        <v>-21000</v>
      </c>
      <c r="AR41" s="52" t="str">
        <f t="shared" si="16"/>
        <v/>
      </c>
      <c r="AS41" s="52" t="str">
        <f t="shared" si="17"/>
        <v/>
      </c>
      <c r="AT41" s="62">
        <f t="shared" si="18"/>
        <v>42000</v>
      </c>
      <c r="AV41" s="52">
        <f t="shared" si="19"/>
        <v>1080</v>
      </c>
      <c r="AW41" s="52" t="str">
        <f t="shared" si="20"/>
        <v/>
      </c>
      <c r="AX41" s="52" t="str">
        <f t="shared" si="21"/>
        <v/>
      </c>
      <c r="AY41" s="52">
        <f t="shared" si="22"/>
        <v>8</v>
      </c>
      <c r="AZ41" s="52" t="str">
        <f t="shared" si="23"/>
        <v/>
      </c>
      <c r="BA41" s="52" t="str">
        <f t="shared" si="24"/>
        <v/>
      </c>
      <c r="BB41" s="52">
        <f t="shared" si="25"/>
        <v>-50</v>
      </c>
      <c r="BC41" s="52" t="str">
        <f t="shared" si="26"/>
        <v/>
      </c>
      <c r="BD41" s="52" t="str">
        <f t="shared" si="27"/>
        <v/>
      </c>
      <c r="BE41" s="52">
        <f t="shared" si="28"/>
        <v>-280</v>
      </c>
      <c r="BF41" s="52" t="str">
        <f t="shared" si="29"/>
        <v/>
      </c>
      <c r="BG41" s="52" t="str">
        <f t="shared" si="30"/>
        <v/>
      </c>
      <c r="BH41" s="63">
        <f t="shared" si="31"/>
        <v>760</v>
      </c>
    </row>
    <row r="42" spans="2:60" x14ac:dyDescent="0.4">
      <c r="B42" s="54" t="s">
        <v>63</v>
      </c>
      <c r="C42" s="52">
        <v>0</v>
      </c>
      <c r="D42" s="54">
        <v>200</v>
      </c>
      <c r="E42" s="54">
        <v>100</v>
      </c>
      <c r="F42" s="54">
        <v>1940</v>
      </c>
      <c r="H42" s="60">
        <f t="shared" si="5"/>
        <v>49600</v>
      </c>
      <c r="I42" s="61">
        <f t="shared" si="6"/>
        <v>900</v>
      </c>
      <c r="AB42" s="55" t="str">
        <f t="shared" si="0"/>
        <v>Rail_200_Tracks</v>
      </c>
      <c r="AC42" s="55">
        <f t="shared" si="1"/>
        <v>0</v>
      </c>
      <c r="AD42" s="55">
        <f t="shared" si="2"/>
        <v>200</v>
      </c>
      <c r="AE42" s="55">
        <f t="shared" si="3"/>
        <v>100</v>
      </c>
      <c r="AF42" s="55">
        <f t="shared" si="4"/>
        <v>1940</v>
      </c>
      <c r="AH42" s="52">
        <f t="shared" si="32"/>
        <v>71000</v>
      </c>
      <c r="AI42" s="52" t="str">
        <f t="shared" si="7"/>
        <v/>
      </c>
      <c r="AJ42" s="52" t="str">
        <f t="shared" si="8"/>
        <v/>
      </c>
      <c r="AK42" s="52">
        <f t="shared" si="9"/>
        <v>0</v>
      </c>
      <c r="AL42" s="52" t="str">
        <f t="shared" si="10"/>
        <v/>
      </c>
      <c r="AM42" s="52" t="str">
        <f t="shared" si="11"/>
        <v/>
      </c>
      <c r="AN42" s="52">
        <f t="shared" si="12"/>
        <v>-400</v>
      </c>
      <c r="AO42" s="52" t="str">
        <f t="shared" si="13"/>
        <v/>
      </c>
      <c r="AP42" s="52" t="str">
        <f t="shared" si="14"/>
        <v/>
      </c>
      <c r="AQ42" s="52">
        <f t="shared" si="15"/>
        <v>-21000</v>
      </c>
      <c r="AR42" s="52" t="str">
        <f t="shared" si="16"/>
        <v/>
      </c>
      <c r="AS42" s="52" t="str">
        <f t="shared" si="17"/>
        <v/>
      </c>
      <c r="AT42" s="62">
        <f t="shared" si="18"/>
        <v>49600</v>
      </c>
      <c r="AV42" s="52">
        <f t="shared" si="19"/>
        <v>1200</v>
      </c>
      <c r="AW42" s="52" t="str">
        <f t="shared" si="20"/>
        <v/>
      </c>
      <c r="AX42" s="52" t="str">
        <f t="shared" si="21"/>
        <v/>
      </c>
      <c r="AY42" s="52">
        <f t="shared" si="22"/>
        <v>0</v>
      </c>
      <c r="AZ42" s="52" t="str">
        <f t="shared" si="23"/>
        <v/>
      </c>
      <c r="BA42" s="52" t="str">
        <f t="shared" si="24"/>
        <v/>
      </c>
      <c r="BB42" s="52">
        <f t="shared" si="25"/>
        <v>-20</v>
      </c>
      <c r="BC42" s="52" t="str">
        <f t="shared" si="26"/>
        <v/>
      </c>
      <c r="BD42" s="52" t="str">
        <f t="shared" si="27"/>
        <v/>
      </c>
      <c r="BE42" s="52">
        <f t="shared" si="28"/>
        <v>-280</v>
      </c>
      <c r="BF42" s="52" t="str">
        <f t="shared" si="29"/>
        <v/>
      </c>
      <c r="BG42" s="52" t="str">
        <f t="shared" si="30"/>
        <v/>
      </c>
      <c r="BH42" s="63">
        <f t="shared" si="31"/>
        <v>900</v>
      </c>
    </row>
    <row r="43" spans="2:60" x14ac:dyDescent="0.4">
      <c r="B43" s="54" t="s">
        <v>64</v>
      </c>
      <c r="C43" s="52">
        <v>0</v>
      </c>
      <c r="D43" s="54">
        <v>240</v>
      </c>
      <c r="E43" s="54">
        <v>100</v>
      </c>
      <c r="F43" s="54">
        <v>2000</v>
      </c>
      <c r="H43" s="60">
        <f t="shared" ref="H43:H67" si="33">IF(C43="","",IF(AT43&gt;=500,AT43,500))</f>
        <v>63200</v>
      </c>
      <c r="I43" s="61">
        <f t="shared" ref="I43:I67" si="34">IF(C43="","",IF(BH43&gt;=50,BH43,50))</f>
        <v>1110</v>
      </c>
      <c r="AB43" s="55" t="str">
        <f t="shared" si="0"/>
        <v>Rail_240_Tracks</v>
      </c>
      <c r="AC43" s="55">
        <f t="shared" si="1"/>
        <v>0</v>
      </c>
      <c r="AD43" s="55">
        <f t="shared" si="2"/>
        <v>240</v>
      </c>
      <c r="AE43" s="55">
        <f t="shared" si="3"/>
        <v>100</v>
      </c>
      <c r="AF43" s="55">
        <f t="shared" si="4"/>
        <v>2000</v>
      </c>
      <c r="AH43" s="52">
        <f t="shared" si="32"/>
        <v>85200</v>
      </c>
      <c r="AI43" s="52" t="str">
        <f t="shared" si="7"/>
        <v/>
      </c>
      <c r="AJ43" s="52" t="str">
        <f t="shared" si="8"/>
        <v/>
      </c>
      <c r="AK43" s="52">
        <f t="shared" si="9"/>
        <v>0</v>
      </c>
      <c r="AL43" s="52" t="str">
        <f t="shared" si="10"/>
        <v/>
      </c>
      <c r="AM43" s="52" t="str">
        <f t="shared" si="11"/>
        <v/>
      </c>
      <c r="AN43" s="52">
        <f t="shared" si="12"/>
        <v>-1000</v>
      </c>
      <c r="AO43" s="52" t="str">
        <f t="shared" si="13"/>
        <v/>
      </c>
      <c r="AP43" s="52" t="str">
        <f t="shared" si="14"/>
        <v/>
      </c>
      <c r="AQ43" s="52">
        <f t="shared" si="15"/>
        <v>-21000</v>
      </c>
      <c r="AR43" s="52" t="str">
        <f t="shared" si="16"/>
        <v/>
      </c>
      <c r="AS43" s="52" t="str">
        <f t="shared" si="17"/>
        <v/>
      </c>
      <c r="AT43" s="62">
        <f t="shared" si="18"/>
        <v>63200</v>
      </c>
      <c r="AV43" s="52">
        <f t="shared" si="19"/>
        <v>1440</v>
      </c>
      <c r="AW43" s="52" t="str">
        <f t="shared" si="20"/>
        <v/>
      </c>
      <c r="AX43" s="52" t="str">
        <f t="shared" si="21"/>
        <v/>
      </c>
      <c r="AY43" s="52">
        <f t="shared" si="22"/>
        <v>0</v>
      </c>
      <c r="AZ43" s="52" t="str">
        <f t="shared" si="23"/>
        <v/>
      </c>
      <c r="BA43" s="52" t="str">
        <f t="shared" si="24"/>
        <v/>
      </c>
      <c r="BB43" s="52">
        <f t="shared" si="25"/>
        <v>-50</v>
      </c>
      <c r="BC43" s="52" t="str">
        <f t="shared" si="26"/>
        <v/>
      </c>
      <c r="BD43" s="52" t="str">
        <f t="shared" si="27"/>
        <v/>
      </c>
      <c r="BE43" s="52">
        <f t="shared" si="28"/>
        <v>-280</v>
      </c>
      <c r="BF43" s="52" t="str">
        <f t="shared" si="29"/>
        <v/>
      </c>
      <c r="BG43" s="52" t="str">
        <f t="shared" si="30"/>
        <v/>
      </c>
      <c r="BH43" s="63">
        <f t="shared" si="31"/>
        <v>1110</v>
      </c>
    </row>
    <row r="44" spans="2:60" x14ac:dyDescent="0.4">
      <c r="B44" s="54" t="s">
        <v>65</v>
      </c>
      <c r="C44" s="52">
        <v>0</v>
      </c>
      <c r="D44" s="54">
        <v>280</v>
      </c>
      <c r="E44" s="54">
        <v>100</v>
      </c>
      <c r="F44" s="54">
        <v>1970</v>
      </c>
      <c r="H44" s="60">
        <f t="shared" si="33"/>
        <v>77700</v>
      </c>
      <c r="I44" s="61">
        <f t="shared" si="34"/>
        <v>1370</v>
      </c>
      <c r="AB44" s="55" t="str">
        <f t="shared" si="0"/>
        <v>Rail_280_Tracks</v>
      </c>
      <c r="AC44" s="55">
        <f t="shared" si="1"/>
        <v>0</v>
      </c>
      <c r="AD44" s="55">
        <f t="shared" si="2"/>
        <v>280</v>
      </c>
      <c r="AE44" s="55">
        <f t="shared" si="3"/>
        <v>100</v>
      </c>
      <c r="AF44" s="55">
        <f t="shared" si="4"/>
        <v>1970</v>
      </c>
      <c r="AH44" s="52">
        <f t="shared" si="32"/>
        <v>99400</v>
      </c>
      <c r="AI44" s="52" t="str">
        <f t="shared" si="7"/>
        <v/>
      </c>
      <c r="AJ44" s="52" t="str">
        <f t="shared" si="8"/>
        <v/>
      </c>
      <c r="AK44" s="52">
        <f t="shared" si="9"/>
        <v>0</v>
      </c>
      <c r="AL44" s="52" t="str">
        <f t="shared" si="10"/>
        <v/>
      </c>
      <c r="AM44" s="52" t="str">
        <f t="shared" si="11"/>
        <v/>
      </c>
      <c r="AN44" s="52">
        <f t="shared" si="12"/>
        <v>-700</v>
      </c>
      <c r="AO44" s="52" t="str">
        <f t="shared" si="13"/>
        <v/>
      </c>
      <c r="AP44" s="52" t="str">
        <f t="shared" si="14"/>
        <v/>
      </c>
      <c r="AQ44" s="52">
        <f t="shared" si="15"/>
        <v>-21000</v>
      </c>
      <c r="AR44" s="52" t="str">
        <f t="shared" si="16"/>
        <v/>
      </c>
      <c r="AS44" s="52" t="str">
        <f t="shared" si="17"/>
        <v/>
      </c>
      <c r="AT44" s="62">
        <f t="shared" si="18"/>
        <v>77700</v>
      </c>
      <c r="AV44" s="52">
        <f t="shared" si="19"/>
        <v>1680</v>
      </c>
      <c r="AW44" s="52" t="str">
        <f t="shared" si="20"/>
        <v/>
      </c>
      <c r="AX44" s="52" t="str">
        <f t="shared" si="21"/>
        <v/>
      </c>
      <c r="AY44" s="52">
        <f t="shared" si="22"/>
        <v>0</v>
      </c>
      <c r="AZ44" s="52" t="str">
        <f t="shared" si="23"/>
        <v/>
      </c>
      <c r="BA44" s="52" t="str">
        <f t="shared" si="24"/>
        <v/>
      </c>
      <c r="BB44" s="52">
        <f t="shared" si="25"/>
        <v>-35</v>
      </c>
      <c r="BC44" s="52" t="str">
        <f t="shared" si="26"/>
        <v/>
      </c>
      <c r="BD44" s="52" t="str">
        <f t="shared" si="27"/>
        <v/>
      </c>
      <c r="BE44" s="52">
        <f t="shared" si="28"/>
        <v>-280</v>
      </c>
      <c r="BF44" s="52" t="str">
        <f t="shared" si="29"/>
        <v/>
      </c>
      <c r="BG44" s="52" t="str">
        <f t="shared" si="30"/>
        <v/>
      </c>
      <c r="BH44" s="63">
        <f t="shared" si="31"/>
        <v>1370</v>
      </c>
    </row>
    <row r="45" spans="2:60" x14ac:dyDescent="0.4">
      <c r="B45" s="54" t="s">
        <v>66</v>
      </c>
      <c r="C45" s="52">
        <v>0</v>
      </c>
      <c r="D45" s="54">
        <v>320</v>
      </c>
      <c r="E45" s="54">
        <v>100</v>
      </c>
      <c r="F45" s="54">
        <v>1980</v>
      </c>
      <c r="H45" s="60">
        <f t="shared" si="33"/>
        <v>91800</v>
      </c>
      <c r="I45" s="61">
        <f t="shared" si="34"/>
        <v>1600</v>
      </c>
      <c r="AB45" s="55" t="str">
        <f t="shared" si="0"/>
        <v>Rail_320_Tracks</v>
      </c>
      <c r="AC45" s="55">
        <f t="shared" si="1"/>
        <v>0</v>
      </c>
      <c r="AD45" s="55">
        <f t="shared" si="2"/>
        <v>320</v>
      </c>
      <c r="AE45" s="55">
        <f t="shared" si="3"/>
        <v>100</v>
      </c>
      <c r="AF45" s="55">
        <f t="shared" si="4"/>
        <v>1980</v>
      </c>
      <c r="AH45" s="52">
        <f t="shared" si="32"/>
        <v>113600</v>
      </c>
      <c r="AI45" s="52" t="str">
        <f t="shared" si="7"/>
        <v/>
      </c>
      <c r="AJ45" s="52" t="str">
        <f t="shared" si="8"/>
        <v/>
      </c>
      <c r="AK45" s="52">
        <f t="shared" si="9"/>
        <v>0</v>
      </c>
      <c r="AL45" s="52" t="str">
        <f t="shared" si="10"/>
        <v/>
      </c>
      <c r="AM45" s="52" t="str">
        <f t="shared" si="11"/>
        <v/>
      </c>
      <c r="AN45" s="52">
        <f t="shared" si="12"/>
        <v>-800</v>
      </c>
      <c r="AO45" s="52" t="str">
        <f t="shared" si="13"/>
        <v/>
      </c>
      <c r="AP45" s="52" t="str">
        <f t="shared" si="14"/>
        <v/>
      </c>
      <c r="AQ45" s="52">
        <f t="shared" si="15"/>
        <v>-21000</v>
      </c>
      <c r="AR45" s="52" t="str">
        <f t="shared" si="16"/>
        <v/>
      </c>
      <c r="AS45" s="52" t="str">
        <f t="shared" si="17"/>
        <v/>
      </c>
      <c r="AT45" s="62">
        <f t="shared" si="18"/>
        <v>91800</v>
      </c>
      <c r="AV45" s="52">
        <f t="shared" si="19"/>
        <v>1920</v>
      </c>
      <c r="AW45" s="52" t="str">
        <f t="shared" si="20"/>
        <v/>
      </c>
      <c r="AX45" s="52" t="str">
        <f t="shared" si="21"/>
        <v/>
      </c>
      <c r="AY45" s="52">
        <f t="shared" si="22"/>
        <v>0</v>
      </c>
      <c r="AZ45" s="52" t="str">
        <f t="shared" si="23"/>
        <v/>
      </c>
      <c r="BA45" s="52" t="str">
        <f t="shared" si="24"/>
        <v/>
      </c>
      <c r="BB45" s="52">
        <f t="shared" si="25"/>
        <v>-40</v>
      </c>
      <c r="BC45" s="52" t="str">
        <f t="shared" si="26"/>
        <v/>
      </c>
      <c r="BD45" s="52" t="str">
        <f t="shared" si="27"/>
        <v/>
      </c>
      <c r="BE45" s="52">
        <f t="shared" si="28"/>
        <v>-280</v>
      </c>
      <c r="BF45" s="52" t="str">
        <f t="shared" si="29"/>
        <v/>
      </c>
      <c r="BG45" s="52" t="str">
        <f t="shared" si="30"/>
        <v/>
      </c>
      <c r="BH45" s="63">
        <f t="shared" si="31"/>
        <v>1600</v>
      </c>
    </row>
    <row r="46" spans="2:60" x14ac:dyDescent="0.4">
      <c r="B46" s="54" t="s">
        <v>67</v>
      </c>
      <c r="C46" s="52">
        <v>0</v>
      </c>
      <c r="D46" s="54">
        <v>400</v>
      </c>
      <c r="E46" s="54">
        <v>80</v>
      </c>
      <c r="F46" s="54">
        <v>2010</v>
      </c>
      <c r="H46" s="60">
        <f t="shared" si="33"/>
        <v>119900</v>
      </c>
      <c r="I46" s="61">
        <f t="shared" si="34"/>
        <v>2060</v>
      </c>
      <c r="AB46" s="55" t="str">
        <f t="shared" si="0"/>
        <v>Rail_400_Tracks</v>
      </c>
      <c r="AC46" s="55">
        <f t="shared" si="1"/>
        <v>0</v>
      </c>
      <c r="AD46" s="55">
        <f t="shared" si="2"/>
        <v>400</v>
      </c>
      <c r="AE46" s="55">
        <f t="shared" si="3"/>
        <v>80</v>
      </c>
      <c r="AF46" s="55">
        <f t="shared" si="4"/>
        <v>2010</v>
      </c>
      <c r="AH46" s="52">
        <f t="shared" si="32"/>
        <v>142000</v>
      </c>
      <c r="AI46" s="52" t="str">
        <f t="shared" si="7"/>
        <v/>
      </c>
      <c r="AJ46" s="52" t="str">
        <f t="shared" si="8"/>
        <v/>
      </c>
      <c r="AK46" s="52">
        <f t="shared" si="9"/>
        <v>-40</v>
      </c>
      <c r="AL46" s="52" t="str">
        <f t="shared" si="10"/>
        <v/>
      </c>
      <c r="AM46" s="52" t="str">
        <f t="shared" si="11"/>
        <v/>
      </c>
      <c r="AN46" s="52">
        <f t="shared" si="12"/>
        <v>-1100</v>
      </c>
      <c r="AO46" s="52" t="str">
        <f t="shared" si="13"/>
        <v/>
      </c>
      <c r="AP46" s="52" t="str">
        <f t="shared" si="14"/>
        <v/>
      </c>
      <c r="AQ46" s="52">
        <f t="shared" si="15"/>
        <v>-21000</v>
      </c>
      <c r="AR46" s="52" t="str">
        <f t="shared" si="16"/>
        <v/>
      </c>
      <c r="AS46" s="52" t="str">
        <f t="shared" si="17"/>
        <v/>
      </c>
      <c r="AT46" s="62">
        <f t="shared" si="18"/>
        <v>119900</v>
      </c>
      <c r="AV46" s="52">
        <f t="shared" si="19"/>
        <v>2400</v>
      </c>
      <c r="AW46" s="52" t="str">
        <f t="shared" si="20"/>
        <v/>
      </c>
      <c r="AX46" s="52" t="str">
        <f t="shared" si="21"/>
        <v/>
      </c>
      <c r="AY46" s="52">
        <f t="shared" si="22"/>
        <v>-8</v>
      </c>
      <c r="AZ46" s="52" t="str">
        <f t="shared" si="23"/>
        <v/>
      </c>
      <c r="BA46" s="52" t="str">
        <f t="shared" si="24"/>
        <v/>
      </c>
      <c r="BB46" s="52">
        <f t="shared" si="25"/>
        <v>-55</v>
      </c>
      <c r="BC46" s="52" t="str">
        <f t="shared" si="26"/>
        <v/>
      </c>
      <c r="BD46" s="52" t="str">
        <f t="shared" si="27"/>
        <v/>
      </c>
      <c r="BE46" s="52">
        <f t="shared" si="28"/>
        <v>-280</v>
      </c>
      <c r="BF46" s="52" t="str">
        <f t="shared" si="29"/>
        <v/>
      </c>
      <c r="BG46" s="52" t="str">
        <f t="shared" si="30"/>
        <v/>
      </c>
      <c r="BH46" s="63">
        <f t="shared" si="31"/>
        <v>2060</v>
      </c>
    </row>
    <row r="47" spans="2:60" x14ac:dyDescent="0.4">
      <c r="B47" s="48"/>
      <c r="C47" s="48"/>
      <c r="D47" s="48"/>
      <c r="E47" s="48"/>
      <c r="F47" s="48"/>
      <c r="H47" s="60" t="str">
        <f t="shared" si="33"/>
        <v/>
      </c>
      <c r="I47" s="61" t="str">
        <f t="shared" si="34"/>
        <v/>
      </c>
      <c r="AB47" s="55">
        <f t="shared" si="0"/>
        <v>0</v>
      </c>
      <c r="AC47" s="55">
        <f t="shared" si="1"/>
        <v>0</v>
      </c>
      <c r="AD47" s="55">
        <f t="shared" si="2"/>
        <v>0</v>
      </c>
      <c r="AE47" s="55">
        <f t="shared" si="3"/>
        <v>0</v>
      </c>
      <c r="AF47" s="55">
        <f t="shared" si="4"/>
        <v>0</v>
      </c>
      <c r="AH47" s="52">
        <f t="shared" si="32"/>
        <v>0</v>
      </c>
      <c r="AI47" s="52" t="str">
        <f t="shared" si="7"/>
        <v/>
      </c>
      <c r="AJ47" s="52" t="str">
        <f t="shared" si="8"/>
        <v/>
      </c>
      <c r="AK47" s="52">
        <f t="shared" si="9"/>
        <v>-200</v>
      </c>
      <c r="AL47" s="52" t="str">
        <f t="shared" si="10"/>
        <v/>
      </c>
      <c r="AM47" s="52" t="str">
        <f t="shared" si="11"/>
        <v/>
      </c>
      <c r="AN47" s="52">
        <f t="shared" si="12"/>
        <v>19000</v>
      </c>
      <c r="AO47" s="52" t="str">
        <f t="shared" si="13"/>
        <v/>
      </c>
      <c r="AP47" s="52" t="str">
        <f t="shared" si="14"/>
        <v/>
      </c>
      <c r="AQ47" s="52">
        <f t="shared" si="15"/>
        <v>-21000</v>
      </c>
      <c r="AR47" s="52" t="str">
        <f t="shared" si="16"/>
        <v/>
      </c>
      <c r="AS47" s="52" t="str">
        <f t="shared" si="17"/>
        <v/>
      </c>
      <c r="AT47" s="62">
        <f t="shared" si="18"/>
        <v>-2200</v>
      </c>
      <c r="AV47" s="52">
        <f t="shared" si="19"/>
        <v>0</v>
      </c>
      <c r="AW47" s="52" t="str">
        <f t="shared" si="20"/>
        <v/>
      </c>
      <c r="AX47" s="52" t="str">
        <f t="shared" si="21"/>
        <v/>
      </c>
      <c r="AY47" s="52">
        <f t="shared" si="22"/>
        <v>-40</v>
      </c>
      <c r="AZ47" s="52" t="str">
        <f t="shared" si="23"/>
        <v/>
      </c>
      <c r="BA47" s="52" t="str">
        <f t="shared" si="24"/>
        <v/>
      </c>
      <c r="BB47" s="52">
        <f t="shared" si="25"/>
        <v>950</v>
      </c>
      <c r="BC47" s="52" t="str">
        <f t="shared" si="26"/>
        <v/>
      </c>
      <c r="BD47" s="52" t="str">
        <f t="shared" si="27"/>
        <v/>
      </c>
      <c r="BE47" s="52">
        <f t="shared" si="28"/>
        <v>-280</v>
      </c>
      <c r="BF47" s="52" t="str">
        <f t="shared" si="29"/>
        <v/>
      </c>
      <c r="BG47" s="52" t="str">
        <f t="shared" si="30"/>
        <v/>
      </c>
      <c r="BH47" s="63">
        <f t="shared" si="31"/>
        <v>630</v>
      </c>
    </row>
    <row r="48" spans="2:60" x14ac:dyDescent="0.4">
      <c r="B48" s="54" t="s">
        <v>68</v>
      </c>
      <c r="C48" s="55">
        <v>1</v>
      </c>
      <c r="D48" s="54">
        <v>120</v>
      </c>
      <c r="E48" s="54">
        <v>120</v>
      </c>
      <c r="F48" s="54">
        <v>1840</v>
      </c>
      <c r="H48" s="60">
        <f t="shared" si="33"/>
        <v>66400</v>
      </c>
      <c r="I48" s="61">
        <f t="shared" si="34"/>
        <v>1510</v>
      </c>
      <c r="AB48" s="55" t="str">
        <f t="shared" si="0"/>
        <v>Rail_120_Elevated</v>
      </c>
      <c r="AC48" s="55">
        <f t="shared" si="1"/>
        <v>1</v>
      </c>
      <c r="AD48" s="55">
        <f t="shared" si="2"/>
        <v>120</v>
      </c>
      <c r="AE48" s="55">
        <f t="shared" si="3"/>
        <v>120</v>
      </c>
      <c r="AF48" s="55">
        <f t="shared" si="4"/>
        <v>1840</v>
      </c>
      <c r="AH48" s="52" t="str">
        <f t="shared" si="32"/>
        <v/>
      </c>
      <c r="AI48" s="52">
        <f t="shared" si="7"/>
        <v>55800</v>
      </c>
      <c r="AJ48" s="52" t="str">
        <f t="shared" si="8"/>
        <v/>
      </c>
      <c r="AK48" s="52" t="str">
        <f t="shared" si="9"/>
        <v/>
      </c>
      <c r="AL48" s="52">
        <f t="shared" si="10"/>
        <v>700</v>
      </c>
      <c r="AM48" s="52" t="str">
        <f t="shared" si="11"/>
        <v/>
      </c>
      <c r="AN48" s="52" t="str">
        <f t="shared" si="12"/>
        <v/>
      </c>
      <c r="AO48" s="52">
        <f t="shared" si="13"/>
        <v>600</v>
      </c>
      <c r="AP48" s="52" t="str">
        <f t="shared" si="14"/>
        <v/>
      </c>
      <c r="AQ48" s="52" t="str">
        <f t="shared" si="15"/>
        <v/>
      </c>
      <c r="AR48" s="52">
        <f t="shared" si="16"/>
        <v>9300</v>
      </c>
      <c r="AS48" s="52" t="str">
        <f t="shared" si="17"/>
        <v/>
      </c>
      <c r="AT48" s="62">
        <f t="shared" si="18"/>
        <v>66400</v>
      </c>
      <c r="AV48" s="52" t="str">
        <f t="shared" si="19"/>
        <v/>
      </c>
      <c r="AW48" s="52">
        <f t="shared" si="20"/>
        <v>720</v>
      </c>
      <c r="AX48" s="52" t="str">
        <f t="shared" si="21"/>
        <v/>
      </c>
      <c r="AY48" s="52" t="str">
        <f t="shared" si="22"/>
        <v/>
      </c>
      <c r="AZ48" s="52">
        <f t="shared" si="23"/>
        <v>8</v>
      </c>
      <c r="BA48" s="52" t="str">
        <f t="shared" si="24"/>
        <v/>
      </c>
      <c r="BB48" s="52" t="str">
        <f t="shared" si="25"/>
        <v/>
      </c>
      <c r="BC48" s="52">
        <f t="shared" si="26"/>
        <v>30</v>
      </c>
      <c r="BD48" s="52" t="str">
        <f t="shared" si="27"/>
        <v/>
      </c>
      <c r="BE48" s="52" t="str">
        <f t="shared" si="28"/>
        <v/>
      </c>
      <c r="BF48" s="52">
        <f t="shared" si="29"/>
        <v>750</v>
      </c>
      <c r="BG48" s="52" t="str">
        <f t="shared" si="30"/>
        <v/>
      </c>
      <c r="BH48" s="63">
        <f t="shared" si="31"/>
        <v>1510</v>
      </c>
    </row>
    <row r="49" spans="2:60" x14ac:dyDescent="0.4">
      <c r="B49" s="54" t="s">
        <v>69</v>
      </c>
      <c r="C49" s="55">
        <v>1</v>
      </c>
      <c r="D49" s="54">
        <v>140</v>
      </c>
      <c r="E49" s="54">
        <v>120</v>
      </c>
      <c r="F49" s="54">
        <v>1910</v>
      </c>
      <c r="H49" s="60">
        <f t="shared" si="33"/>
        <v>75000</v>
      </c>
      <c r="I49" s="61">
        <f t="shared" si="34"/>
        <v>1600</v>
      </c>
      <c r="AB49" s="55" t="str">
        <f t="shared" si="0"/>
        <v>Rail_140_Elevated</v>
      </c>
      <c r="AC49" s="55">
        <f t="shared" si="1"/>
        <v>1</v>
      </c>
      <c r="AD49" s="55">
        <f t="shared" si="2"/>
        <v>140</v>
      </c>
      <c r="AE49" s="55">
        <f t="shared" si="3"/>
        <v>120</v>
      </c>
      <c r="AF49" s="55">
        <f t="shared" si="4"/>
        <v>1910</v>
      </c>
      <c r="AH49" s="52" t="str">
        <f t="shared" si="32"/>
        <v/>
      </c>
      <c r="AI49" s="52">
        <f t="shared" si="7"/>
        <v>65100</v>
      </c>
      <c r="AJ49" s="52" t="str">
        <f t="shared" si="8"/>
        <v/>
      </c>
      <c r="AK49" s="52" t="str">
        <f t="shared" si="9"/>
        <v/>
      </c>
      <c r="AL49" s="52">
        <f t="shared" si="10"/>
        <v>700</v>
      </c>
      <c r="AM49" s="52" t="str">
        <f t="shared" si="11"/>
        <v/>
      </c>
      <c r="AN49" s="52" t="str">
        <f t="shared" si="12"/>
        <v/>
      </c>
      <c r="AO49" s="52">
        <f t="shared" si="13"/>
        <v>-100</v>
      </c>
      <c r="AP49" s="52" t="str">
        <f t="shared" si="14"/>
        <v/>
      </c>
      <c r="AQ49" s="52" t="str">
        <f t="shared" si="15"/>
        <v/>
      </c>
      <c r="AR49" s="52">
        <f t="shared" si="16"/>
        <v>9300</v>
      </c>
      <c r="AS49" s="52" t="str">
        <f t="shared" si="17"/>
        <v/>
      </c>
      <c r="AT49" s="62">
        <f t="shared" si="18"/>
        <v>75000</v>
      </c>
      <c r="AV49" s="52" t="str">
        <f t="shared" si="19"/>
        <v/>
      </c>
      <c r="AW49" s="52">
        <f t="shared" si="20"/>
        <v>840</v>
      </c>
      <c r="AX49" s="52" t="str">
        <f t="shared" si="21"/>
        <v/>
      </c>
      <c r="AY49" s="52" t="str">
        <f t="shared" si="22"/>
        <v/>
      </c>
      <c r="AZ49" s="52">
        <f t="shared" si="23"/>
        <v>8</v>
      </c>
      <c r="BA49" s="52" t="str">
        <f t="shared" si="24"/>
        <v/>
      </c>
      <c r="BB49" s="52" t="str">
        <f t="shared" si="25"/>
        <v/>
      </c>
      <c r="BC49" s="52">
        <f t="shared" si="26"/>
        <v>-5</v>
      </c>
      <c r="BD49" s="52" t="str">
        <f t="shared" si="27"/>
        <v/>
      </c>
      <c r="BE49" s="52" t="str">
        <f t="shared" si="28"/>
        <v/>
      </c>
      <c r="BF49" s="52">
        <f t="shared" si="29"/>
        <v>750</v>
      </c>
      <c r="BG49" s="52" t="str">
        <f t="shared" si="30"/>
        <v/>
      </c>
      <c r="BH49" s="63">
        <f t="shared" si="31"/>
        <v>1600</v>
      </c>
    </row>
    <row r="50" spans="2:60" x14ac:dyDescent="0.4">
      <c r="B50" s="54" t="s">
        <v>70</v>
      </c>
      <c r="C50" s="55">
        <v>1</v>
      </c>
      <c r="D50" s="54">
        <v>160</v>
      </c>
      <c r="E50" s="54">
        <v>120</v>
      </c>
      <c r="F50" s="54">
        <v>1930</v>
      </c>
      <c r="H50" s="60">
        <f t="shared" si="33"/>
        <v>84100</v>
      </c>
      <c r="I50" s="61">
        <f t="shared" si="34"/>
        <v>1710</v>
      </c>
      <c r="AB50" s="55" t="str">
        <f t="shared" si="0"/>
        <v>Rail_160_Elevated</v>
      </c>
      <c r="AC50" s="55">
        <f t="shared" si="1"/>
        <v>1</v>
      </c>
      <c r="AD50" s="55">
        <f t="shared" si="2"/>
        <v>160</v>
      </c>
      <c r="AE50" s="55">
        <f t="shared" si="3"/>
        <v>120</v>
      </c>
      <c r="AF50" s="55">
        <f t="shared" si="4"/>
        <v>1930</v>
      </c>
      <c r="AH50" s="52" t="str">
        <f t="shared" si="32"/>
        <v/>
      </c>
      <c r="AI50" s="52">
        <f t="shared" si="7"/>
        <v>74400</v>
      </c>
      <c r="AJ50" s="52" t="str">
        <f t="shared" si="8"/>
        <v/>
      </c>
      <c r="AK50" s="52" t="str">
        <f t="shared" si="9"/>
        <v/>
      </c>
      <c r="AL50" s="52">
        <f t="shared" si="10"/>
        <v>700</v>
      </c>
      <c r="AM50" s="52" t="str">
        <f t="shared" si="11"/>
        <v/>
      </c>
      <c r="AN50" s="52" t="str">
        <f t="shared" si="12"/>
        <v/>
      </c>
      <c r="AO50" s="52">
        <f t="shared" si="13"/>
        <v>-300</v>
      </c>
      <c r="AP50" s="52" t="str">
        <f t="shared" si="14"/>
        <v/>
      </c>
      <c r="AQ50" s="52" t="str">
        <f t="shared" si="15"/>
        <v/>
      </c>
      <c r="AR50" s="52">
        <f t="shared" si="16"/>
        <v>9300</v>
      </c>
      <c r="AS50" s="52" t="str">
        <f t="shared" si="17"/>
        <v/>
      </c>
      <c r="AT50" s="62">
        <f t="shared" si="18"/>
        <v>84100</v>
      </c>
      <c r="AV50" s="52" t="str">
        <f t="shared" si="19"/>
        <v/>
      </c>
      <c r="AW50" s="52">
        <f t="shared" si="20"/>
        <v>960</v>
      </c>
      <c r="AX50" s="52" t="str">
        <f t="shared" si="21"/>
        <v/>
      </c>
      <c r="AY50" s="52" t="str">
        <f t="shared" si="22"/>
        <v/>
      </c>
      <c r="AZ50" s="52">
        <f t="shared" si="23"/>
        <v>8</v>
      </c>
      <c r="BA50" s="52" t="str">
        <f t="shared" si="24"/>
        <v/>
      </c>
      <c r="BB50" s="52" t="str">
        <f t="shared" si="25"/>
        <v/>
      </c>
      <c r="BC50" s="52">
        <f t="shared" si="26"/>
        <v>-15</v>
      </c>
      <c r="BD50" s="52" t="str">
        <f t="shared" si="27"/>
        <v/>
      </c>
      <c r="BE50" s="52" t="str">
        <f t="shared" si="28"/>
        <v/>
      </c>
      <c r="BF50" s="52">
        <f t="shared" si="29"/>
        <v>750</v>
      </c>
      <c r="BG50" s="52" t="str">
        <f t="shared" si="30"/>
        <v/>
      </c>
      <c r="BH50" s="63">
        <f t="shared" si="31"/>
        <v>1710</v>
      </c>
    </row>
    <row r="51" spans="2:60" x14ac:dyDescent="0.4">
      <c r="B51" s="54" t="s">
        <v>71</v>
      </c>
      <c r="C51" s="55">
        <v>1</v>
      </c>
      <c r="D51" s="54">
        <v>180</v>
      </c>
      <c r="E51" s="54">
        <v>120</v>
      </c>
      <c r="F51" s="54">
        <v>2000</v>
      </c>
      <c r="H51" s="60">
        <f t="shared" si="33"/>
        <v>92700</v>
      </c>
      <c r="I51" s="61">
        <f t="shared" si="34"/>
        <v>1790</v>
      </c>
      <c r="AB51" s="55" t="str">
        <f t="shared" si="0"/>
        <v>Rail_180_Elevated</v>
      </c>
      <c r="AC51" s="55">
        <f t="shared" si="1"/>
        <v>1</v>
      </c>
      <c r="AD51" s="55">
        <f t="shared" si="2"/>
        <v>180</v>
      </c>
      <c r="AE51" s="55">
        <f t="shared" si="3"/>
        <v>120</v>
      </c>
      <c r="AF51" s="55">
        <f t="shared" si="4"/>
        <v>2000</v>
      </c>
      <c r="AH51" s="52" t="str">
        <f t="shared" si="32"/>
        <v/>
      </c>
      <c r="AI51" s="52">
        <f t="shared" si="7"/>
        <v>83700</v>
      </c>
      <c r="AJ51" s="52" t="str">
        <f t="shared" si="8"/>
        <v/>
      </c>
      <c r="AK51" s="52" t="str">
        <f t="shared" si="9"/>
        <v/>
      </c>
      <c r="AL51" s="52">
        <f t="shared" si="10"/>
        <v>700</v>
      </c>
      <c r="AM51" s="52" t="str">
        <f t="shared" si="11"/>
        <v/>
      </c>
      <c r="AN51" s="52" t="str">
        <f t="shared" si="12"/>
        <v/>
      </c>
      <c r="AO51" s="52">
        <f t="shared" si="13"/>
        <v>-1000</v>
      </c>
      <c r="AP51" s="52" t="str">
        <f t="shared" si="14"/>
        <v/>
      </c>
      <c r="AQ51" s="52" t="str">
        <f t="shared" si="15"/>
        <v/>
      </c>
      <c r="AR51" s="52">
        <f t="shared" si="16"/>
        <v>9300</v>
      </c>
      <c r="AS51" s="52" t="str">
        <f t="shared" si="17"/>
        <v/>
      </c>
      <c r="AT51" s="62">
        <f t="shared" si="18"/>
        <v>92700</v>
      </c>
      <c r="AV51" s="52" t="str">
        <f t="shared" si="19"/>
        <v/>
      </c>
      <c r="AW51" s="52">
        <f t="shared" si="20"/>
        <v>1080</v>
      </c>
      <c r="AX51" s="52" t="str">
        <f t="shared" si="21"/>
        <v/>
      </c>
      <c r="AY51" s="52" t="str">
        <f t="shared" si="22"/>
        <v/>
      </c>
      <c r="AZ51" s="52">
        <f t="shared" si="23"/>
        <v>8</v>
      </c>
      <c r="BA51" s="52" t="str">
        <f t="shared" si="24"/>
        <v/>
      </c>
      <c r="BB51" s="52" t="str">
        <f t="shared" si="25"/>
        <v/>
      </c>
      <c r="BC51" s="52">
        <f t="shared" si="26"/>
        <v>-50</v>
      </c>
      <c r="BD51" s="52" t="str">
        <f t="shared" si="27"/>
        <v/>
      </c>
      <c r="BE51" s="52" t="str">
        <f t="shared" si="28"/>
        <v/>
      </c>
      <c r="BF51" s="52">
        <f t="shared" si="29"/>
        <v>750</v>
      </c>
      <c r="BG51" s="52" t="str">
        <f t="shared" si="30"/>
        <v/>
      </c>
      <c r="BH51" s="63">
        <f t="shared" si="31"/>
        <v>1790</v>
      </c>
    </row>
    <row r="52" spans="2:60" x14ac:dyDescent="0.4">
      <c r="B52" s="54" t="s">
        <v>72</v>
      </c>
      <c r="C52" s="55">
        <v>1</v>
      </c>
      <c r="D52" s="54">
        <v>200</v>
      </c>
      <c r="E52" s="54">
        <v>100</v>
      </c>
      <c r="F52" s="54">
        <v>1940</v>
      </c>
      <c r="H52" s="60">
        <f t="shared" si="33"/>
        <v>101900</v>
      </c>
      <c r="I52" s="61">
        <f t="shared" si="34"/>
        <v>1930</v>
      </c>
      <c r="AB52" s="55" t="str">
        <f t="shared" si="0"/>
        <v>Rail_200_Elevated</v>
      </c>
      <c r="AC52" s="55">
        <f t="shared" si="1"/>
        <v>1</v>
      </c>
      <c r="AD52" s="55">
        <f t="shared" si="2"/>
        <v>200</v>
      </c>
      <c r="AE52" s="55">
        <f t="shared" si="3"/>
        <v>100</v>
      </c>
      <c r="AF52" s="55">
        <f t="shared" si="4"/>
        <v>1940</v>
      </c>
      <c r="AH52" s="52" t="str">
        <f t="shared" si="32"/>
        <v/>
      </c>
      <c r="AI52" s="52">
        <f t="shared" si="7"/>
        <v>93000</v>
      </c>
      <c r="AJ52" s="52" t="str">
        <f t="shared" si="8"/>
        <v/>
      </c>
      <c r="AK52" s="52" t="str">
        <f t="shared" si="9"/>
        <v/>
      </c>
      <c r="AL52" s="52">
        <f t="shared" si="10"/>
        <v>0</v>
      </c>
      <c r="AM52" s="52" t="str">
        <f t="shared" si="11"/>
        <v/>
      </c>
      <c r="AN52" s="52" t="str">
        <f t="shared" si="12"/>
        <v/>
      </c>
      <c r="AO52" s="52">
        <f t="shared" si="13"/>
        <v>-400</v>
      </c>
      <c r="AP52" s="52" t="str">
        <f t="shared" si="14"/>
        <v/>
      </c>
      <c r="AQ52" s="52" t="str">
        <f t="shared" si="15"/>
        <v/>
      </c>
      <c r="AR52" s="52">
        <f t="shared" si="16"/>
        <v>9300</v>
      </c>
      <c r="AS52" s="52" t="str">
        <f t="shared" si="17"/>
        <v/>
      </c>
      <c r="AT52" s="62">
        <f t="shared" si="18"/>
        <v>101900</v>
      </c>
      <c r="AV52" s="52" t="str">
        <f t="shared" si="19"/>
        <v/>
      </c>
      <c r="AW52" s="52">
        <f t="shared" si="20"/>
        <v>1200</v>
      </c>
      <c r="AX52" s="52" t="str">
        <f t="shared" si="21"/>
        <v/>
      </c>
      <c r="AY52" s="52" t="str">
        <f t="shared" si="22"/>
        <v/>
      </c>
      <c r="AZ52" s="52">
        <f t="shared" si="23"/>
        <v>0</v>
      </c>
      <c r="BA52" s="52" t="str">
        <f t="shared" si="24"/>
        <v/>
      </c>
      <c r="BB52" s="52" t="str">
        <f t="shared" si="25"/>
        <v/>
      </c>
      <c r="BC52" s="52">
        <f t="shared" si="26"/>
        <v>-20</v>
      </c>
      <c r="BD52" s="52" t="str">
        <f t="shared" si="27"/>
        <v/>
      </c>
      <c r="BE52" s="52" t="str">
        <f t="shared" si="28"/>
        <v/>
      </c>
      <c r="BF52" s="52">
        <f t="shared" si="29"/>
        <v>750</v>
      </c>
      <c r="BG52" s="52" t="str">
        <f t="shared" si="30"/>
        <v/>
      </c>
      <c r="BH52" s="63">
        <f t="shared" si="31"/>
        <v>1930</v>
      </c>
    </row>
    <row r="53" spans="2:60" x14ac:dyDescent="0.4">
      <c r="B53" s="54" t="s">
        <v>73</v>
      </c>
      <c r="C53" s="55">
        <v>1</v>
      </c>
      <c r="D53" s="54">
        <v>240</v>
      </c>
      <c r="E53" s="54">
        <v>100</v>
      </c>
      <c r="F53" s="54">
        <v>2000</v>
      </c>
      <c r="H53" s="60">
        <f t="shared" si="33"/>
        <v>119900</v>
      </c>
      <c r="I53" s="61">
        <f t="shared" si="34"/>
        <v>2140</v>
      </c>
      <c r="AB53" s="55" t="str">
        <f t="shared" si="0"/>
        <v>Rail_240_Elevated</v>
      </c>
      <c r="AC53" s="55">
        <f t="shared" si="1"/>
        <v>1</v>
      </c>
      <c r="AD53" s="55">
        <f t="shared" si="2"/>
        <v>240</v>
      </c>
      <c r="AE53" s="55">
        <f t="shared" si="3"/>
        <v>100</v>
      </c>
      <c r="AF53" s="55">
        <f t="shared" si="4"/>
        <v>2000</v>
      </c>
      <c r="AH53" s="52" t="str">
        <f t="shared" si="32"/>
        <v/>
      </c>
      <c r="AI53" s="52">
        <f t="shared" si="7"/>
        <v>111600</v>
      </c>
      <c r="AJ53" s="52" t="str">
        <f t="shared" si="8"/>
        <v/>
      </c>
      <c r="AK53" s="52" t="str">
        <f t="shared" si="9"/>
        <v/>
      </c>
      <c r="AL53" s="52">
        <f t="shared" si="10"/>
        <v>0</v>
      </c>
      <c r="AM53" s="52" t="str">
        <f t="shared" si="11"/>
        <v/>
      </c>
      <c r="AN53" s="52" t="str">
        <f t="shared" si="12"/>
        <v/>
      </c>
      <c r="AO53" s="52">
        <f t="shared" si="13"/>
        <v>-1000</v>
      </c>
      <c r="AP53" s="52" t="str">
        <f t="shared" si="14"/>
        <v/>
      </c>
      <c r="AQ53" s="52" t="str">
        <f t="shared" si="15"/>
        <v/>
      </c>
      <c r="AR53" s="52">
        <f t="shared" si="16"/>
        <v>9300</v>
      </c>
      <c r="AS53" s="52" t="str">
        <f t="shared" si="17"/>
        <v/>
      </c>
      <c r="AT53" s="62">
        <f t="shared" si="18"/>
        <v>119900</v>
      </c>
      <c r="AV53" s="52" t="str">
        <f t="shared" si="19"/>
        <v/>
      </c>
      <c r="AW53" s="52">
        <f t="shared" si="20"/>
        <v>1440</v>
      </c>
      <c r="AX53" s="52" t="str">
        <f t="shared" si="21"/>
        <v/>
      </c>
      <c r="AY53" s="52" t="str">
        <f t="shared" si="22"/>
        <v/>
      </c>
      <c r="AZ53" s="52">
        <f t="shared" si="23"/>
        <v>0</v>
      </c>
      <c r="BA53" s="52" t="str">
        <f t="shared" si="24"/>
        <v/>
      </c>
      <c r="BB53" s="52" t="str">
        <f t="shared" si="25"/>
        <v/>
      </c>
      <c r="BC53" s="52">
        <f t="shared" si="26"/>
        <v>-50</v>
      </c>
      <c r="BD53" s="52" t="str">
        <f t="shared" si="27"/>
        <v/>
      </c>
      <c r="BE53" s="52" t="str">
        <f t="shared" si="28"/>
        <v/>
      </c>
      <c r="BF53" s="52">
        <f t="shared" si="29"/>
        <v>750</v>
      </c>
      <c r="BG53" s="52" t="str">
        <f t="shared" si="30"/>
        <v/>
      </c>
      <c r="BH53" s="63">
        <f t="shared" si="31"/>
        <v>2140</v>
      </c>
    </row>
    <row r="54" spans="2:60" x14ac:dyDescent="0.4">
      <c r="B54" s="54" t="s">
        <v>74</v>
      </c>
      <c r="C54" s="55">
        <v>1</v>
      </c>
      <c r="D54" s="54">
        <v>280</v>
      </c>
      <c r="E54" s="54">
        <v>100</v>
      </c>
      <c r="F54" s="54">
        <v>1970</v>
      </c>
      <c r="H54" s="60">
        <f t="shared" si="33"/>
        <v>138800</v>
      </c>
      <c r="I54" s="61">
        <f t="shared" si="34"/>
        <v>2400</v>
      </c>
      <c r="AB54" s="55" t="str">
        <f t="shared" si="0"/>
        <v>Rail_280_Elevated</v>
      </c>
      <c r="AC54" s="55">
        <f t="shared" si="1"/>
        <v>1</v>
      </c>
      <c r="AD54" s="55">
        <f t="shared" si="2"/>
        <v>280</v>
      </c>
      <c r="AE54" s="55">
        <f t="shared" si="3"/>
        <v>100</v>
      </c>
      <c r="AF54" s="55">
        <f t="shared" si="4"/>
        <v>1970</v>
      </c>
      <c r="AH54" s="52" t="str">
        <f t="shared" si="32"/>
        <v/>
      </c>
      <c r="AI54" s="52">
        <f t="shared" si="7"/>
        <v>130200</v>
      </c>
      <c r="AJ54" s="52" t="str">
        <f t="shared" si="8"/>
        <v/>
      </c>
      <c r="AK54" s="52" t="str">
        <f t="shared" si="9"/>
        <v/>
      </c>
      <c r="AL54" s="52">
        <f t="shared" si="10"/>
        <v>0</v>
      </c>
      <c r="AM54" s="52" t="str">
        <f t="shared" si="11"/>
        <v/>
      </c>
      <c r="AN54" s="52" t="str">
        <f t="shared" si="12"/>
        <v/>
      </c>
      <c r="AO54" s="52">
        <f t="shared" si="13"/>
        <v>-700</v>
      </c>
      <c r="AP54" s="52" t="str">
        <f t="shared" si="14"/>
        <v/>
      </c>
      <c r="AQ54" s="52" t="str">
        <f t="shared" si="15"/>
        <v/>
      </c>
      <c r="AR54" s="52">
        <f t="shared" si="16"/>
        <v>9300</v>
      </c>
      <c r="AS54" s="52" t="str">
        <f t="shared" si="17"/>
        <v/>
      </c>
      <c r="AT54" s="62">
        <f t="shared" si="18"/>
        <v>138800</v>
      </c>
      <c r="AV54" s="52" t="str">
        <f t="shared" si="19"/>
        <v/>
      </c>
      <c r="AW54" s="52">
        <f t="shared" si="20"/>
        <v>1680</v>
      </c>
      <c r="AX54" s="52" t="str">
        <f t="shared" si="21"/>
        <v/>
      </c>
      <c r="AY54" s="52" t="str">
        <f t="shared" si="22"/>
        <v/>
      </c>
      <c r="AZ54" s="52">
        <f t="shared" si="23"/>
        <v>0</v>
      </c>
      <c r="BA54" s="52" t="str">
        <f t="shared" si="24"/>
        <v/>
      </c>
      <c r="BB54" s="52" t="str">
        <f t="shared" si="25"/>
        <v/>
      </c>
      <c r="BC54" s="52">
        <f t="shared" si="26"/>
        <v>-35</v>
      </c>
      <c r="BD54" s="52" t="str">
        <f t="shared" si="27"/>
        <v/>
      </c>
      <c r="BE54" s="52" t="str">
        <f t="shared" si="28"/>
        <v/>
      </c>
      <c r="BF54" s="52">
        <f t="shared" si="29"/>
        <v>750</v>
      </c>
      <c r="BG54" s="52" t="str">
        <f t="shared" si="30"/>
        <v/>
      </c>
      <c r="BH54" s="63">
        <f t="shared" si="31"/>
        <v>2400</v>
      </c>
    </row>
    <row r="55" spans="2:60" x14ac:dyDescent="0.4">
      <c r="B55" s="54" t="s">
        <v>75</v>
      </c>
      <c r="C55" s="55">
        <v>1</v>
      </c>
      <c r="D55" s="54">
        <v>320</v>
      </c>
      <c r="E55" s="54">
        <v>100</v>
      </c>
      <c r="F55" s="54">
        <v>1980</v>
      </c>
      <c r="H55" s="60">
        <f t="shared" si="33"/>
        <v>157300</v>
      </c>
      <c r="I55" s="61">
        <f t="shared" si="34"/>
        <v>2630</v>
      </c>
      <c r="AB55" s="55" t="str">
        <f t="shared" si="0"/>
        <v>Rail_320_Elevated</v>
      </c>
      <c r="AC55" s="55">
        <f t="shared" si="1"/>
        <v>1</v>
      </c>
      <c r="AD55" s="55">
        <f t="shared" si="2"/>
        <v>320</v>
      </c>
      <c r="AE55" s="55">
        <f t="shared" si="3"/>
        <v>100</v>
      </c>
      <c r="AF55" s="55">
        <f t="shared" si="4"/>
        <v>1980</v>
      </c>
      <c r="AH55" s="52" t="str">
        <f t="shared" si="32"/>
        <v/>
      </c>
      <c r="AI55" s="52">
        <f t="shared" si="7"/>
        <v>148800</v>
      </c>
      <c r="AJ55" s="52" t="str">
        <f t="shared" si="8"/>
        <v/>
      </c>
      <c r="AK55" s="52" t="str">
        <f t="shared" si="9"/>
        <v/>
      </c>
      <c r="AL55" s="52">
        <f t="shared" si="10"/>
        <v>0</v>
      </c>
      <c r="AM55" s="52" t="str">
        <f t="shared" si="11"/>
        <v/>
      </c>
      <c r="AN55" s="52" t="str">
        <f t="shared" si="12"/>
        <v/>
      </c>
      <c r="AO55" s="52">
        <f t="shared" si="13"/>
        <v>-800</v>
      </c>
      <c r="AP55" s="52" t="str">
        <f t="shared" si="14"/>
        <v/>
      </c>
      <c r="AQ55" s="52" t="str">
        <f t="shared" si="15"/>
        <v/>
      </c>
      <c r="AR55" s="52">
        <f t="shared" si="16"/>
        <v>9300</v>
      </c>
      <c r="AS55" s="52" t="str">
        <f t="shared" si="17"/>
        <v/>
      </c>
      <c r="AT55" s="62">
        <f t="shared" si="18"/>
        <v>157300</v>
      </c>
      <c r="AV55" s="52" t="str">
        <f t="shared" si="19"/>
        <v/>
      </c>
      <c r="AW55" s="52">
        <f t="shared" si="20"/>
        <v>1920</v>
      </c>
      <c r="AX55" s="52" t="str">
        <f t="shared" si="21"/>
        <v/>
      </c>
      <c r="AY55" s="52" t="str">
        <f t="shared" si="22"/>
        <v/>
      </c>
      <c r="AZ55" s="52">
        <f t="shared" si="23"/>
        <v>0</v>
      </c>
      <c r="BA55" s="52" t="str">
        <f t="shared" si="24"/>
        <v/>
      </c>
      <c r="BB55" s="52" t="str">
        <f t="shared" si="25"/>
        <v/>
      </c>
      <c r="BC55" s="52">
        <f t="shared" si="26"/>
        <v>-40</v>
      </c>
      <c r="BD55" s="52" t="str">
        <f t="shared" si="27"/>
        <v/>
      </c>
      <c r="BE55" s="52" t="str">
        <f t="shared" si="28"/>
        <v/>
      </c>
      <c r="BF55" s="52">
        <f t="shared" si="29"/>
        <v>750</v>
      </c>
      <c r="BG55" s="52" t="str">
        <f t="shared" si="30"/>
        <v/>
      </c>
      <c r="BH55" s="63">
        <f t="shared" si="31"/>
        <v>2630</v>
      </c>
    </row>
    <row r="56" spans="2:60" x14ac:dyDescent="0.4">
      <c r="B56" s="54" t="s">
        <v>76</v>
      </c>
      <c r="C56" s="55">
        <v>1</v>
      </c>
      <c r="D56" s="54">
        <v>400</v>
      </c>
      <c r="E56" s="54">
        <v>80</v>
      </c>
      <c r="F56" s="54">
        <v>2010</v>
      </c>
      <c r="H56" s="60">
        <f t="shared" si="33"/>
        <v>193500</v>
      </c>
      <c r="I56" s="61">
        <f t="shared" si="34"/>
        <v>3090</v>
      </c>
      <c r="AB56" s="55" t="str">
        <f t="shared" si="0"/>
        <v>Rail_400_Elevated</v>
      </c>
      <c r="AC56" s="55">
        <f t="shared" si="1"/>
        <v>1</v>
      </c>
      <c r="AD56" s="55">
        <f t="shared" si="2"/>
        <v>400</v>
      </c>
      <c r="AE56" s="55">
        <f t="shared" si="3"/>
        <v>80</v>
      </c>
      <c r="AF56" s="55">
        <f t="shared" si="4"/>
        <v>2010</v>
      </c>
      <c r="AH56" s="52" t="str">
        <f t="shared" si="32"/>
        <v/>
      </c>
      <c r="AI56" s="52">
        <f t="shared" si="7"/>
        <v>186000</v>
      </c>
      <c r="AJ56" s="52" t="str">
        <f t="shared" si="8"/>
        <v/>
      </c>
      <c r="AK56" s="52" t="str">
        <f t="shared" si="9"/>
        <v/>
      </c>
      <c r="AL56" s="52">
        <f t="shared" si="10"/>
        <v>-700</v>
      </c>
      <c r="AM56" s="52" t="str">
        <f t="shared" si="11"/>
        <v/>
      </c>
      <c r="AN56" s="52" t="str">
        <f t="shared" si="12"/>
        <v/>
      </c>
      <c r="AO56" s="52">
        <f t="shared" si="13"/>
        <v>-1100</v>
      </c>
      <c r="AP56" s="52" t="str">
        <f t="shared" si="14"/>
        <v/>
      </c>
      <c r="AQ56" s="52" t="str">
        <f t="shared" si="15"/>
        <v/>
      </c>
      <c r="AR56" s="52">
        <f t="shared" si="16"/>
        <v>9300</v>
      </c>
      <c r="AS56" s="52" t="str">
        <f t="shared" si="17"/>
        <v/>
      </c>
      <c r="AT56" s="62">
        <f t="shared" si="18"/>
        <v>193500</v>
      </c>
      <c r="AV56" s="52" t="str">
        <f t="shared" si="19"/>
        <v/>
      </c>
      <c r="AW56" s="52">
        <f t="shared" si="20"/>
        <v>2400</v>
      </c>
      <c r="AX56" s="52" t="str">
        <f t="shared" si="21"/>
        <v/>
      </c>
      <c r="AY56" s="52" t="str">
        <f t="shared" si="22"/>
        <v/>
      </c>
      <c r="AZ56" s="52">
        <f t="shared" si="23"/>
        <v>-8</v>
      </c>
      <c r="BA56" s="52" t="str">
        <f t="shared" si="24"/>
        <v/>
      </c>
      <c r="BB56" s="52" t="str">
        <f t="shared" si="25"/>
        <v/>
      </c>
      <c r="BC56" s="52">
        <f t="shared" si="26"/>
        <v>-55</v>
      </c>
      <c r="BD56" s="52" t="str">
        <f t="shared" si="27"/>
        <v/>
      </c>
      <c r="BE56" s="52" t="str">
        <f t="shared" si="28"/>
        <v/>
      </c>
      <c r="BF56" s="52">
        <f t="shared" si="29"/>
        <v>750</v>
      </c>
      <c r="BG56" s="52" t="str">
        <f t="shared" si="30"/>
        <v/>
      </c>
      <c r="BH56" s="63">
        <f t="shared" si="31"/>
        <v>3090</v>
      </c>
    </row>
    <row r="57" spans="2:60" x14ac:dyDescent="0.4">
      <c r="H57" s="60" t="str">
        <f t="shared" si="33"/>
        <v/>
      </c>
      <c r="I57" s="61" t="str">
        <f t="shared" si="34"/>
        <v/>
      </c>
      <c r="AB57" s="55">
        <f t="shared" si="0"/>
        <v>0</v>
      </c>
      <c r="AC57" s="55">
        <f t="shared" si="1"/>
        <v>0</v>
      </c>
      <c r="AD57" s="55">
        <f t="shared" si="2"/>
        <v>0</v>
      </c>
      <c r="AE57" s="55">
        <f t="shared" si="3"/>
        <v>0</v>
      </c>
      <c r="AF57" s="55">
        <f t="shared" si="4"/>
        <v>0</v>
      </c>
      <c r="AH57" s="52">
        <f t="shared" si="32"/>
        <v>0</v>
      </c>
      <c r="AI57" s="52" t="str">
        <f t="shared" si="7"/>
        <v/>
      </c>
      <c r="AJ57" s="52" t="str">
        <f t="shared" si="8"/>
        <v/>
      </c>
      <c r="AK57" s="52">
        <f t="shared" si="9"/>
        <v>-200</v>
      </c>
      <c r="AL57" s="52" t="str">
        <f t="shared" si="10"/>
        <v/>
      </c>
      <c r="AM57" s="52" t="str">
        <f t="shared" si="11"/>
        <v/>
      </c>
      <c r="AN57" s="52">
        <f t="shared" si="12"/>
        <v>19000</v>
      </c>
      <c r="AO57" s="52" t="str">
        <f t="shared" si="13"/>
        <v/>
      </c>
      <c r="AP57" s="52" t="str">
        <f t="shared" si="14"/>
        <v/>
      </c>
      <c r="AQ57" s="52">
        <f t="shared" si="15"/>
        <v>-21000</v>
      </c>
      <c r="AR57" s="52" t="str">
        <f t="shared" si="16"/>
        <v/>
      </c>
      <c r="AS57" s="52" t="str">
        <f t="shared" si="17"/>
        <v/>
      </c>
      <c r="AT57" s="62">
        <f t="shared" si="18"/>
        <v>-2200</v>
      </c>
      <c r="AV57" s="52">
        <f t="shared" si="19"/>
        <v>0</v>
      </c>
      <c r="AW57" s="52" t="str">
        <f t="shared" si="20"/>
        <v/>
      </c>
      <c r="AX57" s="52" t="str">
        <f t="shared" si="21"/>
        <v/>
      </c>
      <c r="AY57" s="52">
        <f t="shared" si="22"/>
        <v>-40</v>
      </c>
      <c r="AZ57" s="52" t="str">
        <f t="shared" si="23"/>
        <v/>
      </c>
      <c r="BA57" s="52" t="str">
        <f t="shared" si="24"/>
        <v/>
      </c>
      <c r="BB57" s="52">
        <f t="shared" si="25"/>
        <v>950</v>
      </c>
      <c r="BC57" s="52" t="str">
        <f t="shared" si="26"/>
        <v/>
      </c>
      <c r="BD57" s="52" t="str">
        <f t="shared" si="27"/>
        <v/>
      </c>
      <c r="BE57" s="52">
        <f t="shared" si="28"/>
        <v>-280</v>
      </c>
      <c r="BF57" s="52" t="str">
        <f t="shared" si="29"/>
        <v/>
      </c>
      <c r="BG57" s="52" t="str">
        <f t="shared" si="30"/>
        <v/>
      </c>
      <c r="BH57" s="63">
        <f t="shared" si="31"/>
        <v>630</v>
      </c>
    </row>
    <row r="58" spans="2:60" x14ac:dyDescent="0.4">
      <c r="B58" s="54" t="s">
        <v>155</v>
      </c>
      <c r="C58" s="47">
        <v>0</v>
      </c>
      <c r="D58" s="47">
        <v>285</v>
      </c>
      <c r="E58" s="47">
        <v>90</v>
      </c>
      <c r="F58" s="47">
        <v>1959</v>
      </c>
      <c r="H58" s="60">
        <f t="shared" si="33"/>
        <v>79600</v>
      </c>
      <c r="I58" s="61">
        <f t="shared" si="34"/>
        <v>1400</v>
      </c>
      <c r="AB58" s="55" t="str">
        <f t="shared" si="0"/>
        <v>SIS_ST_TGt1</v>
      </c>
      <c r="AC58" s="55">
        <f t="shared" si="1"/>
        <v>0</v>
      </c>
      <c r="AD58" s="55">
        <f t="shared" si="2"/>
        <v>285</v>
      </c>
      <c r="AE58" s="55">
        <f t="shared" si="3"/>
        <v>90</v>
      </c>
      <c r="AF58" s="55">
        <f t="shared" si="4"/>
        <v>1959</v>
      </c>
      <c r="AH58" s="52">
        <f t="shared" si="32"/>
        <v>101175</v>
      </c>
      <c r="AI58" s="52" t="str">
        <f t="shared" si="7"/>
        <v/>
      </c>
      <c r="AJ58" s="52" t="str">
        <f t="shared" si="8"/>
        <v/>
      </c>
      <c r="AK58" s="52">
        <f t="shared" si="9"/>
        <v>-20</v>
      </c>
      <c r="AL58" s="52" t="str">
        <f t="shared" si="10"/>
        <v/>
      </c>
      <c r="AM58" s="52" t="str">
        <f t="shared" si="11"/>
        <v/>
      </c>
      <c r="AN58" s="52">
        <f t="shared" si="12"/>
        <v>-590</v>
      </c>
      <c r="AO58" s="52" t="str">
        <f t="shared" si="13"/>
        <v/>
      </c>
      <c r="AP58" s="52" t="str">
        <f t="shared" si="14"/>
        <v/>
      </c>
      <c r="AQ58" s="52">
        <f t="shared" si="15"/>
        <v>-21000</v>
      </c>
      <c r="AR58" s="52" t="str">
        <f t="shared" si="16"/>
        <v/>
      </c>
      <c r="AS58" s="52" t="str">
        <f t="shared" si="17"/>
        <v/>
      </c>
      <c r="AT58" s="62">
        <f t="shared" si="18"/>
        <v>79600</v>
      </c>
      <c r="AV58" s="52">
        <f t="shared" si="19"/>
        <v>1710</v>
      </c>
      <c r="AW58" s="52" t="str">
        <f t="shared" si="20"/>
        <v/>
      </c>
      <c r="AX58" s="52" t="str">
        <f t="shared" si="21"/>
        <v/>
      </c>
      <c r="AY58" s="52">
        <f t="shared" si="22"/>
        <v>-4</v>
      </c>
      <c r="AZ58" s="52" t="str">
        <f t="shared" si="23"/>
        <v/>
      </c>
      <c r="BA58" s="52" t="str">
        <f t="shared" si="24"/>
        <v/>
      </c>
      <c r="BB58" s="52">
        <f t="shared" si="25"/>
        <v>-29.5</v>
      </c>
      <c r="BC58" s="52" t="str">
        <f t="shared" si="26"/>
        <v/>
      </c>
      <c r="BD58" s="52" t="str">
        <f t="shared" si="27"/>
        <v/>
      </c>
      <c r="BE58" s="52">
        <f t="shared" si="28"/>
        <v>-280</v>
      </c>
      <c r="BF58" s="52" t="str">
        <f t="shared" si="29"/>
        <v/>
      </c>
      <c r="BG58" s="52" t="str">
        <f t="shared" si="30"/>
        <v/>
      </c>
      <c r="BH58" s="63">
        <f t="shared" si="31"/>
        <v>1400</v>
      </c>
    </row>
    <row r="59" spans="2:60" x14ac:dyDescent="0.4">
      <c r="B59" s="54" t="s">
        <v>156</v>
      </c>
      <c r="C59" s="47">
        <v>1</v>
      </c>
      <c r="D59" s="47">
        <v>285</v>
      </c>
      <c r="E59" s="47">
        <v>90</v>
      </c>
      <c r="F59" s="47">
        <v>1959</v>
      </c>
      <c r="H59" s="60">
        <f t="shared" si="33"/>
        <v>140900</v>
      </c>
      <c r="I59" s="61">
        <f t="shared" si="34"/>
        <v>2430</v>
      </c>
      <c r="AB59" s="55" t="str">
        <f t="shared" si="0"/>
        <v>SIS_ST_TEt1</v>
      </c>
      <c r="AC59" s="55">
        <f t="shared" si="1"/>
        <v>1</v>
      </c>
      <c r="AD59" s="55">
        <f t="shared" si="2"/>
        <v>285</v>
      </c>
      <c r="AE59" s="55">
        <f t="shared" si="3"/>
        <v>90</v>
      </c>
      <c r="AF59" s="55">
        <f t="shared" si="4"/>
        <v>1959</v>
      </c>
      <c r="AH59" s="52" t="str">
        <f t="shared" si="32"/>
        <v/>
      </c>
      <c r="AI59" s="52">
        <f t="shared" si="7"/>
        <v>132525</v>
      </c>
      <c r="AJ59" s="52" t="str">
        <f t="shared" si="8"/>
        <v/>
      </c>
      <c r="AK59" s="52" t="str">
        <f t="shared" si="9"/>
        <v/>
      </c>
      <c r="AL59" s="52">
        <f t="shared" si="10"/>
        <v>-350</v>
      </c>
      <c r="AM59" s="52" t="str">
        <f t="shared" si="11"/>
        <v/>
      </c>
      <c r="AN59" s="52" t="str">
        <f t="shared" si="12"/>
        <v/>
      </c>
      <c r="AO59" s="52">
        <f t="shared" si="13"/>
        <v>-590</v>
      </c>
      <c r="AP59" s="52" t="str">
        <f t="shared" si="14"/>
        <v/>
      </c>
      <c r="AQ59" s="52" t="str">
        <f t="shared" si="15"/>
        <v/>
      </c>
      <c r="AR59" s="52">
        <f t="shared" si="16"/>
        <v>9300</v>
      </c>
      <c r="AS59" s="52" t="str">
        <f t="shared" si="17"/>
        <v/>
      </c>
      <c r="AT59" s="62">
        <f t="shared" si="18"/>
        <v>140900</v>
      </c>
      <c r="AV59" s="52" t="str">
        <f t="shared" si="19"/>
        <v/>
      </c>
      <c r="AW59" s="52">
        <f t="shared" si="20"/>
        <v>1710</v>
      </c>
      <c r="AX59" s="52" t="str">
        <f t="shared" si="21"/>
        <v/>
      </c>
      <c r="AY59" s="52" t="str">
        <f t="shared" si="22"/>
        <v/>
      </c>
      <c r="AZ59" s="52">
        <f t="shared" si="23"/>
        <v>-4</v>
      </c>
      <c r="BA59" s="52" t="str">
        <f t="shared" si="24"/>
        <v/>
      </c>
      <c r="BB59" s="52" t="str">
        <f t="shared" si="25"/>
        <v/>
      </c>
      <c r="BC59" s="52">
        <f t="shared" si="26"/>
        <v>-29.5</v>
      </c>
      <c r="BD59" s="52" t="str">
        <f t="shared" si="27"/>
        <v/>
      </c>
      <c r="BE59" s="52" t="str">
        <f t="shared" si="28"/>
        <v/>
      </c>
      <c r="BF59" s="52">
        <f t="shared" si="29"/>
        <v>750</v>
      </c>
      <c r="BG59" s="52" t="str">
        <f t="shared" si="30"/>
        <v/>
      </c>
      <c r="BH59" s="63">
        <f t="shared" si="31"/>
        <v>2430</v>
      </c>
    </row>
    <row r="60" spans="2:60" x14ac:dyDescent="0.4">
      <c r="B60" s="47" t="s">
        <v>158</v>
      </c>
      <c r="C60" s="47">
        <v>0</v>
      </c>
      <c r="D60" s="47">
        <v>320</v>
      </c>
      <c r="E60" s="47">
        <v>90</v>
      </c>
      <c r="F60" s="47">
        <v>1967</v>
      </c>
      <c r="H60" s="60">
        <f t="shared" si="33"/>
        <v>92000</v>
      </c>
      <c r="I60" s="61">
        <f t="shared" si="34"/>
        <v>1610</v>
      </c>
      <c r="AB60" s="55" t="str">
        <f t="shared" si="0"/>
        <v>SIS_ST_TGt2</v>
      </c>
      <c r="AC60" s="55">
        <f t="shared" si="1"/>
        <v>0</v>
      </c>
      <c r="AD60" s="55">
        <f t="shared" si="2"/>
        <v>320</v>
      </c>
      <c r="AE60" s="55">
        <f t="shared" si="3"/>
        <v>90</v>
      </c>
      <c r="AF60" s="55">
        <f t="shared" si="4"/>
        <v>1967</v>
      </c>
      <c r="AH60" s="52">
        <f t="shared" si="32"/>
        <v>113600</v>
      </c>
      <c r="AI60" s="52" t="str">
        <f t="shared" si="7"/>
        <v/>
      </c>
      <c r="AJ60" s="52" t="str">
        <f t="shared" si="8"/>
        <v/>
      </c>
      <c r="AK60" s="52">
        <f t="shared" si="9"/>
        <v>-20</v>
      </c>
      <c r="AL60" s="52" t="str">
        <f t="shared" si="10"/>
        <v/>
      </c>
      <c r="AM60" s="52" t="str">
        <f t="shared" si="11"/>
        <v/>
      </c>
      <c r="AN60" s="52">
        <f t="shared" si="12"/>
        <v>-670</v>
      </c>
      <c r="AO60" s="52" t="str">
        <f t="shared" si="13"/>
        <v/>
      </c>
      <c r="AP60" s="52" t="str">
        <f t="shared" si="14"/>
        <v/>
      </c>
      <c r="AQ60" s="52">
        <f t="shared" si="15"/>
        <v>-21000</v>
      </c>
      <c r="AR60" s="52" t="str">
        <f t="shared" si="16"/>
        <v/>
      </c>
      <c r="AS60" s="52" t="str">
        <f t="shared" si="17"/>
        <v/>
      </c>
      <c r="AT60" s="62">
        <f t="shared" si="18"/>
        <v>92000</v>
      </c>
      <c r="AV60" s="52">
        <f t="shared" si="19"/>
        <v>1920</v>
      </c>
      <c r="AW60" s="52" t="str">
        <f t="shared" si="20"/>
        <v/>
      </c>
      <c r="AX60" s="52" t="str">
        <f t="shared" si="21"/>
        <v/>
      </c>
      <c r="AY60" s="52">
        <f t="shared" si="22"/>
        <v>-4</v>
      </c>
      <c r="AZ60" s="52" t="str">
        <f t="shared" si="23"/>
        <v/>
      </c>
      <c r="BA60" s="52" t="str">
        <f t="shared" si="24"/>
        <v/>
      </c>
      <c r="BB60" s="52">
        <f t="shared" si="25"/>
        <v>-33.5</v>
      </c>
      <c r="BC60" s="52" t="str">
        <f t="shared" si="26"/>
        <v/>
      </c>
      <c r="BD60" s="52" t="str">
        <f t="shared" si="27"/>
        <v/>
      </c>
      <c r="BE60" s="52">
        <f t="shared" si="28"/>
        <v>-280</v>
      </c>
      <c r="BF60" s="52" t="str">
        <f t="shared" si="29"/>
        <v/>
      </c>
      <c r="BG60" s="52" t="str">
        <f t="shared" si="30"/>
        <v/>
      </c>
      <c r="BH60" s="63">
        <f t="shared" si="31"/>
        <v>1610</v>
      </c>
    </row>
    <row r="61" spans="2:60" x14ac:dyDescent="0.4">
      <c r="B61" s="47" t="s">
        <v>157</v>
      </c>
      <c r="C61" s="47">
        <v>1</v>
      </c>
      <c r="D61" s="47">
        <v>320</v>
      </c>
      <c r="E61" s="47">
        <v>90</v>
      </c>
      <c r="F61" s="47">
        <v>1967</v>
      </c>
      <c r="H61" s="60">
        <f t="shared" si="33"/>
        <v>157100</v>
      </c>
      <c r="I61" s="61">
        <f t="shared" si="34"/>
        <v>2640</v>
      </c>
      <c r="AB61" s="55" t="str">
        <f t="shared" si="0"/>
        <v>SIS_ST_TEt2</v>
      </c>
      <c r="AC61" s="55">
        <f t="shared" si="1"/>
        <v>1</v>
      </c>
      <c r="AD61" s="55">
        <f t="shared" si="2"/>
        <v>320</v>
      </c>
      <c r="AE61" s="55">
        <f t="shared" si="3"/>
        <v>90</v>
      </c>
      <c r="AF61" s="55">
        <f t="shared" si="4"/>
        <v>1967</v>
      </c>
      <c r="AH61" s="52" t="str">
        <f t="shared" si="32"/>
        <v/>
      </c>
      <c r="AI61" s="52">
        <f t="shared" si="7"/>
        <v>148800</v>
      </c>
      <c r="AJ61" s="52" t="str">
        <f t="shared" si="8"/>
        <v/>
      </c>
      <c r="AK61" s="52" t="str">
        <f t="shared" si="9"/>
        <v/>
      </c>
      <c r="AL61" s="52">
        <f t="shared" si="10"/>
        <v>-350</v>
      </c>
      <c r="AM61" s="52" t="str">
        <f t="shared" si="11"/>
        <v/>
      </c>
      <c r="AN61" s="52" t="str">
        <f t="shared" si="12"/>
        <v/>
      </c>
      <c r="AO61" s="52">
        <f t="shared" si="13"/>
        <v>-670</v>
      </c>
      <c r="AP61" s="52" t="str">
        <f t="shared" si="14"/>
        <v/>
      </c>
      <c r="AQ61" s="52" t="str">
        <f t="shared" si="15"/>
        <v/>
      </c>
      <c r="AR61" s="52">
        <f t="shared" si="16"/>
        <v>9300</v>
      </c>
      <c r="AS61" s="52" t="str">
        <f t="shared" si="17"/>
        <v/>
      </c>
      <c r="AT61" s="62">
        <f t="shared" si="18"/>
        <v>157100</v>
      </c>
      <c r="AV61" s="52" t="str">
        <f t="shared" si="19"/>
        <v/>
      </c>
      <c r="AW61" s="52">
        <f t="shared" si="20"/>
        <v>1920</v>
      </c>
      <c r="AX61" s="52" t="str">
        <f t="shared" si="21"/>
        <v/>
      </c>
      <c r="AY61" s="52" t="str">
        <f t="shared" si="22"/>
        <v/>
      </c>
      <c r="AZ61" s="52">
        <f t="shared" si="23"/>
        <v>-4</v>
      </c>
      <c r="BA61" s="52" t="str">
        <f t="shared" si="24"/>
        <v/>
      </c>
      <c r="BB61" s="52" t="str">
        <f t="shared" si="25"/>
        <v/>
      </c>
      <c r="BC61" s="52">
        <f t="shared" si="26"/>
        <v>-33.5</v>
      </c>
      <c r="BD61" s="52" t="str">
        <f t="shared" si="27"/>
        <v/>
      </c>
      <c r="BE61" s="52" t="str">
        <f t="shared" si="28"/>
        <v/>
      </c>
      <c r="BF61" s="52">
        <f t="shared" si="29"/>
        <v>750</v>
      </c>
      <c r="BG61" s="52" t="str">
        <f t="shared" si="30"/>
        <v/>
      </c>
      <c r="BH61" s="63">
        <f t="shared" si="31"/>
        <v>2640</v>
      </c>
    </row>
    <row r="62" spans="2:60" x14ac:dyDescent="0.4">
      <c r="H62" s="60" t="str">
        <f t="shared" si="33"/>
        <v/>
      </c>
      <c r="I62" s="61" t="str">
        <f t="shared" si="34"/>
        <v/>
      </c>
      <c r="AB62" s="55">
        <f t="shared" si="0"/>
        <v>0</v>
      </c>
      <c r="AC62" s="55">
        <f t="shared" si="1"/>
        <v>0</v>
      </c>
      <c r="AD62" s="55">
        <f t="shared" si="2"/>
        <v>0</v>
      </c>
      <c r="AE62" s="55">
        <f t="shared" si="3"/>
        <v>0</v>
      </c>
      <c r="AF62" s="55">
        <f t="shared" si="4"/>
        <v>0</v>
      </c>
      <c r="AH62" s="52">
        <f t="shared" si="32"/>
        <v>0</v>
      </c>
      <c r="AI62" s="52" t="str">
        <f t="shared" si="7"/>
        <v/>
      </c>
      <c r="AJ62" s="52" t="str">
        <f t="shared" si="8"/>
        <v/>
      </c>
      <c r="AK62" s="52">
        <f t="shared" si="9"/>
        <v>-200</v>
      </c>
      <c r="AL62" s="52" t="str">
        <f t="shared" si="10"/>
        <v/>
      </c>
      <c r="AM62" s="52" t="str">
        <f t="shared" si="11"/>
        <v/>
      </c>
      <c r="AN62" s="52">
        <f t="shared" si="12"/>
        <v>19000</v>
      </c>
      <c r="AO62" s="52" t="str">
        <f t="shared" si="13"/>
        <v/>
      </c>
      <c r="AP62" s="52" t="str">
        <f t="shared" si="14"/>
        <v/>
      </c>
      <c r="AQ62" s="52">
        <f t="shared" si="15"/>
        <v>-21000</v>
      </c>
      <c r="AR62" s="52" t="str">
        <f t="shared" si="16"/>
        <v/>
      </c>
      <c r="AS62" s="52" t="str">
        <f t="shared" si="17"/>
        <v/>
      </c>
      <c r="AT62" s="62">
        <f t="shared" si="18"/>
        <v>-2200</v>
      </c>
      <c r="AV62" s="52">
        <f t="shared" si="19"/>
        <v>0</v>
      </c>
      <c r="AW62" s="52" t="str">
        <f t="shared" si="20"/>
        <v/>
      </c>
      <c r="AX62" s="52" t="str">
        <f t="shared" si="21"/>
        <v/>
      </c>
      <c r="AY62" s="52">
        <f t="shared" si="22"/>
        <v>-40</v>
      </c>
      <c r="AZ62" s="52" t="str">
        <f t="shared" si="23"/>
        <v/>
      </c>
      <c r="BA62" s="52" t="str">
        <f t="shared" si="24"/>
        <v/>
      </c>
      <c r="BB62" s="52">
        <f t="shared" si="25"/>
        <v>950</v>
      </c>
      <c r="BC62" s="52" t="str">
        <f t="shared" si="26"/>
        <v/>
      </c>
      <c r="BD62" s="52" t="str">
        <f t="shared" si="27"/>
        <v/>
      </c>
      <c r="BE62" s="52">
        <f t="shared" si="28"/>
        <v>-280</v>
      </c>
      <c r="BF62" s="52" t="str">
        <f t="shared" si="29"/>
        <v/>
      </c>
      <c r="BG62" s="52" t="str">
        <f t="shared" si="30"/>
        <v/>
      </c>
      <c r="BH62" s="63">
        <f t="shared" si="31"/>
        <v>630</v>
      </c>
    </row>
    <row r="63" spans="2:60" x14ac:dyDescent="0.4">
      <c r="B63" s="47" t="s">
        <v>159</v>
      </c>
      <c r="C63" s="47">
        <v>0</v>
      </c>
      <c r="D63" s="47">
        <v>130</v>
      </c>
      <c r="E63" s="47">
        <v>80</v>
      </c>
      <c r="F63" s="47">
        <v>1960</v>
      </c>
      <c r="H63" s="60">
        <f t="shared" si="33"/>
        <v>24600</v>
      </c>
      <c r="I63" s="61">
        <f t="shared" si="34"/>
        <v>470</v>
      </c>
      <c r="AB63" s="55" t="str">
        <f t="shared" si="0"/>
        <v>SIS_CT_TGt3_01x</v>
      </c>
      <c r="AC63" s="55">
        <f t="shared" si="1"/>
        <v>0</v>
      </c>
      <c r="AD63" s="55">
        <f t="shared" si="2"/>
        <v>130</v>
      </c>
      <c r="AE63" s="55">
        <f t="shared" si="3"/>
        <v>80</v>
      </c>
      <c r="AF63" s="55">
        <f t="shared" si="4"/>
        <v>1960</v>
      </c>
      <c r="AH63" s="52">
        <f t="shared" si="32"/>
        <v>46150</v>
      </c>
      <c r="AI63" s="52" t="str">
        <f t="shared" si="7"/>
        <v/>
      </c>
      <c r="AJ63" s="52" t="str">
        <f t="shared" si="8"/>
        <v/>
      </c>
      <c r="AK63" s="52">
        <f t="shared" si="9"/>
        <v>-40</v>
      </c>
      <c r="AL63" s="52" t="str">
        <f t="shared" si="10"/>
        <v/>
      </c>
      <c r="AM63" s="52" t="str">
        <f t="shared" si="11"/>
        <v/>
      </c>
      <c r="AN63" s="52">
        <f t="shared" si="12"/>
        <v>-600</v>
      </c>
      <c r="AO63" s="52" t="str">
        <f t="shared" si="13"/>
        <v/>
      </c>
      <c r="AP63" s="52" t="str">
        <f t="shared" si="14"/>
        <v/>
      </c>
      <c r="AQ63" s="52">
        <f t="shared" si="15"/>
        <v>-21000</v>
      </c>
      <c r="AR63" s="52" t="str">
        <f t="shared" si="16"/>
        <v/>
      </c>
      <c r="AS63" s="52" t="str">
        <f t="shared" si="17"/>
        <v/>
      </c>
      <c r="AT63" s="62">
        <f t="shared" si="18"/>
        <v>24600</v>
      </c>
      <c r="AV63" s="52">
        <f t="shared" si="19"/>
        <v>780</v>
      </c>
      <c r="AW63" s="52" t="str">
        <f t="shared" si="20"/>
        <v/>
      </c>
      <c r="AX63" s="52" t="str">
        <f t="shared" si="21"/>
        <v/>
      </c>
      <c r="AY63" s="52">
        <f t="shared" si="22"/>
        <v>-8</v>
      </c>
      <c r="AZ63" s="52" t="str">
        <f t="shared" si="23"/>
        <v/>
      </c>
      <c r="BA63" s="52" t="str">
        <f t="shared" si="24"/>
        <v/>
      </c>
      <c r="BB63" s="52">
        <f t="shared" si="25"/>
        <v>-30</v>
      </c>
      <c r="BC63" s="52" t="str">
        <f t="shared" si="26"/>
        <v/>
      </c>
      <c r="BD63" s="52" t="str">
        <f t="shared" si="27"/>
        <v/>
      </c>
      <c r="BE63" s="52">
        <f t="shared" si="28"/>
        <v>-280</v>
      </c>
      <c r="BF63" s="52" t="str">
        <f t="shared" si="29"/>
        <v/>
      </c>
      <c r="BG63" s="52" t="str">
        <f t="shared" si="30"/>
        <v/>
      </c>
      <c r="BH63" s="63">
        <f t="shared" si="31"/>
        <v>470</v>
      </c>
    </row>
    <row r="64" spans="2:60" x14ac:dyDescent="0.4">
      <c r="B64" s="47" t="s">
        <v>161</v>
      </c>
      <c r="C64" s="47">
        <v>1</v>
      </c>
      <c r="D64" s="47">
        <v>130</v>
      </c>
      <c r="E64" s="47">
        <v>80</v>
      </c>
      <c r="F64" s="47">
        <v>1960</v>
      </c>
      <c r="H64" s="60">
        <f t="shared" si="33"/>
        <v>68500</v>
      </c>
      <c r="I64" s="61">
        <f t="shared" si="34"/>
        <v>1500</v>
      </c>
      <c r="AB64" s="55" t="str">
        <f>B65</f>
        <v>SIS_CT_TGt3_02x</v>
      </c>
      <c r="AC64" s="55">
        <f t="shared" si="1"/>
        <v>1</v>
      </c>
      <c r="AD64" s="55">
        <f t="shared" si="2"/>
        <v>130</v>
      </c>
      <c r="AE64" s="55">
        <f t="shared" si="3"/>
        <v>80</v>
      </c>
      <c r="AF64" s="55">
        <f t="shared" si="4"/>
        <v>1960</v>
      </c>
      <c r="AH64" s="52" t="str">
        <f t="shared" si="32"/>
        <v/>
      </c>
      <c r="AI64" s="52">
        <f t="shared" si="7"/>
        <v>60450</v>
      </c>
      <c r="AJ64" s="52" t="str">
        <f t="shared" si="8"/>
        <v/>
      </c>
      <c r="AK64" s="52" t="str">
        <f t="shared" si="9"/>
        <v/>
      </c>
      <c r="AL64" s="52">
        <f t="shared" si="10"/>
        <v>-700</v>
      </c>
      <c r="AM64" s="52" t="str">
        <f t="shared" si="11"/>
        <v/>
      </c>
      <c r="AN64" s="52" t="str">
        <f t="shared" si="12"/>
        <v/>
      </c>
      <c r="AO64" s="52">
        <f t="shared" si="13"/>
        <v>-600</v>
      </c>
      <c r="AP64" s="52" t="str">
        <f t="shared" si="14"/>
        <v/>
      </c>
      <c r="AQ64" s="52" t="str">
        <f t="shared" si="15"/>
        <v/>
      </c>
      <c r="AR64" s="52">
        <f t="shared" si="16"/>
        <v>9300</v>
      </c>
      <c r="AS64" s="52" t="str">
        <f t="shared" si="17"/>
        <v/>
      </c>
      <c r="AT64" s="62">
        <f t="shared" si="18"/>
        <v>68500</v>
      </c>
      <c r="AV64" s="52" t="str">
        <f t="shared" si="19"/>
        <v/>
      </c>
      <c r="AW64" s="52">
        <f t="shared" si="20"/>
        <v>780</v>
      </c>
      <c r="AX64" s="52" t="str">
        <f t="shared" si="21"/>
        <v/>
      </c>
      <c r="AY64" s="52" t="str">
        <f t="shared" si="22"/>
        <v/>
      </c>
      <c r="AZ64" s="52">
        <f t="shared" si="23"/>
        <v>-8</v>
      </c>
      <c r="BA64" s="52" t="str">
        <f t="shared" si="24"/>
        <v/>
      </c>
      <c r="BB64" s="52" t="str">
        <f t="shared" si="25"/>
        <v/>
      </c>
      <c r="BC64" s="52">
        <f t="shared" si="26"/>
        <v>-30</v>
      </c>
      <c r="BD64" s="52" t="str">
        <f t="shared" si="27"/>
        <v/>
      </c>
      <c r="BE64" s="52" t="str">
        <f t="shared" si="28"/>
        <v/>
      </c>
      <c r="BF64" s="52">
        <f t="shared" si="29"/>
        <v>750</v>
      </c>
      <c r="BG64" s="52" t="str">
        <f t="shared" si="30"/>
        <v/>
      </c>
      <c r="BH64" s="63">
        <f t="shared" si="31"/>
        <v>1500</v>
      </c>
    </row>
    <row r="65" spans="2:60" x14ac:dyDescent="0.4">
      <c r="B65" s="47" t="s">
        <v>160</v>
      </c>
      <c r="C65" s="47">
        <v>0</v>
      </c>
      <c r="D65" s="47">
        <v>160</v>
      </c>
      <c r="E65" s="47">
        <v>80</v>
      </c>
      <c r="F65" s="47">
        <v>1980</v>
      </c>
      <c r="H65" s="60">
        <f t="shared" si="33"/>
        <v>35000</v>
      </c>
      <c r="I65" s="61">
        <f t="shared" si="34"/>
        <v>640</v>
      </c>
      <c r="AB65" s="55" t="e">
        <f>#REF!</f>
        <v>#REF!</v>
      </c>
      <c r="AC65" s="55">
        <f t="shared" si="1"/>
        <v>0</v>
      </c>
      <c r="AD65" s="55">
        <f t="shared" si="2"/>
        <v>160</v>
      </c>
      <c r="AE65" s="55">
        <f t="shared" si="3"/>
        <v>80</v>
      </c>
      <c r="AF65" s="55">
        <f t="shared" si="4"/>
        <v>1980</v>
      </c>
      <c r="AH65" s="52">
        <f t="shared" si="32"/>
        <v>56800</v>
      </c>
      <c r="AI65" s="52" t="str">
        <f t="shared" si="7"/>
        <v/>
      </c>
      <c r="AJ65" s="52" t="str">
        <f t="shared" si="8"/>
        <v/>
      </c>
      <c r="AK65" s="52">
        <f t="shared" si="9"/>
        <v>-40</v>
      </c>
      <c r="AL65" s="52" t="str">
        <f t="shared" si="10"/>
        <v/>
      </c>
      <c r="AM65" s="52" t="str">
        <f t="shared" si="11"/>
        <v/>
      </c>
      <c r="AN65" s="52">
        <f t="shared" si="12"/>
        <v>-800</v>
      </c>
      <c r="AO65" s="52" t="str">
        <f t="shared" si="13"/>
        <v/>
      </c>
      <c r="AP65" s="52" t="str">
        <f t="shared" si="14"/>
        <v/>
      </c>
      <c r="AQ65" s="52">
        <f t="shared" si="15"/>
        <v>-21000</v>
      </c>
      <c r="AR65" s="52" t="str">
        <f t="shared" si="16"/>
        <v/>
      </c>
      <c r="AS65" s="52" t="str">
        <f t="shared" si="17"/>
        <v/>
      </c>
      <c r="AT65" s="62">
        <f t="shared" si="18"/>
        <v>35000</v>
      </c>
      <c r="AV65" s="52">
        <f t="shared" si="19"/>
        <v>960</v>
      </c>
      <c r="AW65" s="52" t="str">
        <f t="shared" si="20"/>
        <v/>
      </c>
      <c r="AX65" s="52" t="str">
        <f t="shared" si="21"/>
        <v/>
      </c>
      <c r="AY65" s="52">
        <f t="shared" si="22"/>
        <v>-8</v>
      </c>
      <c r="AZ65" s="52" t="str">
        <f t="shared" si="23"/>
        <v/>
      </c>
      <c r="BA65" s="52" t="str">
        <f t="shared" si="24"/>
        <v/>
      </c>
      <c r="BB65" s="52">
        <f t="shared" si="25"/>
        <v>-40</v>
      </c>
      <c r="BC65" s="52" t="str">
        <f t="shared" si="26"/>
        <v/>
      </c>
      <c r="BD65" s="52" t="str">
        <f t="shared" si="27"/>
        <v/>
      </c>
      <c r="BE65" s="52">
        <f t="shared" si="28"/>
        <v>-280</v>
      </c>
      <c r="BF65" s="52" t="str">
        <f t="shared" si="29"/>
        <v/>
      </c>
      <c r="BG65" s="52" t="str">
        <f t="shared" si="30"/>
        <v/>
      </c>
      <c r="BH65" s="63">
        <f t="shared" si="31"/>
        <v>640</v>
      </c>
    </row>
    <row r="66" spans="2:60" x14ac:dyDescent="0.4">
      <c r="B66" s="47" t="s">
        <v>162</v>
      </c>
      <c r="C66" s="47">
        <v>1</v>
      </c>
      <c r="D66" s="47">
        <v>160</v>
      </c>
      <c r="E66" s="47">
        <v>80</v>
      </c>
      <c r="F66" s="47">
        <v>1980</v>
      </c>
      <c r="H66" s="60">
        <f t="shared" si="33"/>
        <v>82200</v>
      </c>
      <c r="I66" s="61">
        <f t="shared" si="34"/>
        <v>1670</v>
      </c>
      <c r="AB66" s="55" t="str">
        <f t="shared" si="0"/>
        <v>SIS_CT_TEt3_02x</v>
      </c>
      <c r="AC66" s="55">
        <f t="shared" si="1"/>
        <v>1</v>
      </c>
      <c r="AD66" s="55">
        <f t="shared" si="2"/>
        <v>160</v>
      </c>
      <c r="AE66" s="55">
        <f t="shared" si="3"/>
        <v>80</v>
      </c>
      <c r="AF66" s="55">
        <f t="shared" si="4"/>
        <v>1980</v>
      </c>
      <c r="AH66" s="52" t="str">
        <f t="shared" si="32"/>
        <v/>
      </c>
      <c r="AI66" s="52">
        <f t="shared" si="7"/>
        <v>74400</v>
      </c>
      <c r="AJ66" s="52" t="str">
        <f t="shared" si="8"/>
        <v/>
      </c>
      <c r="AK66" s="52" t="str">
        <f t="shared" si="9"/>
        <v/>
      </c>
      <c r="AL66" s="52">
        <f t="shared" si="10"/>
        <v>-700</v>
      </c>
      <c r="AM66" s="52" t="str">
        <f t="shared" si="11"/>
        <v/>
      </c>
      <c r="AN66" s="52" t="str">
        <f t="shared" si="12"/>
        <v/>
      </c>
      <c r="AO66" s="52">
        <f t="shared" si="13"/>
        <v>-800</v>
      </c>
      <c r="AP66" s="52" t="str">
        <f t="shared" si="14"/>
        <v/>
      </c>
      <c r="AQ66" s="52" t="str">
        <f t="shared" si="15"/>
        <v/>
      </c>
      <c r="AR66" s="52">
        <f t="shared" si="16"/>
        <v>9300</v>
      </c>
      <c r="AS66" s="52" t="str">
        <f t="shared" si="17"/>
        <v/>
      </c>
      <c r="AT66" s="62">
        <f t="shared" si="18"/>
        <v>82200</v>
      </c>
      <c r="AV66" s="52" t="str">
        <f t="shared" si="19"/>
        <v/>
      </c>
      <c r="AW66" s="52">
        <f t="shared" si="20"/>
        <v>960</v>
      </c>
      <c r="AX66" s="52" t="str">
        <f t="shared" si="21"/>
        <v/>
      </c>
      <c r="AY66" s="52" t="str">
        <f t="shared" si="22"/>
        <v/>
      </c>
      <c r="AZ66" s="52">
        <f t="shared" si="23"/>
        <v>-8</v>
      </c>
      <c r="BA66" s="52" t="str">
        <f t="shared" si="24"/>
        <v/>
      </c>
      <c r="BB66" s="52" t="str">
        <f t="shared" si="25"/>
        <v/>
      </c>
      <c r="BC66" s="52">
        <f t="shared" si="26"/>
        <v>-40</v>
      </c>
      <c r="BD66" s="52" t="str">
        <f t="shared" si="27"/>
        <v/>
      </c>
      <c r="BE66" s="52" t="str">
        <f t="shared" si="28"/>
        <v/>
      </c>
      <c r="BF66" s="52">
        <f t="shared" si="29"/>
        <v>750</v>
      </c>
      <c r="BG66" s="52" t="str">
        <f t="shared" si="30"/>
        <v/>
      </c>
      <c r="BH66" s="63">
        <f t="shared" si="31"/>
        <v>1670</v>
      </c>
    </row>
    <row r="67" spans="2:60" x14ac:dyDescent="0.4">
      <c r="H67" s="60" t="str">
        <f t="shared" si="33"/>
        <v/>
      </c>
      <c r="I67" s="61" t="str">
        <f t="shared" si="34"/>
        <v/>
      </c>
      <c r="AB67" s="55">
        <f t="shared" si="0"/>
        <v>0</v>
      </c>
      <c r="AC67" s="55">
        <f t="shared" si="1"/>
        <v>0</v>
      </c>
      <c r="AD67" s="55">
        <f t="shared" si="2"/>
        <v>0</v>
      </c>
      <c r="AE67" s="55">
        <f t="shared" si="3"/>
        <v>0</v>
      </c>
      <c r="AF67" s="55">
        <f t="shared" si="4"/>
        <v>0</v>
      </c>
      <c r="AH67" s="52">
        <f t="shared" si="32"/>
        <v>0</v>
      </c>
      <c r="AI67" s="52" t="str">
        <f t="shared" si="7"/>
        <v/>
      </c>
      <c r="AJ67" s="52" t="str">
        <f t="shared" si="8"/>
        <v/>
      </c>
      <c r="AK67" s="52">
        <f t="shared" si="9"/>
        <v>-200</v>
      </c>
      <c r="AL67" s="52" t="str">
        <f t="shared" si="10"/>
        <v/>
      </c>
      <c r="AM67" s="52" t="str">
        <f t="shared" si="11"/>
        <v/>
      </c>
      <c r="AN67" s="52">
        <f t="shared" si="12"/>
        <v>19000</v>
      </c>
      <c r="AO67" s="52" t="str">
        <f t="shared" si="13"/>
        <v/>
      </c>
      <c r="AP67" s="52" t="str">
        <f t="shared" si="14"/>
        <v/>
      </c>
      <c r="AQ67" s="52">
        <f t="shared" si="15"/>
        <v>-21000</v>
      </c>
      <c r="AR67" s="52" t="str">
        <f t="shared" si="16"/>
        <v/>
      </c>
      <c r="AS67" s="52" t="str">
        <f t="shared" si="17"/>
        <v/>
      </c>
      <c r="AT67" s="62">
        <f t="shared" si="18"/>
        <v>-2200</v>
      </c>
      <c r="AV67" s="52">
        <f t="shared" si="19"/>
        <v>0</v>
      </c>
      <c r="AW67" s="52" t="str">
        <f t="shared" si="20"/>
        <v/>
      </c>
      <c r="AX67" s="52" t="str">
        <f t="shared" si="21"/>
        <v/>
      </c>
      <c r="AY67" s="52">
        <f t="shared" si="22"/>
        <v>-40</v>
      </c>
      <c r="AZ67" s="52" t="str">
        <f t="shared" si="23"/>
        <v/>
      </c>
      <c r="BA67" s="52" t="str">
        <f t="shared" si="24"/>
        <v/>
      </c>
      <c r="BB67" s="52">
        <f t="shared" si="25"/>
        <v>950</v>
      </c>
      <c r="BC67" s="52" t="str">
        <f t="shared" si="26"/>
        <v/>
      </c>
      <c r="BD67" s="52" t="str">
        <f t="shared" si="27"/>
        <v/>
      </c>
      <c r="BE67" s="52">
        <f t="shared" si="28"/>
        <v>-280</v>
      </c>
      <c r="BF67" s="52" t="str">
        <f t="shared" si="29"/>
        <v/>
      </c>
      <c r="BG67" s="52" t="str">
        <f t="shared" si="30"/>
        <v/>
      </c>
      <c r="BH67" s="63">
        <f t="shared" si="31"/>
        <v>630</v>
      </c>
    </row>
    <row r="68" spans="2:60" x14ac:dyDescent="0.4">
      <c r="AB68" s="55">
        <f t="shared" si="0"/>
        <v>0</v>
      </c>
      <c r="AC68" s="55">
        <f t="shared" si="1"/>
        <v>0</v>
      </c>
      <c r="AD68" s="55">
        <f t="shared" si="2"/>
        <v>0</v>
      </c>
      <c r="AE68" s="55">
        <f t="shared" si="3"/>
        <v>0</v>
      </c>
      <c r="AF68" s="55">
        <f t="shared" si="4"/>
        <v>0</v>
      </c>
      <c r="AH68" s="52">
        <f t="shared" si="32"/>
        <v>0</v>
      </c>
      <c r="AI68" s="52" t="str">
        <f t="shared" si="7"/>
        <v/>
      </c>
      <c r="AJ68" s="52" t="str">
        <f t="shared" si="8"/>
        <v/>
      </c>
      <c r="AK68" s="52">
        <f t="shared" si="9"/>
        <v>-200</v>
      </c>
      <c r="AL68" s="52" t="str">
        <f t="shared" si="10"/>
        <v/>
      </c>
      <c r="AM68" s="52" t="str">
        <f t="shared" si="11"/>
        <v/>
      </c>
      <c r="AN68" s="52">
        <f t="shared" si="12"/>
        <v>19000</v>
      </c>
      <c r="AO68" s="52" t="str">
        <f t="shared" si="13"/>
        <v/>
      </c>
      <c r="AP68" s="52" t="str">
        <f t="shared" si="14"/>
        <v/>
      </c>
      <c r="AQ68" s="52">
        <f t="shared" si="15"/>
        <v>-21000</v>
      </c>
      <c r="AR68" s="52" t="str">
        <f t="shared" si="16"/>
        <v/>
      </c>
      <c r="AS68" s="52" t="str">
        <f t="shared" si="17"/>
        <v/>
      </c>
      <c r="AT68" s="62">
        <f t="shared" si="18"/>
        <v>-2200</v>
      </c>
      <c r="AV68" s="52">
        <f t="shared" si="19"/>
        <v>0</v>
      </c>
      <c r="AW68" s="52" t="str">
        <f t="shared" si="20"/>
        <v/>
      </c>
      <c r="AX68" s="52" t="str">
        <f t="shared" si="21"/>
        <v/>
      </c>
      <c r="AY68" s="52">
        <f t="shared" si="22"/>
        <v>-40</v>
      </c>
      <c r="AZ68" s="52" t="str">
        <f t="shared" si="23"/>
        <v/>
      </c>
      <c r="BA68" s="52" t="str">
        <f t="shared" si="24"/>
        <v/>
      </c>
      <c r="BB68" s="52">
        <f t="shared" si="25"/>
        <v>950</v>
      </c>
      <c r="BC68" s="52" t="str">
        <f t="shared" si="26"/>
        <v/>
      </c>
      <c r="BD68" s="52" t="str">
        <f t="shared" si="27"/>
        <v/>
      </c>
      <c r="BE68" s="52">
        <f t="shared" si="28"/>
        <v>-280</v>
      </c>
      <c r="BF68" s="52" t="str">
        <f t="shared" si="29"/>
        <v/>
      </c>
      <c r="BG68" s="52" t="str">
        <f t="shared" si="30"/>
        <v/>
      </c>
      <c r="BH68" s="63">
        <f t="shared" si="31"/>
        <v>630</v>
      </c>
    </row>
    <row r="69" spans="2:60" x14ac:dyDescent="0.4">
      <c r="AB69" s="55">
        <f t="shared" si="0"/>
        <v>0</v>
      </c>
      <c r="AC69" s="55">
        <f t="shared" si="1"/>
        <v>0</v>
      </c>
      <c r="AD69" s="55">
        <f t="shared" si="2"/>
        <v>0</v>
      </c>
      <c r="AE69" s="55">
        <f t="shared" si="3"/>
        <v>0</v>
      </c>
      <c r="AF69" s="55">
        <f t="shared" si="4"/>
        <v>0</v>
      </c>
      <c r="AH69" s="52">
        <f t="shared" si="32"/>
        <v>0</v>
      </c>
      <c r="AI69" s="52" t="str">
        <f t="shared" si="7"/>
        <v/>
      </c>
      <c r="AJ69" s="52" t="str">
        <f t="shared" si="8"/>
        <v/>
      </c>
      <c r="AK69" s="52">
        <f t="shared" si="9"/>
        <v>-200</v>
      </c>
      <c r="AL69" s="52" t="str">
        <f t="shared" si="10"/>
        <v/>
      </c>
      <c r="AM69" s="52" t="str">
        <f t="shared" si="11"/>
        <v/>
      </c>
      <c r="AN69" s="52">
        <f t="shared" si="12"/>
        <v>19000</v>
      </c>
      <c r="AO69" s="52" t="str">
        <f t="shared" si="13"/>
        <v/>
      </c>
      <c r="AP69" s="52" t="str">
        <f t="shared" si="14"/>
        <v/>
      </c>
      <c r="AQ69" s="52">
        <f t="shared" si="15"/>
        <v>-21000</v>
      </c>
      <c r="AR69" s="52" t="str">
        <f t="shared" si="16"/>
        <v/>
      </c>
      <c r="AS69" s="52" t="str">
        <f t="shared" si="17"/>
        <v/>
      </c>
      <c r="AT69" s="62">
        <f t="shared" si="18"/>
        <v>-2200</v>
      </c>
      <c r="AV69" s="52">
        <f t="shared" si="19"/>
        <v>0</v>
      </c>
      <c r="AW69" s="52" t="str">
        <f t="shared" si="20"/>
        <v/>
      </c>
      <c r="AX69" s="52" t="str">
        <f t="shared" si="21"/>
        <v/>
      </c>
      <c r="AY69" s="52">
        <f t="shared" si="22"/>
        <v>-40</v>
      </c>
      <c r="AZ69" s="52" t="str">
        <f t="shared" si="23"/>
        <v/>
      </c>
      <c r="BA69" s="52" t="str">
        <f t="shared" si="24"/>
        <v/>
      </c>
      <c r="BB69" s="52">
        <f t="shared" si="25"/>
        <v>950</v>
      </c>
      <c r="BC69" s="52" t="str">
        <f t="shared" si="26"/>
        <v/>
      </c>
      <c r="BD69" s="52" t="str">
        <f t="shared" si="27"/>
        <v/>
      </c>
      <c r="BE69" s="52">
        <f t="shared" si="28"/>
        <v>-280</v>
      </c>
      <c r="BF69" s="52" t="str">
        <f t="shared" si="29"/>
        <v/>
      </c>
      <c r="BG69" s="52" t="str">
        <f t="shared" si="30"/>
        <v/>
      </c>
      <c r="BH69" s="63">
        <f t="shared" si="31"/>
        <v>630</v>
      </c>
    </row>
    <row r="70" spans="2:60" x14ac:dyDescent="0.4">
      <c r="AB70" s="55">
        <f t="shared" si="0"/>
        <v>0</v>
      </c>
      <c r="AC70" s="55">
        <f t="shared" si="1"/>
        <v>0</v>
      </c>
      <c r="AD70" s="55">
        <f t="shared" si="2"/>
        <v>0</v>
      </c>
      <c r="AE70" s="55">
        <f t="shared" si="3"/>
        <v>0</v>
      </c>
      <c r="AF70" s="55">
        <f t="shared" si="4"/>
        <v>0</v>
      </c>
      <c r="AH70" s="52">
        <f t="shared" si="32"/>
        <v>0</v>
      </c>
      <c r="AI70" s="52" t="str">
        <f t="shared" si="7"/>
        <v/>
      </c>
      <c r="AJ70" s="52" t="str">
        <f t="shared" si="8"/>
        <v/>
      </c>
      <c r="AK70" s="52">
        <f t="shared" si="9"/>
        <v>-200</v>
      </c>
      <c r="AL70" s="52" t="str">
        <f t="shared" si="10"/>
        <v/>
      </c>
      <c r="AM70" s="52" t="str">
        <f t="shared" si="11"/>
        <v/>
      </c>
      <c r="AN70" s="52">
        <f t="shared" si="12"/>
        <v>19000</v>
      </c>
      <c r="AO70" s="52" t="str">
        <f t="shared" si="13"/>
        <v/>
      </c>
      <c r="AP70" s="52" t="str">
        <f t="shared" si="14"/>
        <v/>
      </c>
      <c r="AQ70" s="52">
        <f t="shared" si="15"/>
        <v>-21000</v>
      </c>
      <c r="AR70" s="52" t="str">
        <f t="shared" si="16"/>
        <v/>
      </c>
      <c r="AS70" s="52" t="str">
        <f t="shared" si="17"/>
        <v/>
      </c>
      <c r="AT70" s="62">
        <f t="shared" si="18"/>
        <v>-2200</v>
      </c>
      <c r="AV70" s="52">
        <f t="shared" si="19"/>
        <v>0</v>
      </c>
      <c r="AW70" s="52" t="str">
        <f t="shared" si="20"/>
        <v/>
      </c>
      <c r="AX70" s="52" t="str">
        <f t="shared" si="21"/>
        <v/>
      </c>
      <c r="AY70" s="52">
        <f t="shared" si="22"/>
        <v>-40</v>
      </c>
      <c r="AZ70" s="52" t="str">
        <f t="shared" si="23"/>
        <v/>
      </c>
      <c r="BA70" s="52" t="str">
        <f t="shared" si="24"/>
        <v/>
      </c>
      <c r="BB70" s="52">
        <f t="shared" si="25"/>
        <v>950</v>
      </c>
      <c r="BC70" s="52" t="str">
        <f t="shared" si="26"/>
        <v/>
      </c>
      <c r="BD70" s="52" t="str">
        <f t="shared" si="27"/>
        <v/>
      </c>
      <c r="BE70" s="52">
        <f t="shared" si="28"/>
        <v>-280</v>
      </c>
      <c r="BF70" s="52" t="str">
        <f t="shared" si="29"/>
        <v/>
      </c>
      <c r="BG70" s="52" t="str">
        <f t="shared" si="30"/>
        <v/>
      </c>
      <c r="BH70" s="63">
        <f t="shared" si="31"/>
        <v>630</v>
      </c>
    </row>
    <row r="71" spans="2:60" x14ac:dyDescent="0.4">
      <c r="AB71" s="55">
        <f t="shared" si="0"/>
        <v>0</v>
      </c>
      <c r="AC71" s="55">
        <f t="shared" si="1"/>
        <v>0</v>
      </c>
      <c r="AD71" s="55">
        <f t="shared" si="2"/>
        <v>0</v>
      </c>
      <c r="AE71" s="55">
        <f t="shared" si="3"/>
        <v>0</v>
      </c>
      <c r="AF71" s="55">
        <f t="shared" si="4"/>
        <v>0</v>
      </c>
      <c r="AH71" s="52">
        <f t="shared" si="32"/>
        <v>0</v>
      </c>
      <c r="AI71" s="52" t="str">
        <f t="shared" si="7"/>
        <v/>
      </c>
      <c r="AJ71" s="52" t="str">
        <f t="shared" si="8"/>
        <v/>
      </c>
      <c r="AK71" s="52">
        <f t="shared" si="9"/>
        <v>-200</v>
      </c>
      <c r="AL71" s="52" t="str">
        <f t="shared" si="10"/>
        <v/>
      </c>
      <c r="AM71" s="52" t="str">
        <f t="shared" si="11"/>
        <v/>
      </c>
      <c r="AN71" s="52">
        <f t="shared" si="12"/>
        <v>19000</v>
      </c>
      <c r="AO71" s="52" t="str">
        <f t="shared" si="13"/>
        <v/>
      </c>
      <c r="AP71" s="52" t="str">
        <f t="shared" si="14"/>
        <v/>
      </c>
      <c r="AQ71" s="52">
        <f t="shared" si="15"/>
        <v>-21000</v>
      </c>
      <c r="AR71" s="52" t="str">
        <f t="shared" si="16"/>
        <v/>
      </c>
      <c r="AS71" s="52" t="str">
        <f t="shared" si="17"/>
        <v/>
      </c>
      <c r="AT71" s="62">
        <f t="shared" si="18"/>
        <v>-2200</v>
      </c>
      <c r="AV71" s="52">
        <f t="shared" si="19"/>
        <v>0</v>
      </c>
      <c r="AW71" s="52" t="str">
        <f t="shared" si="20"/>
        <v/>
      </c>
      <c r="AX71" s="52" t="str">
        <f t="shared" si="21"/>
        <v/>
      </c>
      <c r="AY71" s="52">
        <f t="shared" si="22"/>
        <v>-40</v>
      </c>
      <c r="AZ71" s="52" t="str">
        <f t="shared" si="23"/>
        <v/>
      </c>
      <c r="BA71" s="52" t="str">
        <f t="shared" si="24"/>
        <v/>
      </c>
      <c r="BB71" s="52">
        <f t="shared" si="25"/>
        <v>950</v>
      </c>
      <c r="BC71" s="52" t="str">
        <f t="shared" si="26"/>
        <v/>
      </c>
      <c r="BD71" s="52" t="str">
        <f t="shared" si="27"/>
        <v/>
      </c>
      <c r="BE71" s="52">
        <f t="shared" si="28"/>
        <v>-280</v>
      </c>
      <c r="BF71" s="52" t="str">
        <f t="shared" si="29"/>
        <v/>
      </c>
      <c r="BG71" s="52" t="str">
        <f t="shared" si="30"/>
        <v/>
      </c>
      <c r="BH71" s="63">
        <f t="shared" si="31"/>
        <v>630</v>
      </c>
    </row>
    <row r="72" spans="2:60" x14ac:dyDescent="0.4">
      <c r="AB72" s="55">
        <f t="shared" si="0"/>
        <v>0</v>
      </c>
      <c r="AC72" s="55">
        <f t="shared" si="1"/>
        <v>0</v>
      </c>
      <c r="AD72" s="55">
        <f t="shared" si="2"/>
        <v>0</v>
      </c>
      <c r="AE72" s="55">
        <f t="shared" si="3"/>
        <v>0</v>
      </c>
      <c r="AF72" s="55">
        <f t="shared" si="4"/>
        <v>0</v>
      </c>
      <c r="AH72" s="52">
        <f t="shared" si="32"/>
        <v>0</v>
      </c>
      <c r="AI72" s="52" t="str">
        <f t="shared" si="7"/>
        <v/>
      </c>
      <c r="AJ72" s="52" t="str">
        <f t="shared" si="8"/>
        <v/>
      </c>
      <c r="AK72" s="52">
        <f t="shared" si="9"/>
        <v>-200</v>
      </c>
      <c r="AL72" s="52" t="str">
        <f t="shared" si="10"/>
        <v/>
      </c>
      <c r="AM72" s="52" t="str">
        <f t="shared" si="11"/>
        <v/>
      </c>
      <c r="AN72" s="52">
        <f t="shared" si="12"/>
        <v>19000</v>
      </c>
      <c r="AO72" s="52" t="str">
        <f t="shared" si="13"/>
        <v/>
      </c>
      <c r="AP72" s="52" t="str">
        <f t="shared" si="14"/>
        <v/>
      </c>
      <c r="AQ72" s="52">
        <f t="shared" si="15"/>
        <v>-21000</v>
      </c>
      <c r="AR72" s="52" t="str">
        <f t="shared" si="16"/>
        <v/>
      </c>
      <c r="AS72" s="52" t="str">
        <f t="shared" si="17"/>
        <v/>
      </c>
      <c r="AT72" s="62">
        <f t="shared" si="18"/>
        <v>-2200</v>
      </c>
      <c r="AV72" s="52">
        <f t="shared" si="19"/>
        <v>0</v>
      </c>
      <c r="AW72" s="52" t="str">
        <f t="shared" si="20"/>
        <v/>
      </c>
      <c r="AX72" s="52" t="str">
        <f t="shared" si="21"/>
        <v/>
      </c>
      <c r="AY72" s="52">
        <f t="shared" si="22"/>
        <v>-40</v>
      </c>
      <c r="AZ72" s="52" t="str">
        <f t="shared" si="23"/>
        <v/>
      </c>
      <c r="BA72" s="52" t="str">
        <f t="shared" si="24"/>
        <v/>
      </c>
      <c r="BB72" s="52">
        <f t="shared" si="25"/>
        <v>950</v>
      </c>
      <c r="BC72" s="52" t="str">
        <f t="shared" si="26"/>
        <v/>
      </c>
      <c r="BD72" s="52" t="str">
        <f t="shared" si="27"/>
        <v/>
      </c>
      <c r="BE72" s="52">
        <f t="shared" si="28"/>
        <v>-280</v>
      </c>
      <c r="BF72" s="52" t="str">
        <f t="shared" si="29"/>
        <v/>
      </c>
      <c r="BG72" s="52" t="str">
        <f t="shared" si="30"/>
        <v/>
      </c>
      <c r="BH72" s="63">
        <f t="shared" si="31"/>
        <v>630</v>
      </c>
    </row>
    <row r="73" spans="2:60" x14ac:dyDescent="0.4">
      <c r="AB73" s="55">
        <f t="shared" si="0"/>
        <v>0</v>
      </c>
      <c r="AC73" s="55">
        <f t="shared" si="1"/>
        <v>0</v>
      </c>
      <c r="AD73" s="55">
        <f t="shared" si="2"/>
        <v>0</v>
      </c>
      <c r="AE73" s="55">
        <f t="shared" si="3"/>
        <v>0</v>
      </c>
      <c r="AF73" s="55">
        <f t="shared" si="4"/>
        <v>0</v>
      </c>
      <c r="AH73" s="52">
        <f t="shared" si="32"/>
        <v>0</v>
      </c>
      <c r="AI73" s="52" t="str">
        <f t="shared" si="7"/>
        <v/>
      </c>
      <c r="AJ73" s="52" t="str">
        <f t="shared" si="8"/>
        <v/>
      </c>
      <c r="AK73" s="52">
        <f t="shared" si="9"/>
        <v>-200</v>
      </c>
      <c r="AL73" s="52" t="str">
        <f t="shared" si="10"/>
        <v/>
      </c>
      <c r="AM73" s="52" t="str">
        <f t="shared" si="11"/>
        <v/>
      </c>
      <c r="AN73" s="52">
        <f t="shared" si="12"/>
        <v>19000</v>
      </c>
      <c r="AO73" s="52" t="str">
        <f t="shared" si="13"/>
        <v/>
      </c>
      <c r="AP73" s="52" t="str">
        <f t="shared" si="14"/>
        <v/>
      </c>
      <c r="AQ73" s="52">
        <f t="shared" si="15"/>
        <v>-21000</v>
      </c>
      <c r="AR73" s="52" t="str">
        <f t="shared" si="16"/>
        <v/>
      </c>
      <c r="AS73" s="52" t="str">
        <f t="shared" si="17"/>
        <v/>
      </c>
      <c r="AT73" s="62">
        <f t="shared" si="18"/>
        <v>-2200</v>
      </c>
      <c r="AV73" s="52">
        <f t="shared" si="19"/>
        <v>0</v>
      </c>
      <c r="AW73" s="52" t="str">
        <f t="shared" si="20"/>
        <v/>
      </c>
      <c r="AX73" s="52" t="str">
        <f t="shared" si="21"/>
        <v/>
      </c>
      <c r="AY73" s="52">
        <f t="shared" si="22"/>
        <v>-40</v>
      </c>
      <c r="AZ73" s="52" t="str">
        <f t="shared" si="23"/>
        <v/>
      </c>
      <c r="BA73" s="52" t="str">
        <f t="shared" si="24"/>
        <v/>
      </c>
      <c r="BB73" s="52">
        <f t="shared" si="25"/>
        <v>950</v>
      </c>
      <c r="BC73" s="52" t="str">
        <f t="shared" si="26"/>
        <v/>
      </c>
      <c r="BD73" s="52" t="str">
        <f t="shared" si="27"/>
        <v/>
      </c>
      <c r="BE73" s="52">
        <f t="shared" si="28"/>
        <v>-280</v>
      </c>
      <c r="BF73" s="52" t="str">
        <f t="shared" si="29"/>
        <v/>
      </c>
      <c r="BG73" s="52" t="str">
        <f t="shared" si="30"/>
        <v/>
      </c>
      <c r="BH73" s="63">
        <f t="shared" si="31"/>
        <v>630</v>
      </c>
    </row>
    <row r="74" spans="2:60" x14ac:dyDescent="0.4">
      <c r="AB74" s="55">
        <f t="shared" ref="AB74:AB137" si="35">B74</f>
        <v>0</v>
      </c>
      <c r="AC74" s="55">
        <f t="shared" ref="AC74:AC137" si="36">C74</f>
        <v>0</v>
      </c>
      <c r="AD74" s="55">
        <f t="shared" ref="AD74:AD137" si="37">D74</f>
        <v>0</v>
      </c>
      <c r="AE74" s="55">
        <f t="shared" ref="AE74:AE137" si="38">E74</f>
        <v>0</v>
      </c>
      <c r="AF74" s="55">
        <f t="shared" ref="AF74:AF137" si="39">F74</f>
        <v>0</v>
      </c>
      <c r="AH74" s="52">
        <f t="shared" si="32"/>
        <v>0</v>
      </c>
      <c r="AI74" s="52" t="str">
        <f t="shared" si="7"/>
        <v/>
      </c>
      <c r="AJ74" s="52" t="str">
        <f t="shared" si="8"/>
        <v/>
      </c>
      <c r="AK74" s="52">
        <f t="shared" si="9"/>
        <v>-200</v>
      </c>
      <c r="AL74" s="52" t="str">
        <f t="shared" si="10"/>
        <v/>
      </c>
      <c r="AM74" s="52" t="str">
        <f t="shared" si="11"/>
        <v/>
      </c>
      <c r="AN74" s="52">
        <f t="shared" si="12"/>
        <v>19000</v>
      </c>
      <c r="AO74" s="52" t="str">
        <f t="shared" si="13"/>
        <v/>
      </c>
      <c r="AP74" s="52" t="str">
        <f t="shared" si="14"/>
        <v/>
      </c>
      <c r="AQ74" s="52">
        <f t="shared" si="15"/>
        <v>-21000</v>
      </c>
      <c r="AR74" s="52" t="str">
        <f t="shared" si="16"/>
        <v/>
      </c>
      <c r="AS74" s="52" t="str">
        <f t="shared" si="17"/>
        <v/>
      </c>
      <c r="AT74" s="62">
        <f t="shared" si="18"/>
        <v>-2200</v>
      </c>
      <c r="AV74" s="52">
        <f t="shared" si="19"/>
        <v>0</v>
      </c>
      <c r="AW74" s="52" t="str">
        <f t="shared" si="20"/>
        <v/>
      </c>
      <c r="AX74" s="52" t="str">
        <f t="shared" si="21"/>
        <v/>
      </c>
      <c r="AY74" s="52">
        <f t="shared" si="22"/>
        <v>-40</v>
      </c>
      <c r="AZ74" s="52" t="str">
        <f t="shared" si="23"/>
        <v/>
      </c>
      <c r="BA74" s="52" t="str">
        <f t="shared" si="24"/>
        <v/>
      </c>
      <c r="BB74" s="52">
        <f t="shared" si="25"/>
        <v>950</v>
      </c>
      <c r="BC74" s="52" t="str">
        <f t="shared" si="26"/>
        <v/>
      </c>
      <c r="BD74" s="52" t="str">
        <f t="shared" si="27"/>
        <v/>
      </c>
      <c r="BE74" s="52">
        <f t="shared" si="28"/>
        <v>-280</v>
      </c>
      <c r="BF74" s="52" t="str">
        <f t="shared" si="29"/>
        <v/>
      </c>
      <c r="BG74" s="52" t="str">
        <f t="shared" si="30"/>
        <v/>
      </c>
      <c r="BH74" s="63">
        <f t="shared" si="31"/>
        <v>630</v>
      </c>
    </row>
    <row r="75" spans="2:60" x14ac:dyDescent="0.4">
      <c r="AB75" s="55">
        <f t="shared" si="35"/>
        <v>0</v>
      </c>
      <c r="AC75" s="55">
        <f t="shared" si="36"/>
        <v>0</v>
      </c>
      <c r="AD75" s="55">
        <f t="shared" si="37"/>
        <v>0</v>
      </c>
      <c r="AE75" s="55">
        <f t="shared" si="38"/>
        <v>0</v>
      </c>
      <c r="AF75" s="55">
        <f t="shared" si="39"/>
        <v>0</v>
      </c>
      <c r="AH75" s="52">
        <f t="shared" si="32"/>
        <v>0</v>
      </c>
      <c r="AI75" s="52" t="str">
        <f t="shared" ref="AI75:AI138" si="40">IF($AC75=1,($AD75-$AK$7)*$AH$7,"")</f>
        <v/>
      </c>
      <c r="AJ75" s="52" t="str">
        <f t="shared" ref="AJ75:AJ138" si="41">IF($AC75=64,($AD75-$AK$8)*$AH$8,"")</f>
        <v/>
      </c>
      <c r="AK75" s="52">
        <f t="shared" ref="AK75:AK138" si="42">IF($AC75=0,($AE75-$AL$6)*$AI$6,"")</f>
        <v>-200</v>
      </c>
      <c r="AL75" s="52" t="str">
        <f t="shared" ref="AL75:AL138" si="43">IF($AC75=1,($AE75-$AL$7)*$AI$7,"")</f>
        <v/>
      </c>
      <c r="AM75" s="52" t="str">
        <f t="shared" ref="AM75:AM138" si="44">IF($AC75=64,($AE75-$AL$8)*$AI$8,"")</f>
        <v/>
      </c>
      <c r="AN75" s="52">
        <f t="shared" ref="AN75:AN138" si="45">IF($AC75=0,($AF75-$AM$6)*$AJ$6,"")</f>
        <v>19000</v>
      </c>
      <c r="AO75" s="52" t="str">
        <f t="shared" ref="AO75:AO138" si="46">IF($AC75=1,($AF75-$AM$7)*$AJ$7,"")</f>
        <v/>
      </c>
      <c r="AP75" s="52" t="str">
        <f t="shared" ref="AP75:AP138" si="47">IF($AC75=64,($AF75-$AM$8)*$AJ$8,"")</f>
        <v/>
      </c>
      <c r="AQ75" s="52">
        <f t="shared" ref="AQ75:AQ138" si="48">IF($AC75=0,$AN$6,"")</f>
        <v>-21000</v>
      </c>
      <c r="AR75" s="52" t="str">
        <f t="shared" ref="AR75:AR138" si="49">IF($AC75=1,$AN$7,"")</f>
        <v/>
      </c>
      <c r="AS75" s="52" t="str">
        <f t="shared" ref="AS75:AS138" si="50">IF($AC75=64,$AN$8,"")</f>
        <v/>
      </c>
      <c r="AT75" s="62">
        <f t="shared" ref="AT75:AT138" si="51">ROUNDUP(SUM(AH75:AS75),-2)</f>
        <v>-2200</v>
      </c>
      <c r="AV75" s="52">
        <f t="shared" ref="AV75:AV138" si="52">IF($AC75=0,($AD75-$AY$6)*$AV$6,"")</f>
        <v>0</v>
      </c>
      <c r="AW75" s="52" t="str">
        <f t="shared" ref="AW75:AW138" si="53">IF($AC75=1,($AD75-$AY$7)*$AV$7,"")</f>
        <v/>
      </c>
      <c r="AX75" s="52" t="str">
        <f t="shared" ref="AX75:AX138" si="54">IF($AC75=64,($AD75-$AY$8)*$AV$8,"")</f>
        <v/>
      </c>
      <c r="AY75" s="52">
        <f t="shared" ref="AY75:AY138" si="55">IF($AC75=0,($AE75-$AZ$6)*$AW$6,"")</f>
        <v>-40</v>
      </c>
      <c r="AZ75" s="52" t="str">
        <f t="shared" ref="AZ75:AZ138" si="56">IF($AC75=1,($AE75-$AZ$7)*$AW$7,"")</f>
        <v/>
      </c>
      <c r="BA75" s="52" t="str">
        <f t="shared" ref="BA75:BA138" si="57">IF($AC75=64,($AE75-$AZ$8)*$AW$8,"")</f>
        <v/>
      </c>
      <c r="BB75" s="52">
        <f t="shared" ref="BB75:BB138" si="58">IF($AC75=0,($AF75-$BA$6)*$AX$6,"")</f>
        <v>950</v>
      </c>
      <c r="BC75" s="52" t="str">
        <f t="shared" ref="BC75:BC138" si="59">IF($AC75=1,($AF75-$BA$7)*$AX$7,"")</f>
        <v/>
      </c>
      <c r="BD75" s="52" t="str">
        <f t="shared" ref="BD75:BD138" si="60">IF($AC75=64,($AF75-$BA$8)*$AX$8,"")</f>
        <v/>
      </c>
      <c r="BE75" s="52">
        <f t="shared" ref="BE75:BE138" si="61">IF($AC75=0,$BB$6,"")</f>
        <v>-280</v>
      </c>
      <c r="BF75" s="52" t="str">
        <f t="shared" ref="BF75:BF138" si="62">IF($AC75=1,$BB$7,"")</f>
        <v/>
      </c>
      <c r="BG75" s="52" t="str">
        <f t="shared" ref="BG75:BG138" si="63">IF($AC75=64,$BB$8,"")</f>
        <v/>
      </c>
      <c r="BH75" s="63">
        <f t="shared" ref="BH75:BH138" si="64">ROUNDUP(SUM(AV75:BG75),-1)</f>
        <v>630</v>
      </c>
    </row>
    <row r="76" spans="2:60" x14ac:dyDescent="0.4">
      <c r="AB76" s="55">
        <f t="shared" si="35"/>
        <v>0</v>
      </c>
      <c r="AC76" s="55">
        <f t="shared" si="36"/>
        <v>0</v>
      </c>
      <c r="AD76" s="55">
        <f t="shared" si="37"/>
        <v>0</v>
      </c>
      <c r="AE76" s="55">
        <f t="shared" si="38"/>
        <v>0</v>
      </c>
      <c r="AF76" s="55">
        <f t="shared" si="39"/>
        <v>0</v>
      </c>
      <c r="AH76" s="52">
        <f t="shared" ref="AH76:AH139" si="65">IF(AC76=0,(AD76-$AK$6)*$AH$6,"")</f>
        <v>0</v>
      </c>
      <c r="AI76" s="52" t="str">
        <f t="shared" si="40"/>
        <v/>
      </c>
      <c r="AJ76" s="52" t="str">
        <f t="shared" si="41"/>
        <v/>
      </c>
      <c r="AK76" s="52">
        <f t="shared" si="42"/>
        <v>-200</v>
      </c>
      <c r="AL76" s="52" t="str">
        <f t="shared" si="43"/>
        <v/>
      </c>
      <c r="AM76" s="52" t="str">
        <f t="shared" si="44"/>
        <v/>
      </c>
      <c r="AN76" s="52">
        <f t="shared" si="45"/>
        <v>19000</v>
      </c>
      <c r="AO76" s="52" t="str">
        <f t="shared" si="46"/>
        <v/>
      </c>
      <c r="AP76" s="52" t="str">
        <f t="shared" si="47"/>
        <v/>
      </c>
      <c r="AQ76" s="52">
        <f t="shared" si="48"/>
        <v>-21000</v>
      </c>
      <c r="AR76" s="52" t="str">
        <f t="shared" si="49"/>
        <v/>
      </c>
      <c r="AS76" s="52" t="str">
        <f t="shared" si="50"/>
        <v/>
      </c>
      <c r="AT76" s="62">
        <f t="shared" si="51"/>
        <v>-2200</v>
      </c>
      <c r="AV76" s="52">
        <f t="shared" si="52"/>
        <v>0</v>
      </c>
      <c r="AW76" s="52" t="str">
        <f t="shared" si="53"/>
        <v/>
      </c>
      <c r="AX76" s="52" t="str">
        <f t="shared" si="54"/>
        <v/>
      </c>
      <c r="AY76" s="52">
        <f t="shared" si="55"/>
        <v>-40</v>
      </c>
      <c r="AZ76" s="52" t="str">
        <f t="shared" si="56"/>
        <v/>
      </c>
      <c r="BA76" s="52" t="str">
        <f t="shared" si="57"/>
        <v/>
      </c>
      <c r="BB76" s="52">
        <f t="shared" si="58"/>
        <v>950</v>
      </c>
      <c r="BC76" s="52" t="str">
        <f t="shared" si="59"/>
        <v/>
      </c>
      <c r="BD76" s="52" t="str">
        <f t="shared" si="60"/>
        <v/>
      </c>
      <c r="BE76" s="52">
        <f t="shared" si="61"/>
        <v>-280</v>
      </c>
      <c r="BF76" s="52" t="str">
        <f t="shared" si="62"/>
        <v/>
      </c>
      <c r="BG76" s="52" t="str">
        <f t="shared" si="63"/>
        <v/>
      </c>
      <c r="BH76" s="63">
        <f t="shared" si="64"/>
        <v>630</v>
      </c>
    </row>
    <row r="77" spans="2:60" x14ac:dyDescent="0.4">
      <c r="AB77" s="55">
        <f t="shared" si="35"/>
        <v>0</v>
      </c>
      <c r="AC77" s="55">
        <f t="shared" si="36"/>
        <v>0</v>
      </c>
      <c r="AD77" s="55">
        <f t="shared" si="37"/>
        <v>0</v>
      </c>
      <c r="AE77" s="55">
        <f t="shared" si="38"/>
        <v>0</v>
      </c>
      <c r="AF77" s="55">
        <f t="shared" si="39"/>
        <v>0</v>
      </c>
      <c r="AH77" s="52">
        <f t="shared" si="65"/>
        <v>0</v>
      </c>
      <c r="AI77" s="52" t="str">
        <f t="shared" si="40"/>
        <v/>
      </c>
      <c r="AJ77" s="52" t="str">
        <f t="shared" si="41"/>
        <v/>
      </c>
      <c r="AK77" s="52">
        <f t="shared" si="42"/>
        <v>-200</v>
      </c>
      <c r="AL77" s="52" t="str">
        <f t="shared" si="43"/>
        <v/>
      </c>
      <c r="AM77" s="52" t="str">
        <f t="shared" si="44"/>
        <v/>
      </c>
      <c r="AN77" s="52">
        <f t="shared" si="45"/>
        <v>19000</v>
      </c>
      <c r="AO77" s="52" t="str">
        <f t="shared" si="46"/>
        <v/>
      </c>
      <c r="AP77" s="52" t="str">
        <f t="shared" si="47"/>
        <v/>
      </c>
      <c r="AQ77" s="52">
        <f t="shared" si="48"/>
        <v>-21000</v>
      </c>
      <c r="AR77" s="52" t="str">
        <f t="shared" si="49"/>
        <v/>
      </c>
      <c r="AS77" s="52" t="str">
        <f t="shared" si="50"/>
        <v/>
      </c>
      <c r="AT77" s="62">
        <f t="shared" si="51"/>
        <v>-2200</v>
      </c>
      <c r="AV77" s="52">
        <f t="shared" si="52"/>
        <v>0</v>
      </c>
      <c r="AW77" s="52" t="str">
        <f t="shared" si="53"/>
        <v/>
      </c>
      <c r="AX77" s="52" t="str">
        <f t="shared" si="54"/>
        <v/>
      </c>
      <c r="AY77" s="52">
        <f t="shared" si="55"/>
        <v>-40</v>
      </c>
      <c r="AZ77" s="52" t="str">
        <f t="shared" si="56"/>
        <v/>
      </c>
      <c r="BA77" s="52" t="str">
        <f t="shared" si="57"/>
        <v/>
      </c>
      <c r="BB77" s="52">
        <f t="shared" si="58"/>
        <v>950</v>
      </c>
      <c r="BC77" s="52" t="str">
        <f t="shared" si="59"/>
        <v/>
      </c>
      <c r="BD77" s="52" t="str">
        <f t="shared" si="60"/>
        <v/>
      </c>
      <c r="BE77" s="52">
        <f t="shared" si="61"/>
        <v>-280</v>
      </c>
      <c r="BF77" s="52" t="str">
        <f t="shared" si="62"/>
        <v/>
      </c>
      <c r="BG77" s="52" t="str">
        <f t="shared" si="63"/>
        <v/>
      </c>
      <c r="BH77" s="63">
        <f t="shared" si="64"/>
        <v>630</v>
      </c>
    </row>
    <row r="78" spans="2:60" x14ac:dyDescent="0.4">
      <c r="AB78" s="55">
        <f t="shared" si="35"/>
        <v>0</v>
      </c>
      <c r="AC78" s="55">
        <f t="shared" si="36"/>
        <v>0</v>
      </c>
      <c r="AD78" s="55">
        <f t="shared" si="37"/>
        <v>0</v>
      </c>
      <c r="AE78" s="55">
        <f t="shared" si="38"/>
        <v>0</v>
      </c>
      <c r="AF78" s="55">
        <f t="shared" si="39"/>
        <v>0</v>
      </c>
      <c r="AH78" s="52">
        <f t="shared" si="65"/>
        <v>0</v>
      </c>
      <c r="AI78" s="52" t="str">
        <f t="shared" si="40"/>
        <v/>
      </c>
      <c r="AJ78" s="52" t="str">
        <f t="shared" si="41"/>
        <v/>
      </c>
      <c r="AK78" s="52">
        <f t="shared" si="42"/>
        <v>-200</v>
      </c>
      <c r="AL78" s="52" t="str">
        <f t="shared" si="43"/>
        <v/>
      </c>
      <c r="AM78" s="52" t="str">
        <f t="shared" si="44"/>
        <v/>
      </c>
      <c r="AN78" s="52">
        <f t="shared" si="45"/>
        <v>19000</v>
      </c>
      <c r="AO78" s="52" t="str">
        <f t="shared" si="46"/>
        <v/>
      </c>
      <c r="AP78" s="52" t="str">
        <f t="shared" si="47"/>
        <v/>
      </c>
      <c r="AQ78" s="52">
        <f t="shared" si="48"/>
        <v>-21000</v>
      </c>
      <c r="AR78" s="52" t="str">
        <f t="shared" si="49"/>
        <v/>
      </c>
      <c r="AS78" s="52" t="str">
        <f t="shared" si="50"/>
        <v/>
      </c>
      <c r="AT78" s="62">
        <f t="shared" si="51"/>
        <v>-2200</v>
      </c>
      <c r="AV78" s="52">
        <f t="shared" si="52"/>
        <v>0</v>
      </c>
      <c r="AW78" s="52" t="str">
        <f t="shared" si="53"/>
        <v/>
      </c>
      <c r="AX78" s="52" t="str">
        <f t="shared" si="54"/>
        <v/>
      </c>
      <c r="AY78" s="52">
        <f t="shared" si="55"/>
        <v>-40</v>
      </c>
      <c r="AZ78" s="52" t="str">
        <f t="shared" si="56"/>
        <v/>
      </c>
      <c r="BA78" s="52" t="str">
        <f t="shared" si="57"/>
        <v/>
      </c>
      <c r="BB78" s="52">
        <f t="shared" si="58"/>
        <v>950</v>
      </c>
      <c r="BC78" s="52" t="str">
        <f t="shared" si="59"/>
        <v/>
      </c>
      <c r="BD78" s="52" t="str">
        <f t="shared" si="60"/>
        <v/>
      </c>
      <c r="BE78" s="52">
        <f t="shared" si="61"/>
        <v>-280</v>
      </c>
      <c r="BF78" s="52" t="str">
        <f t="shared" si="62"/>
        <v/>
      </c>
      <c r="BG78" s="52" t="str">
        <f t="shared" si="63"/>
        <v/>
      </c>
      <c r="BH78" s="63">
        <f t="shared" si="64"/>
        <v>630</v>
      </c>
    </row>
    <row r="79" spans="2:60" x14ac:dyDescent="0.4">
      <c r="AB79" s="55">
        <f t="shared" si="35"/>
        <v>0</v>
      </c>
      <c r="AC79" s="55">
        <f t="shared" si="36"/>
        <v>0</v>
      </c>
      <c r="AD79" s="55">
        <f t="shared" si="37"/>
        <v>0</v>
      </c>
      <c r="AE79" s="55">
        <f t="shared" si="38"/>
        <v>0</v>
      </c>
      <c r="AF79" s="55">
        <f t="shared" si="39"/>
        <v>0</v>
      </c>
      <c r="AH79" s="52">
        <f t="shared" si="65"/>
        <v>0</v>
      </c>
      <c r="AI79" s="52" t="str">
        <f t="shared" si="40"/>
        <v/>
      </c>
      <c r="AJ79" s="52" t="str">
        <f t="shared" si="41"/>
        <v/>
      </c>
      <c r="AK79" s="52">
        <f t="shared" si="42"/>
        <v>-200</v>
      </c>
      <c r="AL79" s="52" t="str">
        <f t="shared" si="43"/>
        <v/>
      </c>
      <c r="AM79" s="52" t="str">
        <f t="shared" si="44"/>
        <v/>
      </c>
      <c r="AN79" s="52">
        <f t="shared" si="45"/>
        <v>19000</v>
      </c>
      <c r="AO79" s="52" t="str">
        <f t="shared" si="46"/>
        <v/>
      </c>
      <c r="AP79" s="52" t="str">
        <f t="shared" si="47"/>
        <v/>
      </c>
      <c r="AQ79" s="52">
        <f t="shared" si="48"/>
        <v>-21000</v>
      </c>
      <c r="AR79" s="52" t="str">
        <f t="shared" si="49"/>
        <v/>
      </c>
      <c r="AS79" s="52" t="str">
        <f t="shared" si="50"/>
        <v/>
      </c>
      <c r="AT79" s="62">
        <f t="shared" si="51"/>
        <v>-2200</v>
      </c>
      <c r="AV79" s="52">
        <f t="shared" si="52"/>
        <v>0</v>
      </c>
      <c r="AW79" s="52" t="str">
        <f t="shared" si="53"/>
        <v/>
      </c>
      <c r="AX79" s="52" t="str">
        <f t="shared" si="54"/>
        <v/>
      </c>
      <c r="AY79" s="52">
        <f t="shared" si="55"/>
        <v>-40</v>
      </c>
      <c r="AZ79" s="52" t="str">
        <f t="shared" si="56"/>
        <v/>
      </c>
      <c r="BA79" s="52" t="str">
        <f t="shared" si="57"/>
        <v/>
      </c>
      <c r="BB79" s="52">
        <f t="shared" si="58"/>
        <v>950</v>
      </c>
      <c r="BC79" s="52" t="str">
        <f t="shared" si="59"/>
        <v/>
      </c>
      <c r="BD79" s="52" t="str">
        <f t="shared" si="60"/>
        <v/>
      </c>
      <c r="BE79" s="52">
        <f t="shared" si="61"/>
        <v>-280</v>
      </c>
      <c r="BF79" s="52" t="str">
        <f t="shared" si="62"/>
        <v/>
      </c>
      <c r="BG79" s="52" t="str">
        <f t="shared" si="63"/>
        <v/>
      </c>
      <c r="BH79" s="63">
        <f t="shared" si="64"/>
        <v>630</v>
      </c>
    </row>
    <row r="80" spans="2:60" x14ac:dyDescent="0.4">
      <c r="AB80" s="55">
        <f t="shared" si="35"/>
        <v>0</v>
      </c>
      <c r="AC80" s="55">
        <f t="shared" si="36"/>
        <v>0</v>
      </c>
      <c r="AD80" s="55">
        <f t="shared" si="37"/>
        <v>0</v>
      </c>
      <c r="AE80" s="55">
        <f t="shared" si="38"/>
        <v>0</v>
      </c>
      <c r="AF80" s="55">
        <f t="shared" si="39"/>
        <v>0</v>
      </c>
      <c r="AH80" s="52">
        <f t="shared" si="65"/>
        <v>0</v>
      </c>
      <c r="AI80" s="52" t="str">
        <f t="shared" si="40"/>
        <v/>
      </c>
      <c r="AJ80" s="52" t="str">
        <f t="shared" si="41"/>
        <v/>
      </c>
      <c r="AK80" s="52">
        <f t="shared" si="42"/>
        <v>-200</v>
      </c>
      <c r="AL80" s="52" t="str">
        <f t="shared" si="43"/>
        <v/>
      </c>
      <c r="AM80" s="52" t="str">
        <f t="shared" si="44"/>
        <v/>
      </c>
      <c r="AN80" s="52">
        <f t="shared" si="45"/>
        <v>19000</v>
      </c>
      <c r="AO80" s="52" t="str">
        <f t="shared" si="46"/>
        <v/>
      </c>
      <c r="AP80" s="52" t="str">
        <f t="shared" si="47"/>
        <v/>
      </c>
      <c r="AQ80" s="52">
        <f t="shared" si="48"/>
        <v>-21000</v>
      </c>
      <c r="AR80" s="52" t="str">
        <f t="shared" si="49"/>
        <v/>
      </c>
      <c r="AS80" s="52" t="str">
        <f t="shared" si="50"/>
        <v/>
      </c>
      <c r="AT80" s="62">
        <f t="shared" si="51"/>
        <v>-2200</v>
      </c>
      <c r="AV80" s="52">
        <f t="shared" si="52"/>
        <v>0</v>
      </c>
      <c r="AW80" s="52" t="str">
        <f t="shared" si="53"/>
        <v/>
      </c>
      <c r="AX80" s="52" t="str">
        <f t="shared" si="54"/>
        <v/>
      </c>
      <c r="AY80" s="52">
        <f t="shared" si="55"/>
        <v>-40</v>
      </c>
      <c r="AZ80" s="52" t="str">
        <f t="shared" si="56"/>
        <v/>
      </c>
      <c r="BA80" s="52" t="str">
        <f t="shared" si="57"/>
        <v/>
      </c>
      <c r="BB80" s="52">
        <f t="shared" si="58"/>
        <v>950</v>
      </c>
      <c r="BC80" s="52" t="str">
        <f t="shared" si="59"/>
        <v/>
      </c>
      <c r="BD80" s="52" t="str">
        <f t="shared" si="60"/>
        <v/>
      </c>
      <c r="BE80" s="52">
        <f t="shared" si="61"/>
        <v>-280</v>
      </c>
      <c r="BF80" s="52" t="str">
        <f t="shared" si="62"/>
        <v/>
      </c>
      <c r="BG80" s="52" t="str">
        <f t="shared" si="63"/>
        <v/>
      </c>
      <c r="BH80" s="63">
        <f t="shared" si="64"/>
        <v>630</v>
      </c>
    </row>
    <row r="81" spans="28:60" x14ac:dyDescent="0.4">
      <c r="AB81" s="55">
        <f t="shared" si="35"/>
        <v>0</v>
      </c>
      <c r="AC81" s="55">
        <f t="shared" si="36"/>
        <v>0</v>
      </c>
      <c r="AD81" s="55">
        <f t="shared" si="37"/>
        <v>0</v>
      </c>
      <c r="AE81" s="55">
        <f t="shared" si="38"/>
        <v>0</v>
      </c>
      <c r="AF81" s="55">
        <f t="shared" si="39"/>
        <v>0</v>
      </c>
      <c r="AH81" s="52">
        <f t="shared" si="65"/>
        <v>0</v>
      </c>
      <c r="AI81" s="52" t="str">
        <f t="shared" si="40"/>
        <v/>
      </c>
      <c r="AJ81" s="52" t="str">
        <f t="shared" si="41"/>
        <v/>
      </c>
      <c r="AK81" s="52">
        <f t="shared" si="42"/>
        <v>-200</v>
      </c>
      <c r="AL81" s="52" t="str">
        <f t="shared" si="43"/>
        <v/>
      </c>
      <c r="AM81" s="52" t="str">
        <f t="shared" si="44"/>
        <v/>
      </c>
      <c r="AN81" s="52">
        <f t="shared" si="45"/>
        <v>19000</v>
      </c>
      <c r="AO81" s="52" t="str">
        <f t="shared" si="46"/>
        <v/>
      </c>
      <c r="AP81" s="52" t="str">
        <f t="shared" si="47"/>
        <v/>
      </c>
      <c r="AQ81" s="52">
        <f t="shared" si="48"/>
        <v>-21000</v>
      </c>
      <c r="AR81" s="52" t="str">
        <f t="shared" si="49"/>
        <v/>
      </c>
      <c r="AS81" s="52" t="str">
        <f t="shared" si="50"/>
        <v/>
      </c>
      <c r="AT81" s="62">
        <f t="shared" si="51"/>
        <v>-2200</v>
      </c>
      <c r="AV81" s="52">
        <f t="shared" si="52"/>
        <v>0</v>
      </c>
      <c r="AW81" s="52" t="str">
        <f t="shared" si="53"/>
        <v/>
      </c>
      <c r="AX81" s="52" t="str">
        <f t="shared" si="54"/>
        <v/>
      </c>
      <c r="AY81" s="52">
        <f t="shared" si="55"/>
        <v>-40</v>
      </c>
      <c r="AZ81" s="52" t="str">
        <f t="shared" si="56"/>
        <v/>
      </c>
      <c r="BA81" s="52" t="str">
        <f t="shared" si="57"/>
        <v/>
      </c>
      <c r="BB81" s="52">
        <f t="shared" si="58"/>
        <v>950</v>
      </c>
      <c r="BC81" s="52" t="str">
        <f t="shared" si="59"/>
        <v/>
      </c>
      <c r="BD81" s="52" t="str">
        <f t="shared" si="60"/>
        <v/>
      </c>
      <c r="BE81" s="52">
        <f t="shared" si="61"/>
        <v>-280</v>
      </c>
      <c r="BF81" s="52" t="str">
        <f t="shared" si="62"/>
        <v/>
      </c>
      <c r="BG81" s="52" t="str">
        <f t="shared" si="63"/>
        <v/>
      </c>
      <c r="BH81" s="63">
        <f t="shared" si="64"/>
        <v>630</v>
      </c>
    </row>
    <row r="82" spans="28:60" x14ac:dyDescent="0.4">
      <c r="AB82" s="55">
        <f t="shared" si="35"/>
        <v>0</v>
      </c>
      <c r="AC82" s="55">
        <f t="shared" si="36"/>
        <v>0</v>
      </c>
      <c r="AD82" s="55">
        <f t="shared" si="37"/>
        <v>0</v>
      </c>
      <c r="AE82" s="55">
        <f t="shared" si="38"/>
        <v>0</v>
      </c>
      <c r="AF82" s="55">
        <f t="shared" si="39"/>
        <v>0</v>
      </c>
      <c r="AH82" s="52">
        <f t="shared" si="65"/>
        <v>0</v>
      </c>
      <c r="AI82" s="52" t="str">
        <f t="shared" si="40"/>
        <v/>
      </c>
      <c r="AJ82" s="52" t="str">
        <f t="shared" si="41"/>
        <v/>
      </c>
      <c r="AK82" s="52">
        <f t="shared" si="42"/>
        <v>-200</v>
      </c>
      <c r="AL82" s="52" t="str">
        <f t="shared" si="43"/>
        <v/>
      </c>
      <c r="AM82" s="52" t="str">
        <f t="shared" si="44"/>
        <v/>
      </c>
      <c r="AN82" s="52">
        <f t="shared" si="45"/>
        <v>19000</v>
      </c>
      <c r="AO82" s="52" t="str">
        <f t="shared" si="46"/>
        <v/>
      </c>
      <c r="AP82" s="52" t="str">
        <f t="shared" si="47"/>
        <v/>
      </c>
      <c r="AQ82" s="52">
        <f t="shared" si="48"/>
        <v>-21000</v>
      </c>
      <c r="AR82" s="52" t="str">
        <f t="shared" si="49"/>
        <v/>
      </c>
      <c r="AS82" s="52" t="str">
        <f t="shared" si="50"/>
        <v/>
      </c>
      <c r="AT82" s="62">
        <f t="shared" si="51"/>
        <v>-2200</v>
      </c>
      <c r="AV82" s="52">
        <f t="shared" si="52"/>
        <v>0</v>
      </c>
      <c r="AW82" s="52" t="str">
        <f t="shared" si="53"/>
        <v/>
      </c>
      <c r="AX82" s="52" t="str">
        <f t="shared" si="54"/>
        <v/>
      </c>
      <c r="AY82" s="52">
        <f t="shared" si="55"/>
        <v>-40</v>
      </c>
      <c r="AZ82" s="52" t="str">
        <f t="shared" si="56"/>
        <v/>
      </c>
      <c r="BA82" s="52" t="str">
        <f t="shared" si="57"/>
        <v/>
      </c>
      <c r="BB82" s="52">
        <f t="shared" si="58"/>
        <v>950</v>
      </c>
      <c r="BC82" s="52" t="str">
        <f t="shared" si="59"/>
        <v/>
      </c>
      <c r="BD82" s="52" t="str">
        <f t="shared" si="60"/>
        <v/>
      </c>
      <c r="BE82" s="52">
        <f t="shared" si="61"/>
        <v>-280</v>
      </c>
      <c r="BF82" s="52" t="str">
        <f t="shared" si="62"/>
        <v/>
      </c>
      <c r="BG82" s="52" t="str">
        <f t="shared" si="63"/>
        <v/>
      </c>
      <c r="BH82" s="63">
        <f t="shared" si="64"/>
        <v>630</v>
      </c>
    </row>
    <row r="83" spans="28:60" x14ac:dyDescent="0.4">
      <c r="AB83" s="55">
        <f t="shared" si="35"/>
        <v>0</v>
      </c>
      <c r="AC83" s="55">
        <f t="shared" si="36"/>
        <v>0</v>
      </c>
      <c r="AD83" s="55">
        <f t="shared" si="37"/>
        <v>0</v>
      </c>
      <c r="AE83" s="55">
        <f t="shared" si="38"/>
        <v>0</v>
      </c>
      <c r="AF83" s="55">
        <f t="shared" si="39"/>
        <v>0</v>
      </c>
      <c r="AH83" s="52">
        <f t="shared" si="65"/>
        <v>0</v>
      </c>
      <c r="AI83" s="52" t="str">
        <f t="shared" si="40"/>
        <v/>
      </c>
      <c r="AJ83" s="52" t="str">
        <f t="shared" si="41"/>
        <v/>
      </c>
      <c r="AK83" s="52">
        <f t="shared" si="42"/>
        <v>-200</v>
      </c>
      <c r="AL83" s="52" t="str">
        <f t="shared" si="43"/>
        <v/>
      </c>
      <c r="AM83" s="52" t="str">
        <f t="shared" si="44"/>
        <v/>
      </c>
      <c r="AN83" s="52">
        <f t="shared" si="45"/>
        <v>19000</v>
      </c>
      <c r="AO83" s="52" t="str">
        <f t="shared" si="46"/>
        <v/>
      </c>
      <c r="AP83" s="52" t="str">
        <f t="shared" si="47"/>
        <v/>
      </c>
      <c r="AQ83" s="52">
        <f t="shared" si="48"/>
        <v>-21000</v>
      </c>
      <c r="AR83" s="52" t="str">
        <f t="shared" si="49"/>
        <v/>
      </c>
      <c r="AS83" s="52" t="str">
        <f t="shared" si="50"/>
        <v/>
      </c>
      <c r="AT83" s="62">
        <f t="shared" si="51"/>
        <v>-2200</v>
      </c>
      <c r="AV83" s="52">
        <f t="shared" si="52"/>
        <v>0</v>
      </c>
      <c r="AW83" s="52" t="str">
        <f t="shared" si="53"/>
        <v/>
      </c>
      <c r="AX83" s="52" t="str">
        <f t="shared" si="54"/>
        <v/>
      </c>
      <c r="AY83" s="52">
        <f t="shared" si="55"/>
        <v>-40</v>
      </c>
      <c r="AZ83" s="52" t="str">
        <f t="shared" si="56"/>
        <v/>
      </c>
      <c r="BA83" s="52" t="str">
        <f t="shared" si="57"/>
        <v/>
      </c>
      <c r="BB83" s="52">
        <f t="shared" si="58"/>
        <v>950</v>
      </c>
      <c r="BC83" s="52" t="str">
        <f t="shared" si="59"/>
        <v/>
      </c>
      <c r="BD83" s="52" t="str">
        <f t="shared" si="60"/>
        <v/>
      </c>
      <c r="BE83" s="52">
        <f t="shared" si="61"/>
        <v>-280</v>
      </c>
      <c r="BF83" s="52" t="str">
        <f t="shared" si="62"/>
        <v/>
      </c>
      <c r="BG83" s="52" t="str">
        <f t="shared" si="63"/>
        <v/>
      </c>
      <c r="BH83" s="63">
        <f t="shared" si="64"/>
        <v>630</v>
      </c>
    </row>
    <row r="84" spans="28:60" x14ac:dyDescent="0.4">
      <c r="AB84" s="55">
        <f t="shared" si="35"/>
        <v>0</v>
      </c>
      <c r="AC84" s="55">
        <f t="shared" si="36"/>
        <v>0</v>
      </c>
      <c r="AD84" s="55">
        <f t="shared" si="37"/>
        <v>0</v>
      </c>
      <c r="AE84" s="55">
        <f t="shared" si="38"/>
        <v>0</v>
      </c>
      <c r="AF84" s="55">
        <f t="shared" si="39"/>
        <v>0</v>
      </c>
      <c r="AH84" s="52">
        <f t="shared" si="65"/>
        <v>0</v>
      </c>
      <c r="AI84" s="52" t="str">
        <f t="shared" si="40"/>
        <v/>
      </c>
      <c r="AJ84" s="52" t="str">
        <f t="shared" si="41"/>
        <v/>
      </c>
      <c r="AK84" s="52">
        <f t="shared" si="42"/>
        <v>-200</v>
      </c>
      <c r="AL84" s="52" t="str">
        <f t="shared" si="43"/>
        <v/>
      </c>
      <c r="AM84" s="52" t="str">
        <f t="shared" si="44"/>
        <v/>
      </c>
      <c r="AN84" s="52">
        <f t="shared" si="45"/>
        <v>19000</v>
      </c>
      <c r="AO84" s="52" t="str">
        <f t="shared" si="46"/>
        <v/>
      </c>
      <c r="AP84" s="52" t="str">
        <f t="shared" si="47"/>
        <v/>
      </c>
      <c r="AQ84" s="52">
        <f t="shared" si="48"/>
        <v>-21000</v>
      </c>
      <c r="AR84" s="52" t="str">
        <f t="shared" si="49"/>
        <v/>
      </c>
      <c r="AS84" s="52" t="str">
        <f t="shared" si="50"/>
        <v/>
      </c>
      <c r="AT84" s="62">
        <f t="shared" si="51"/>
        <v>-2200</v>
      </c>
      <c r="AV84" s="52">
        <f t="shared" si="52"/>
        <v>0</v>
      </c>
      <c r="AW84" s="52" t="str">
        <f t="shared" si="53"/>
        <v/>
      </c>
      <c r="AX84" s="52" t="str">
        <f t="shared" si="54"/>
        <v/>
      </c>
      <c r="AY84" s="52">
        <f t="shared" si="55"/>
        <v>-40</v>
      </c>
      <c r="AZ84" s="52" t="str">
        <f t="shared" si="56"/>
        <v/>
      </c>
      <c r="BA84" s="52" t="str">
        <f t="shared" si="57"/>
        <v/>
      </c>
      <c r="BB84" s="52">
        <f t="shared" si="58"/>
        <v>950</v>
      </c>
      <c r="BC84" s="52" t="str">
        <f t="shared" si="59"/>
        <v/>
      </c>
      <c r="BD84" s="52" t="str">
        <f t="shared" si="60"/>
        <v/>
      </c>
      <c r="BE84" s="52">
        <f t="shared" si="61"/>
        <v>-280</v>
      </c>
      <c r="BF84" s="52" t="str">
        <f t="shared" si="62"/>
        <v/>
      </c>
      <c r="BG84" s="52" t="str">
        <f t="shared" si="63"/>
        <v/>
      </c>
      <c r="BH84" s="63">
        <f t="shared" si="64"/>
        <v>630</v>
      </c>
    </row>
    <row r="85" spans="28:60" x14ac:dyDescent="0.4">
      <c r="AB85" s="55">
        <f t="shared" si="35"/>
        <v>0</v>
      </c>
      <c r="AC85" s="55">
        <f t="shared" si="36"/>
        <v>0</v>
      </c>
      <c r="AD85" s="55">
        <f t="shared" si="37"/>
        <v>0</v>
      </c>
      <c r="AE85" s="55">
        <f t="shared" si="38"/>
        <v>0</v>
      </c>
      <c r="AF85" s="55">
        <f t="shared" si="39"/>
        <v>0</v>
      </c>
      <c r="AH85" s="52">
        <f t="shared" si="65"/>
        <v>0</v>
      </c>
      <c r="AI85" s="52" t="str">
        <f t="shared" si="40"/>
        <v/>
      </c>
      <c r="AJ85" s="52" t="str">
        <f t="shared" si="41"/>
        <v/>
      </c>
      <c r="AK85" s="52">
        <f t="shared" si="42"/>
        <v>-200</v>
      </c>
      <c r="AL85" s="52" t="str">
        <f t="shared" si="43"/>
        <v/>
      </c>
      <c r="AM85" s="52" t="str">
        <f t="shared" si="44"/>
        <v/>
      </c>
      <c r="AN85" s="52">
        <f t="shared" si="45"/>
        <v>19000</v>
      </c>
      <c r="AO85" s="52" t="str">
        <f t="shared" si="46"/>
        <v/>
      </c>
      <c r="AP85" s="52" t="str">
        <f t="shared" si="47"/>
        <v/>
      </c>
      <c r="AQ85" s="52">
        <f t="shared" si="48"/>
        <v>-21000</v>
      </c>
      <c r="AR85" s="52" t="str">
        <f t="shared" si="49"/>
        <v/>
      </c>
      <c r="AS85" s="52" t="str">
        <f t="shared" si="50"/>
        <v/>
      </c>
      <c r="AT85" s="62">
        <f t="shared" si="51"/>
        <v>-2200</v>
      </c>
      <c r="AV85" s="52">
        <f t="shared" si="52"/>
        <v>0</v>
      </c>
      <c r="AW85" s="52" t="str">
        <f t="shared" si="53"/>
        <v/>
      </c>
      <c r="AX85" s="52" t="str">
        <f t="shared" si="54"/>
        <v/>
      </c>
      <c r="AY85" s="52">
        <f t="shared" si="55"/>
        <v>-40</v>
      </c>
      <c r="AZ85" s="52" t="str">
        <f t="shared" si="56"/>
        <v/>
      </c>
      <c r="BA85" s="52" t="str">
        <f t="shared" si="57"/>
        <v/>
      </c>
      <c r="BB85" s="52">
        <f t="shared" si="58"/>
        <v>950</v>
      </c>
      <c r="BC85" s="52" t="str">
        <f t="shared" si="59"/>
        <v/>
      </c>
      <c r="BD85" s="52" t="str">
        <f t="shared" si="60"/>
        <v/>
      </c>
      <c r="BE85" s="52">
        <f t="shared" si="61"/>
        <v>-280</v>
      </c>
      <c r="BF85" s="52" t="str">
        <f t="shared" si="62"/>
        <v/>
      </c>
      <c r="BG85" s="52" t="str">
        <f t="shared" si="63"/>
        <v/>
      </c>
      <c r="BH85" s="63">
        <f t="shared" si="64"/>
        <v>630</v>
      </c>
    </row>
    <row r="86" spans="28:60" x14ac:dyDescent="0.4">
      <c r="AB86" s="55">
        <f t="shared" si="35"/>
        <v>0</v>
      </c>
      <c r="AC86" s="55">
        <f t="shared" si="36"/>
        <v>0</v>
      </c>
      <c r="AD86" s="55">
        <f t="shared" si="37"/>
        <v>0</v>
      </c>
      <c r="AE86" s="55">
        <f t="shared" si="38"/>
        <v>0</v>
      </c>
      <c r="AF86" s="55">
        <f t="shared" si="39"/>
        <v>0</v>
      </c>
      <c r="AH86" s="52">
        <f t="shared" si="65"/>
        <v>0</v>
      </c>
      <c r="AI86" s="52" t="str">
        <f t="shared" si="40"/>
        <v/>
      </c>
      <c r="AJ86" s="52" t="str">
        <f t="shared" si="41"/>
        <v/>
      </c>
      <c r="AK86" s="52">
        <f t="shared" si="42"/>
        <v>-200</v>
      </c>
      <c r="AL86" s="52" t="str">
        <f t="shared" si="43"/>
        <v/>
      </c>
      <c r="AM86" s="52" t="str">
        <f t="shared" si="44"/>
        <v/>
      </c>
      <c r="AN86" s="52">
        <f t="shared" si="45"/>
        <v>19000</v>
      </c>
      <c r="AO86" s="52" t="str">
        <f t="shared" si="46"/>
        <v/>
      </c>
      <c r="AP86" s="52" t="str">
        <f t="shared" si="47"/>
        <v/>
      </c>
      <c r="AQ86" s="52">
        <f t="shared" si="48"/>
        <v>-21000</v>
      </c>
      <c r="AR86" s="52" t="str">
        <f t="shared" si="49"/>
        <v/>
      </c>
      <c r="AS86" s="52" t="str">
        <f t="shared" si="50"/>
        <v/>
      </c>
      <c r="AT86" s="62">
        <f t="shared" si="51"/>
        <v>-2200</v>
      </c>
      <c r="AV86" s="52">
        <f t="shared" si="52"/>
        <v>0</v>
      </c>
      <c r="AW86" s="52" t="str">
        <f t="shared" si="53"/>
        <v/>
      </c>
      <c r="AX86" s="52" t="str">
        <f t="shared" si="54"/>
        <v/>
      </c>
      <c r="AY86" s="52">
        <f t="shared" si="55"/>
        <v>-40</v>
      </c>
      <c r="AZ86" s="52" t="str">
        <f t="shared" si="56"/>
        <v/>
      </c>
      <c r="BA86" s="52" t="str">
        <f t="shared" si="57"/>
        <v/>
      </c>
      <c r="BB86" s="52">
        <f t="shared" si="58"/>
        <v>950</v>
      </c>
      <c r="BC86" s="52" t="str">
        <f t="shared" si="59"/>
        <v/>
      </c>
      <c r="BD86" s="52" t="str">
        <f t="shared" si="60"/>
        <v/>
      </c>
      <c r="BE86" s="52">
        <f t="shared" si="61"/>
        <v>-280</v>
      </c>
      <c r="BF86" s="52" t="str">
        <f t="shared" si="62"/>
        <v/>
      </c>
      <c r="BG86" s="52" t="str">
        <f t="shared" si="63"/>
        <v/>
      </c>
      <c r="BH86" s="63">
        <f t="shared" si="64"/>
        <v>630</v>
      </c>
    </row>
    <row r="87" spans="28:60" x14ac:dyDescent="0.4">
      <c r="AB87" s="55">
        <f t="shared" si="35"/>
        <v>0</v>
      </c>
      <c r="AC87" s="55">
        <f t="shared" si="36"/>
        <v>0</v>
      </c>
      <c r="AD87" s="55">
        <f t="shared" si="37"/>
        <v>0</v>
      </c>
      <c r="AE87" s="55">
        <f t="shared" si="38"/>
        <v>0</v>
      </c>
      <c r="AF87" s="55">
        <f t="shared" si="39"/>
        <v>0</v>
      </c>
      <c r="AH87" s="52">
        <f t="shared" si="65"/>
        <v>0</v>
      </c>
      <c r="AI87" s="52" t="str">
        <f t="shared" si="40"/>
        <v/>
      </c>
      <c r="AJ87" s="52" t="str">
        <f t="shared" si="41"/>
        <v/>
      </c>
      <c r="AK87" s="52">
        <f t="shared" si="42"/>
        <v>-200</v>
      </c>
      <c r="AL87" s="52" t="str">
        <f t="shared" si="43"/>
        <v/>
      </c>
      <c r="AM87" s="52" t="str">
        <f t="shared" si="44"/>
        <v/>
      </c>
      <c r="AN87" s="52">
        <f t="shared" si="45"/>
        <v>19000</v>
      </c>
      <c r="AO87" s="52" t="str">
        <f t="shared" si="46"/>
        <v/>
      </c>
      <c r="AP87" s="52" t="str">
        <f t="shared" si="47"/>
        <v/>
      </c>
      <c r="AQ87" s="52">
        <f t="shared" si="48"/>
        <v>-21000</v>
      </c>
      <c r="AR87" s="52" t="str">
        <f t="shared" si="49"/>
        <v/>
      </c>
      <c r="AS87" s="52" t="str">
        <f t="shared" si="50"/>
        <v/>
      </c>
      <c r="AT87" s="62">
        <f t="shared" si="51"/>
        <v>-2200</v>
      </c>
      <c r="AV87" s="52">
        <f t="shared" si="52"/>
        <v>0</v>
      </c>
      <c r="AW87" s="52" t="str">
        <f t="shared" si="53"/>
        <v/>
      </c>
      <c r="AX87" s="52" t="str">
        <f t="shared" si="54"/>
        <v/>
      </c>
      <c r="AY87" s="52">
        <f t="shared" si="55"/>
        <v>-40</v>
      </c>
      <c r="AZ87" s="52" t="str">
        <f t="shared" si="56"/>
        <v/>
      </c>
      <c r="BA87" s="52" t="str">
        <f t="shared" si="57"/>
        <v/>
      </c>
      <c r="BB87" s="52">
        <f t="shared" si="58"/>
        <v>950</v>
      </c>
      <c r="BC87" s="52" t="str">
        <f t="shared" si="59"/>
        <v/>
      </c>
      <c r="BD87" s="52" t="str">
        <f t="shared" si="60"/>
        <v/>
      </c>
      <c r="BE87" s="52">
        <f t="shared" si="61"/>
        <v>-280</v>
      </c>
      <c r="BF87" s="52" t="str">
        <f t="shared" si="62"/>
        <v/>
      </c>
      <c r="BG87" s="52" t="str">
        <f t="shared" si="63"/>
        <v/>
      </c>
      <c r="BH87" s="63">
        <f t="shared" si="64"/>
        <v>630</v>
      </c>
    </row>
    <row r="88" spans="28:60" x14ac:dyDescent="0.4">
      <c r="AB88" s="55">
        <f t="shared" si="35"/>
        <v>0</v>
      </c>
      <c r="AC88" s="55">
        <f t="shared" si="36"/>
        <v>0</v>
      </c>
      <c r="AD88" s="55">
        <f t="shared" si="37"/>
        <v>0</v>
      </c>
      <c r="AE88" s="55">
        <f t="shared" si="38"/>
        <v>0</v>
      </c>
      <c r="AF88" s="55">
        <f t="shared" si="39"/>
        <v>0</v>
      </c>
      <c r="AH88" s="52">
        <f t="shared" si="65"/>
        <v>0</v>
      </c>
      <c r="AI88" s="52" t="str">
        <f t="shared" si="40"/>
        <v/>
      </c>
      <c r="AJ88" s="52" t="str">
        <f t="shared" si="41"/>
        <v/>
      </c>
      <c r="AK88" s="52">
        <f t="shared" si="42"/>
        <v>-200</v>
      </c>
      <c r="AL88" s="52" t="str">
        <f t="shared" si="43"/>
        <v/>
      </c>
      <c r="AM88" s="52" t="str">
        <f t="shared" si="44"/>
        <v/>
      </c>
      <c r="AN88" s="52">
        <f t="shared" si="45"/>
        <v>19000</v>
      </c>
      <c r="AO88" s="52" t="str">
        <f t="shared" si="46"/>
        <v/>
      </c>
      <c r="AP88" s="52" t="str">
        <f t="shared" si="47"/>
        <v/>
      </c>
      <c r="AQ88" s="52">
        <f t="shared" si="48"/>
        <v>-21000</v>
      </c>
      <c r="AR88" s="52" t="str">
        <f t="shared" si="49"/>
        <v/>
      </c>
      <c r="AS88" s="52" t="str">
        <f t="shared" si="50"/>
        <v/>
      </c>
      <c r="AT88" s="62">
        <f t="shared" si="51"/>
        <v>-2200</v>
      </c>
      <c r="AV88" s="52">
        <f t="shared" si="52"/>
        <v>0</v>
      </c>
      <c r="AW88" s="52" t="str">
        <f t="shared" si="53"/>
        <v/>
      </c>
      <c r="AX88" s="52" t="str">
        <f t="shared" si="54"/>
        <v/>
      </c>
      <c r="AY88" s="52">
        <f t="shared" si="55"/>
        <v>-40</v>
      </c>
      <c r="AZ88" s="52" t="str">
        <f t="shared" si="56"/>
        <v/>
      </c>
      <c r="BA88" s="52" t="str">
        <f t="shared" si="57"/>
        <v/>
      </c>
      <c r="BB88" s="52">
        <f t="shared" si="58"/>
        <v>950</v>
      </c>
      <c r="BC88" s="52" t="str">
        <f t="shared" si="59"/>
        <v/>
      </c>
      <c r="BD88" s="52" t="str">
        <f t="shared" si="60"/>
        <v/>
      </c>
      <c r="BE88" s="52">
        <f t="shared" si="61"/>
        <v>-280</v>
      </c>
      <c r="BF88" s="52" t="str">
        <f t="shared" si="62"/>
        <v/>
      </c>
      <c r="BG88" s="52" t="str">
        <f t="shared" si="63"/>
        <v/>
      </c>
      <c r="BH88" s="63">
        <f t="shared" si="64"/>
        <v>630</v>
      </c>
    </row>
    <row r="89" spans="28:60" x14ac:dyDescent="0.4">
      <c r="AB89" s="55">
        <f t="shared" si="35"/>
        <v>0</v>
      </c>
      <c r="AC89" s="55">
        <f t="shared" si="36"/>
        <v>0</v>
      </c>
      <c r="AD89" s="55">
        <f t="shared" si="37"/>
        <v>0</v>
      </c>
      <c r="AE89" s="55">
        <f t="shared" si="38"/>
        <v>0</v>
      </c>
      <c r="AF89" s="55">
        <f t="shared" si="39"/>
        <v>0</v>
      </c>
      <c r="AH89" s="52">
        <f t="shared" si="65"/>
        <v>0</v>
      </c>
      <c r="AI89" s="52" t="str">
        <f t="shared" si="40"/>
        <v/>
      </c>
      <c r="AJ89" s="52" t="str">
        <f t="shared" si="41"/>
        <v/>
      </c>
      <c r="AK89" s="52">
        <f t="shared" si="42"/>
        <v>-200</v>
      </c>
      <c r="AL89" s="52" t="str">
        <f t="shared" si="43"/>
        <v/>
      </c>
      <c r="AM89" s="52" t="str">
        <f t="shared" si="44"/>
        <v/>
      </c>
      <c r="AN89" s="52">
        <f t="shared" si="45"/>
        <v>19000</v>
      </c>
      <c r="AO89" s="52" t="str">
        <f t="shared" si="46"/>
        <v/>
      </c>
      <c r="AP89" s="52" t="str">
        <f t="shared" si="47"/>
        <v/>
      </c>
      <c r="AQ89" s="52">
        <f t="shared" si="48"/>
        <v>-21000</v>
      </c>
      <c r="AR89" s="52" t="str">
        <f t="shared" si="49"/>
        <v/>
      </c>
      <c r="AS89" s="52" t="str">
        <f t="shared" si="50"/>
        <v/>
      </c>
      <c r="AT89" s="62">
        <f t="shared" si="51"/>
        <v>-2200</v>
      </c>
      <c r="AV89" s="52">
        <f t="shared" si="52"/>
        <v>0</v>
      </c>
      <c r="AW89" s="52" t="str">
        <f t="shared" si="53"/>
        <v/>
      </c>
      <c r="AX89" s="52" t="str">
        <f t="shared" si="54"/>
        <v/>
      </c>
      <c r="AY89" s="52">
        <f t="shared" si="55"/>
        <v>-40</v>
      </c>
      <c r="AZ89" s="52" t="str">
        <f t="shared" si="56"/>
        <v/>
      </c>
      <c r="BA89" s="52" t="str">
        <f t="shared" si="57"/>
        <v/>
      </c>
      <c r="BB89" s="52">
        <f t="shared" si="58"/>
        <v>950</v>
      </c>
      <c r="BC89" s="52" t="str">
        <f t="shared" si="59"/>
        <v/>
      </c>
      <c r="BD89" s="52" t="str">
        <f t="shared" si="60"/>
        <v/>
      </c>
      <c r="BE89" s="52">
        <f t="shared" si="61"/>
        <v>-280</v>
      </c>
      <c r="BF89" s="52" t="str">
        <f t="shared" si="62"/>
        <v/>
      </c>
      <c r="BG89" s="52" t="str">
        <f t="shared" si="63"/>
        <v/>
      </c>
      <c r="BH89" s="63">
        <f t="shared" si="64"/>
        <v>630</v>
      </c>
    </row>
    <row r="90" spans="28:60" x14ac:dyDescent="0.4">
      <c r="AB90" s="55">
        <f t="shared" si="35"/>
        <v>0</v>
      </c>
      <c r="AC90" s="55">
        <f t="shared" si="36"/>
        <v>0</v>
      </c>
      <c r="AD90" s="55">
        <f t="shared" si="37"/>
        <v>0</v>
      </c>
      <c r="AE90" s="55">
        <f t="shared" si="38"/>
        <v>0</v>
      </c>
      <c r="AF90" s="55">
        <f t="shared" si="39"/>
        <v>0</v>
      </c>
      <c r="AH90" s="52">
        <f t="shared" si="65"/>
        <v>0</v>
      </c>
      <c r="AI90" s="52" t="str">
        <f t="shared" si="40"/>
        <v/>
      </c>
      <c r="AJ90" s="52" t="str">
        <f t="shared" si="41"/>
        <v/>
      </c>
      <c r="AK90" s="52">
        <f t="shared" si="42"/>
        <v>-200</v>
      </c>
      <c r="AL90" s="52" t="str">
        <f t="shared" si="43"/>
        <v/>
      </c>
      <c r="AM90" s="52" t="str">
        <f t="shared" si="44"/>
        <v/>
      </c>
      <c r="AN90" s="52">
        <f t="shared" si="45"/>
        <v>19000</v>
      </c>
      <c r="AO90" s="52" t="str">
        <f t="shared" si="46"/>
        <v/>
      </c>
      <c r="AP90" s="52" t="str">
        <f t="shared" si="47"/>
        <v/>
      </c>
      <c r="AQ90" s="52">
        <f t="shared" si="48"/>
        <v>-21000</v>
      </c>
      <c r="AR90" s="52" t="str">
        <f t="shared" si="49"/>
        <v/>
      </c>
      <c r="AS90" s="52" t="str">
        <f t="shared" si="50"/>
        <v/>
      </c>
      <c r="AT90" s="62">
        <f t="shared" si="51"/>
        <v>-2200</v>
      </c>
      <c r="AV90" s="52">
        <f t="shared" si="52"/>
        <v>0</v>
      </c>
      <c r="AW90" s="52" t="str">
        <f t="shared" si="53"/>
        <v/>
      </c>
      <c r="AX90" s="52" t="str">
        <f t="shared" si="54"/>
        <v/>
      </c>
      <c r="AY90" s="52">
        <f t="shared" si="55"/>
        <v>-40</v>
      </c>
      <c r="AZ90" s="52" t="str">
        <f t="shared" si="56"/>
        <v/>
      </c>
      <c r="BA90" s="52" t="str">
        <f t="shared" si="57"/>
        <v/>
      </c>
      <c r="BB90" s="52">
        <f t="shared" si="58"/>
        <v>950</v>
      </c>
      <c r="BC90" s="52" t="str">
        <f t="shared" si="59"/>
        <v/>
      </c>
      <c r="BD90" s="52" t="str">
        <f t="shared" si="60"/>
        <v/>
      </c>
      <c r="BE90" s="52">
        <f t="shared" si="61"/>
        <v>-280</v>
      </c>
      <c r="BF90" s="52" t="str">
        <f t="shared" si="62"/>
        <v/>
      </c>
      <c r="BG90" s="52" t="str">
        <f t="shared" si="63"/>
        <v/>
      </c>
      <c r="BH90" s="63">
        <f t="shared" si="64"/>
        <v>630</v>
      </c>
    </row>
    <row r="91" spans="28:60" x14ac:dyDescent="0.4">
      <c r="AB91" s="55">
        <f t="shared" si="35"/>
        <v>0</v>
      </c>
      <c r="AC91" s="55">
        <f t="shared" si="36"/>
        <v>0</v>
      </c>
      <c r="AD91" s="55">
        <f t="shared" si="37"/>
        <v>0</v>
      </c>
      <c r="AE91" s="55">
        <f t="shared" si="38"/>
        <v>0</v>
      </c>
      <c r="AF91" s="55">
        <f t="shared" si="39"/>
        <v>0</v>
      </c>
      <c r="AH91" s="52">
        <f t="shared" si="65"/>
        <v>0</v>
      </c>
      <c r="AI91" s="52" t="str">
        <f t="shared" si="40"/>
        <v/>
      </c>
      <c r="AJ91" s="52" t="str">
        <f t="shared" si="41"/>
        <v/>
      </c>
      <c r="AK91" s="52">
        <f t="shared" si="42"/>
        <v>-200</v>
      </c>
      <c r="AL91" s="52" t="str">
        <f t="shared" si="43"/>
        <v/>
      </c>
      <c r="AM91" s="52" t="str">
        <f t="shared" si="44"/>
        <v/>
      </c>
      <c r="AN91" s="52">
        <f t="shared" si="45"/>
        <v>19000</v>
      </c>
      <c r="AO91" s="52" t="str">
        <f t="shared" si="46"/>
        <v/>
      </c>
      <c r="AP91" s="52" t="str">
        <f t="shared" si="47"/>
        <v/>
      </c>
      <c r="AQ91" s="52">
        <f t="shared" si="48"/>
        <v>-21000</v>
      </c>
      <c r="AR91" s="52" t="str">
        <f t="shared" si="49"/>
        <v/>
      </c>
      <c r="AS91" s="52" t="str">
        <f t="shared" si="50"/>
        <v/>
      </c>
      <c r="AT91" s="62">
        <f t="shared" si="51"/>
        <v>-2200</v>
      </c>
      <c r="AV91" s="52">
        <f t="shared" si="52"/>
        <v>0</v>
      </c>
      <c r="AW91" s="52" t="str">
        <f t="shared" si="53"/>
        <v/>
      </c>
      <c r="AX91" s="52" t="str">
        <f t="shared" si="54"/>
        <v/>
      </c>
      <c r="AY91" s="52">
        <f t="shared" si="55"/>
        <v>-40</v>
      </c>
      <c r="AZ91" s="52" t="str">
        <f t="shared" si="56"/>
        <v/>
      </c>
      <c r="BA91" s="52" t="str">
        <f t="shared" si="57"/>
        <v/>
      </c>
      <c r="BB91" s="52">
        <f t="shared" si="58"/>
        <v>950</v>
      </c>
      <c r="BC91" s="52" t="str">
        <f t="shared" si="59"/>
        <v/>
      </c>
      <c r="BD91" s="52" t="str">
        <f t="shared" si="60"/>
        <v/>
      </c>
      <c r="BE91" s="52">
        <f t="shared" si="61"/>
        <v>-280</v>
      </c>
      <c r="BF91" s="52" t="str">
        <f t="shared" si="62"/>
        <v/>
      </c>
      <c r="BG91" s="52" t="str">
        <f t="shared" si="63"/>
        <v/>
      </c>
      <c r="BH91" s="63">
        <f t="shared" si="64"/>
        <v>630</v>
      </c>
    </row>
    <row r="92" spans="28:60" x14ac:dyDescent="0.4">
      <c r="AB92" s="55">
        <f t="shared" si="35"/>
        <v>0</v>
      </c>
      <c r="AC92" s="55">
        <f t="shared" si="36"/>
        <v>0</v>
      </c>
      <c r="AD92" s="55">
        <f t="shared" si="37"/>
        <v>0</v>
      </c>
      <c r="AE92" s="55">
        <f t="shared" si="38"/>
        <v>0</v>
      </c>
      <c r="AF92" s="55">
        <f t="shared" si="39"/>
        <v>0</v>
      </c>
      <c r="AH92" s="52">
        <f t="shared" si="65"/>
        <v>0</v>
      </c>
      <c r="AI92" s="52" t="str">
        <f t="shared" si="40"/>
        <v/>
      </c>
      <c r="AJ92" s="52" t="str">
        <f t="shared" si="41"/>
        <v/>
      </c>
      <c r="AK92" s="52">
        <f t="shared" si="42"/>
        <v>-200</v>
      </c>
      <c r="AL92" s="52" t="str">
        <f t="shared" si="43"/>
        <v/>
      </c>
      <c r="AM92" s="52" t="str">
        <f t="shared" si="44"/>
        <v/>
      </c>
      <c r="AN92" s="52">
        <f t="shared" si="45"/>
        <v>19000</v>
      </c>
      <c r="AO92" s="52" t="str">
        <f t="shared" si="46"/>
        <v/>
      </c>
      <c r="AP92" s="52" t="str">
        <f t="shared" si="47"/>
        <v/>
      </c>
      <c r="AQ92" s="52">
        <f t="shared" si="48"/>
        <v>-21000</v>
      </c>
      <c r="AR92" s="52" t="str">
        <f t="shared" si="49"/>
        <v/>
      </c>
      <c r="AS92" s="52" t="str">
        <f t="shared" si="50"/>
        <v/>
      </c>
      <c r="AT92" s="62">
        <f t="shared" si="51"/>
        <v>-2200</v>
      </c>
      <c r="AV92" s="52">
        <f t="shared" si="52"/>
        <v>0</v>
      </c>
      <c r="AW92" s="52" t="str">
        <f t="shared" si="53"/>
        <v/>
      </c>
      <c r="AX92" s="52" t="str">
        <f t="shared" si="54"/>
        <v/>
      </c>
      <c r="AY92" s="52">
        <f t="shared" si="55"/>
        <v>-40</v>
      </c>
      <c r="AZ92" s="52" t="str">
        <f t="shared" si="56"/>
        <v/>
      </c>
      <c r="BA92" s="52" t="str">
        <f t="shared" si="57"/>
        <v/>
      </c>
      <c r="BB92" s="52">
        <f t="shared" si="58"/>
        <v>950</v>
      </c>
      <c r="BC92" s="52" t="str">
        <f t="shared" si="59"/>
        <v/>
      </c>
      <c r="BD92" s="52" t="str">
        <f t="shared" si="60"/>
        <v/>
      </c>
      <c r="BE92" s="52">
        <f t="shared" si="61"/>
        <v>-280</v>
      </c>
      <c r="BF92" s="52" t="str">
        <f t="shared" si="62"/>
        <v/>
      </c>
      <c r="BG92" s="52" t="str">
        <f t="shared" si="63"/>
        <v/>
      </c>
      <c r="BH92" s="63">
        <f t="shared" si="64"/>
        <v>630</v>
      </c>
    </row>
    <row r="93" spans="28:60" x14ac:dyDescent="0.4">
      <c r="AB93" s="55">
        <f t="shared" si="35"/>
        <v>0</v>
      </c>
      <c r="AC93" s="55">
        <f t="shared" si="36"/>
        <v>0</v>
      </c>
      <c r="AD93" s="55">
        <f t="shared" si="37"/>
        <v>0</v>
      </c>
      <c r="AE93" s="55">
        <f t="shared" si="38"/>
        <v>0</v>
      </c>
      <c r="AF93" s="55">
        <f t="shared" si="39"/>
        <v>0</v>
      </c>
      <c r="AH93" s="52">
        <f t="shared" si="65"/>
        <v>0</v>
      </c>
      <c r="AI93" s="52" t="str">
        <f t="shared" si="40"/>
        <v/>
      </c>
      <c r="AJ93" s="52" t="str">
        <f t="shared" si="41"/>
        <v/>
      </c>
      <c r="AK93" s="52">
        <f t="shared" si="42"/>
        <v>-200</v>
      </c>
      <c r="AL93" s="52" t="str">
        <f t="shared" si="43"/>
        <v/>
      </c>
      <c r="AM93" s="52" t="str">
        <f t="shared" si="44"/>
        <v/>
      </c>
      <c r="AN93" s="52">
        <f t="shared" si="45"/>
        <v>19000</v>
      </c>
      <c r="AO93" s="52" t="str">
        <f t="shared" si="46"/>
        <v/>
      </c>
      <c r="AP93" s="52" t="str">
        <f t="shared" si="47"/>
        <v/>
      </c>
      <c r="AQ93" s="52">
        <f t="shared" si="48"/>
        <v>-21000</v>
      </c>
      <c r="AR93" s="52" t="str">
        <f t="shared" si="49"/>
        <v/>
      </c>
      <c r="AS93" s="52" t="str">
        <f t="shared" si="50"/>
        <v/>
      </c>
      <c r="AT93" s="62">
        <f t="shared" si="51"/>
        <v>-2200</v>
      </c>
      <c r="AV93" s="52">
        <f t="shared" si="52"/>
        <v>0</v>
      </c>
      <c r="AW93" s="52" t="str">
        <f t="shared" si="53"/>
        <v/>
      </c>
      <c r="AX93" s="52" t="str">
        <f t="shared" si="54"/>
        <v/>
      </c>
      <c r="AY93" s="52">
        <f t="shared" si="55"/>
        <v>-40</v>
      </c>
      <c r="AZ93" s="52" t="str">
        <f t="shared" si="56"/>
        <v/>
      </c>
      <c r="BA93" s="52" t="str">
        <f t="shared" si="57"/>
        <v/>
      </c>
      <c r="BB93" s="52">
        <f t="shared" si="58"/>
        <v>950</v>
      </c>
      <c r="BC93" s="52" t="str">
        <f t="shared" si="59"/>
        <v/>
      </c>
      <c r="BD93" s="52" t="str">
        <f t="shared" si="60"/>
        <v/>
      </c>
      <c r="BE93" s="52">
        <f t="shared" si="61"/>
        <v>-280</v>
      </c>
      <c r="BF93" s="52" t="str">
        <f t="shared" si="62"/>
        <v/>
      </c>
      <c r="BG93" s="52" t="str">
        <f t="shared" si="63"/>
        <v/>
      </c>
      <c r="BH93" s="63">
        <f t="shared" si="64"/>
        <v>630</v>
      </c>
    </row>
    <row r="94" spans="28:60" x14ac:dyDescent="0.4">
      <c r="AB94" s="55">
        <f t="shared" si="35"/>
        <v>0</v>
      </c>
      <c r="AC94" s="55">
        <f t="shared" si="36"/>
        <v>0</v>
      </c>
      <c r="AD94" s="55">
        <f t="shared" si="37"/>
        <v>0</v>
      </c>
      <c r="AE94" s="55">
        <f t="shared" si="38"/>
        <v>0</v>
      </c>
      <c r="AF94" s="55">
        <f t="shared" si="39"/>
        <v>0</v>
      </c>
      <c r="AH94" s="52">
        <f t="shared" si="65"/>
        <v>0</v>
      </c>
      <c r="AI94" s="52" t="str">
        <f t="shared" si="40"/>
        <v/>
      </c>
      <c r="AJ94" s="52" t="str">
        <f t="shared" si="41"/>
        <v/>
      </c>
      <c r="AK94" s="52">
        <f t="shared" si="42"/>
        <v>-200</v>
      </c>
      <c r="AL94" s="52" t="str">
        <f t="shared" si="43"/>
        <v/>
      </c>
      <c r="AM94" s="52" t="str">
        <f t="shared" si="44"/>
        <v/>
      </c>
      <c r="AN94" s="52">
        <f t="shared" si="45"/>
        <v>19000</v>
      </c>
      <c r="AO94" s="52" t="str">
        <f t="shared" si="46"/>
        <v/>
      </c>
      <c r="AP94" s="52" t="str">
        <f t="shared" si="47"/>
        <v/>
      </c>
      <c r="AQ94" s="52">
        <f t="shared" si="48"/>
        <v>-21000</v>
      </c>
      <c r="AR94" s="52" t="str">
        <f t="shared" si="49"/>
        <v/>
      </c>
      <c r="AS94" s="52" t="str">
        <f t="shared" si="50"/>
        <v/>
      </c>
      <c r="AT94" s="62">
        <f t="shared" si="51"/>
        <v>-2200</v>
      </c>
      <c r="AV94" s="52">
        <f t="shared" si="52"/>
        <v>0</v>
      </c>
      <c r="AW94" s="52" t="str">
        <f t="shared" si="53"/>
        <v/>
      </c>
      <c r="AX94" s="52" t="str">
        <f t="shared" si="54"/>
        <v/>
      </c>
      <c r="AY94" s="52">
        <f t="shared" si="55"/>
        <v>-40</v>
      </c>
      <c r="AZ94" s="52" t="str">
        <f t="shared" si="56"/>
        <v/>
      </c>
      <c r="BA94" s="52" t="str">
        <f t="shared" si="57"/>
        <v/>
      </c>
      <c r="BB94" s="52">
        <f t="shared" si="58"/>
        <v>950</v>
      </c>
      <c r="BC94" s="52" t="str">
        <f t="shared" si="59"/>
        <v/>
      </c>
      <c r="BD94" s="52" t="str">
        <f t="shared" si="60"/>
        <v/>
      </c>
      <c r="BE94" s="52">
        <f t="shared" si="61"/>
        <v>-280</v>
      </c>
      <c r="BF94" s="52" t="str">
        <f t="shared" si="62"/>
        <v/>
      </c>
      <c r="BG94" s="52" t="str">
        <f t="shared" si="63"/>
        <v/>
      </c>
      <c r="BH94" s="63">
        <f t="shared" si="64"/>
        <v>630</v>
      </c>
    </row>
    <row r="95" spans="28:60" x14ac:dyDescent="0.4">
      <c r="AB95" s="55">
        <f t="shared" si="35"/>
        <v>0</v>
      </c>
      <c r="AC95" s="55">
        <f t="shared" si="36"/>
        <v>0</v>
      </c>
      <c r="AD95" s="55">
        <f t="shared" si="37"/>
        <v>0</v>
      </c>
      <c r="AE95" s="55">
        <f t="shared" si="38"/>
        <v>0</v>
      </c>
      <c r="AF95" s="55">
        <f t="shared" si="39"/>
        <v>0</v>
      </c>
      <c r="AH95" s="52">
        <f t="shared" si="65"/>
        <v>0</v>
      </c>
      <c r="AI95" s="52" t="str">
        <f t="shared" si="40"/>
        <v/>
      </c>
      <c r="AJ95" s="52" t="str">
        <f t="shared" si="41"/>
        <v/>
      </c>
      <c r="AK95" s="52">
        <f t="shared" si="42"/>
        <v>-200</v>
      </c>
      <c r="AL95" s="52" t="str">
        <f t="shared" si="43"/>
        <v/>
      </c>
      <c r="AM95" s="52" t="str">
        <f t="shared" si="44"/>
        <v/>
      </c>
      <c r="AN95" s="52">
        <f t="shared" si="45"/>
        <v>19000</v>
      </c>
      <c r="AO95" s="52" t="str">
        <f t="shared" si="46"/>
        <v/>
      </c>
      <c r="AP95" s="52" t="str">
        <f t="shared" si="47"/>
        <v/>
      </c>
      <c r="AQ95" s="52">
        <f t="shared" si="48"/>
        <v>-21000</v>
      </c>
      <c r="AR95" s="52" t="str">
        <f t="shared" si="49"/>
        <v/>
      </c>
      <c r="AS95" s="52" t="str">
        <f t="shared" si="50"/>
        <v/>
      </c>
      <c r="AT95" s="62">
        <f t="shared" si="51"/>
        <v>-2200</v>
      </c>
      <c r="AV95" s="52">
        <f t="shared" si="52"/>
        <v>0</v>
      </c>
      <c r="AW95" s="52" t="str">
        <f t="shared" si="53"/>
        <v/>
      </c>
      <c r="AX95" s="52" t="str">
        <f t="shared" si="54"/>
        <v/>
      </c>
      <c r="AY95" s="52">
        <f t="shared" si="55"/>
        <v>-40</v>
      </c>
      <c r="AZ95" s="52" t="str">
        <f t="shared" si="56"/>
        <v/>
      </c>
      <c r="BA95" s="52" t="str">
        <f t="shared" si="57"/>
        <v/>
      </c>
      <c r="BB95" s="52">
        <f t="shared" si="58"/>
        <v>950</v>
      </c>
      <c r="BC95" s="52" t="str">
        <f t="shared" si="59"/>
        <v/>
      </c>
      <c r="BD95" s="52" t="str">
        <f t="shared" si="60"/>
        <v/>
      </c>
      <c r="BE95" s="52">
        <f t="shared" si="61"/>
        <v>-280</v>
      </c>
      <c r="BF95" s="52" t="str">
        <f t="shared" si="62"/>
        <v/>
      </c>
      <c r="BG95" s="52" t="str">
        <f t="shared" si="63"/>
        <v/>
      </c>
      <c r="BH95" s="63">
        <f t="shared" si="64"/>
        <v>630</v>
      </c>
    </row>
    <row r="96" spans="28:60" x14ac:dyDescent="0.4">
      <c r="AB96" s="55">
        <f t="shared" si="35"/>
        <v>0</v>
      </c>
      <c r="AC96" s="55">
        <f t="shared" si="36"/>
        <v>0</v>
      </c>
      <c r="AD96" s="55">
        <f t="shared" si="37"/>
        <v>0</v>
      </c>
      <c r="AE96" s="55">
        <f t="shared" si="38"/>
        <v>0</v>
      </c>
      <c r="AF96" s="55">
        <f t="shared" si="39"/>
        <v>0</v>
      </c>
      <c r="AH96" s="52">
        <f t="shared" si="65"/>
        <v>0</v>
      </c>
      <c r="AI96" s="52" t="str">
        <f t="shared" si="40"/>
        <v/>
      </c>
      <c r="AJ96" s="52" t="str">
        <f t="shared" si="41"/>
        <v/>
      </c>
      <c r="AK96" s="52">
        <f t="shared" si="42"/>
        <v>-200</v>
      </c>
      <c r="AL96" s="52" t="str">
        <f t="shared" si="43"/>
        <v/>
      </c>
      <c r="AM96" s="52" t="str">
        <f t="shared" si="44"/>
        <v/>
      </c>
      <c r="AN96" s="52">
        <f t="shared" si="45"/>
        <v>19000</v>
      </c>
      <c r="AO96" s="52" t="str">
        <f t="shared" si="46"/>
        <v/>
      </c>
      <c r="AP96" s="52" t="str">
        <f t="shared" si="47"/>
        <v/>
      </c>
      <c r="AQ96" s="52">
        <f t="shared" si="48"/>
        <v>-21000</v>
      </c>
      <c r="AR96" s="52" t="str">
        <f t="shared" si="49"/>
        <v/>
      </c>
      <c r="AS96" s="52" t="str">
        <f t="shared" si="50"/>
        <v/>
      </c>
      <c r="AT96" s="62">
        <f t="shared" si="51"/>
        <v>-2200</v>
      </c>
      <c r="AV96" s="52">
        <f t="shared" si="52"/>
        <v>0</v>
      </c>
      <c r="AW96" s="52" t="str">
        <f t="shared" si="53"/>
        <v/>
      </c>
      <c r="AX96" s="52" t="str">
        <f t="shared" si="54"/>
        <v/>
      </c>
      <c r="AY96" s="52">
        <f t="shared" si="55"/>
        <v>-40</v>
      </c>
      <c r="AZ96" s="52" t="str">
        <f t="shared" si="56"/>
        <v/>
      </c>
      <c r="BA96" s="52" t="str">
        <f t="shared" si="57"/>
        <v/>
      </c>
      <c r="BB96" s="52">
        <f t="shared" si="58"/>
        <v>950</v>
      </c>
      <c r="BC96" s="52" t="str">
        <f t="shared" si="59"/>
        <v/>
      </c>
      <c r="BD96" s="52" t="str">
        <f t="shared" si="60"/>
        <v/>
      </c>
      <c r="BE96" s="52">
        <f t="shared" si="61"/>
        <v>-280</v>
      </c>
      <c r="BF96" s="52" t="str">
        <f t="shared" si="62"/>
        <v/>
      </c>
      <c r="BG96" s="52" t="str">
        <f t="shared" si="63"/>
        <v/>
      </c>
      <c r="BH96" s="63">
        <f t="shared" si="64"/>
        <v>630</v>
      </c>
    </row>
    <row r="97" spans="28:60" x14ac:dyDescent="0.4">
      <c r="AB97" s="55">
        <f t="shared" si="35"/>
        <v>0</v>
      </c>
      <c r="AC97" s="55">
        <f t="shared" si="36"/>
        <v>0</v>
      </c>
      <c r="AD97" s="55">
        <f t="shared" si="37"/>
        <v>0</v>
      </c>
      <c r="AE97" s="55">
        <f t="shared" si="38"/>
        <v>0</v>
      </c>
      <c r="AF97" s="55">
        <f t="shared" si="39"/>
        <v>0</v>
      </c>
      <c r="AH97" s="52">
        <f t="shared" si="65"/>
        <v>0</v>
      </c>
      <c r="AI97" s="52" t="str">
        <f t="shared" si="40"/>
        <v/>
      </c>
      <c r="AJ97" s="52" t="str">
        <f t="shared" si="41"/>
        <v/>
      </c>
      <c r="AK97" s="52">
        <f t="shared" si="42"/>
        <v>-200</v>
      </c>
      <c r="AL97" s="52" t="str">
        <f t="shared" si="43"/>
        <v/>
      </c>
      <c r="AM97" s="52" t="str">
        <f t="shared" si="44"/>
        <v/>
      </c>
      <c r="AN97" s="52">
        <f t="shared" si="45"/>
        <v>19000</v>
      </c>
      <c r="AO97" s="52" t="str">
        <f t="shared" si="46"/>
        <v/>
      </c>
      <c r="AP97" s="52" t="str">
        <f t="shared" si="47"/>
        <v/>
      </c>
      <c r="AQ97" s="52">
        <f t="shared" si="48"/>
        <v>-21000</v>
      </c>
      <c r="AR97" s="52" t="str">
        <f t="shared" si="49"/>
        <v/>
      </c>
      <c r="AS97" s="52" t="str">
        <f t="shared" si="50"/>
        <v/>
      </c>
      <c r="AT97" s="62">
        <f t="shared" si="51"/>
        <v>-2200</v>
      </c>
      <c r="AV97" s="52">
        <f t="shared" si="52"/>
        <v>0</v>
      </c>
      <c r="AW97" s="52" t="str">
        <f t="shared" si="53"/>
        <v/>
      </c>
      <c r="AX97" s="52" t="str">
        <f t="shared" si="54"/>
        <v/>
      </c>
      <c r="AY97" s="52">
        <f t="shared" si="55"/>
        <v>-40</v>
      </c>
      <c r="AZ97" s="52" t="str">
        <f t="shared" si="56"/>
        <v/>
      </c>
      <c r="BA97" s="52" t="str">
        <f t="shared" si="57"/>
        <v/>
      </c>
      <c r="BB97" s="52">
        <f t="shared" si="58"/>
        <v>950</v>
      </c>
      <c r="BC97" s="52" t="str">
        <f t="shared" si="59"/>
        <v/>
      </c>
      <c r="BD97" s="52" t="str">
        <f t="shared" si="60"/>
        <v/>
      </c>
      <c r="BE97" s="52">
        <f t="shared" si="61"/>
        <v>-280</v>
      </c>
      <c r="BF97" s="52" t="str">
        <f t="shared" si="62"/>
        <v/>
      </c>
      <c r="BG97" s="52" t="str">
        <f t="shared" si="63"/>
        <v/>
      </c>
      <c r="BH97" s="63">
        <f t="shared" si="64"/>
        <v>630</v>
      </c>
    </row>
    <row r="98" spans="28:60" x14ac:dyDescent="0.4">
      <c r="AB98" s="55">
        <f t="shared" si="35"/>
        <v>0</v>
      </c>
      <c r="AC98" s="55">
        <f t="shared" si="36"/>
        <v>0</v>
      </c>
      <c r="AD98" s="55">
        <f t="shared" si="37"/>
        <v>0</v>
      </c>
      <c r="AE98" s="55">
        <f t="shared" si="38"/>
        <v>0</v>
      </c>
      <c r="AF98" s="55">
        <f t="shared" si="39"/>
        <v>0</v>
      </c>
      <c r="AH98" s="52">
        <f t="shared" si="65"/>
        <v>0</v>
      </c>
      <c r="AI98" s="52" t="str">
        <f t="shared" si="40"/>
        <v/>
      </c>
      <c r="AJ98" s="52" t="str">
        <f t="shared" si="41"/>
        <v/>
      </c>
      <c r="AK98" s="52">
        <f t="shared" si="42"/>
        <v>-200</v>
      </c>
      <c r="AL98" s="52" t="str">
        <f t="shared" si="43"/>
        <v/>
      </c>
      <c r="AM98" s="52" t="str">
        <f t="shared" si="44"/>
        <v/>
      </c>
      <c r="AN98" s="52">
        <f t="shared" si="45"/>
        <v>19000</v>
      </c>
      <c r="AO98" s="52" t="str">
        <f t="shared" si="46"/>
        <v/>
      </c>
      <c r="AP98" s="52" t="str">
        <f t="shared" si="47"/>
        <v/>
      </c>
      <c r="AQ98" s="52">
        <f t="shared" si="48"/>
        <v>-21000</v>
      </c>
      <c r="AR98" s="52" t="str">
        <f t="shared" si="49"/>
        <v/>
      </c>
      <c r="AS98" s="52" t="str">
        <f t="shared" si="50"/>
        <v/>
      </c>
      <c r="AT98" s="62">
        <f t="shared" si="51"/>
        <v>-2200</v>
      </c>
      <c r="AV98" s="52">
        <f t="shared" si="52"/>
        <v>0</v>
      </c>
      <c r="AW98" s="52" t="str">
        <f t="shared" si="53"/>
        <v/>
      </c>
      <c r="AX98" s="52" t="str">
        <f t="shared" si="54"/>
        <v/>
      </c>
      <c r="AY98" s="52">
        <f t="shared" si="55"/>
        <v>-40</v>
      </c>
      <c r="AZ98" s="52" t="str">
        <f t="shared" si="56"/>
        <v/>
      </c>
      <c r="BA98" s="52" t="str">
        <f t="shared" si="57"/>
        <v/>
      </c>
      <c r="BB98" s="52">
        <f t="shared" si="58"/>
        <v>950</v>
      </c>
      <c r="BC98" s="52" t="str">
        <f t="shared" si="59"/>
        <v/>
      </c>
      <c r="BD98" s="52" t="str">
        <f t="shared" si="60"/>
        <v/>
      </c>
      <c r="BE98" s="52">
        <f t="shared" si="61"/>
        <v>-280</v>
      </c>
      <c r="BF98" s="52" t="str">
        <f t="shared" si="62"/>
        <v/>
      </c>
      <c r="BG98" s="52" t="str">
        <f t="shared" si="63"/>
        <v/>
      </c>
      <c r="BH98" s="63">
        <f t="shared" si="64"/>
        <v>630</v>
      </c>
    </row>
    <row r="99" spans="28:60" x14ac:dyDescent="0.4">
      <c r="AB99" s="55">
        <f t="shared" si="35"/>
        <v>0</v>
      </c>
      <c r="AC99" s="55">
        <f t="shared" si="36"/>
        <v>0</v>
      </c>
      <c r="AD99" s="55">
        <f t="shared" si="37"/>
        <v>0</v>
      </c>
      <c r="AE99" s="55">
        <f t="shared" si="38"/>
        <v>0</v>
      </c>
      <c r="AF99" s="55">
        <f t="shared" si="39"/>
        <v>0</v>
      </c>
      <c r="AH99" s="52">
        <f t="shared" si="65"/>
        <v>0</v>
      </c>
      <c r="AI99" s="52" t="str">
        <f t="shared" si="40"/>
        <v/>
      </c>
      <c r="AJ99" s="52" t="str">
        <f t="shared" si="41"/>
        <v/>
      </c>
      <c r="AK99" s="52">
        <f t="shared" si="42"/>
        <v>-200</v>
      </c>
      <c r="AL99" s="52" t="str">
        <f t="shared" si="43"/>
        <v/>
      </c>
      <c r="AM99" s="52" t="str">
        <f t="shared" si="44"/>
        <v/>
      </c>
      <c r="AN99" s="52">
        <f t="shared" si="45"/>
        <v>19000</v>
      </c>
      <c r="AO99" s="52" t="str">
        <f t="shared" si="46"/>
        <v/>
      </c>
      <c r="AP99" s="52" t="str">
        <f t="shared" si="47"/>
        <v/>
      </c>
      <c r="AQ99" s="52">
        <f t="shared" si="48"/>
        <v>-21000</v>
      </c>
      <c r="AR99" s="52" t="str">
        <f t="shared" si="49"/>
        <v/>
      </c>
      <c r="AS99" s="52" t="str">
        <f t="shared" si="50"/>
        <v/>
      </c>
      <c r="AT99" s="62">
        <f t="shared" si="51"/>
        <v>-2200</v>
      </c>
      <c r="AV99" s="52">
        <f t="shared" si="52"/>
        <v>0</v>
      </c>
      <c r="AW99" s="52" t="str">
        <f t="shared" si="53"/>
        <v/>
      </c>
      <c r="AX99" s="52" t="str">
        <f t="shared" si="54"/>
        <v/>
      </c>
      <c r="AY99" s="52">
        <f t="shared" si="55"/>
        <v>-40</v>
      </c>
      <c r="AZ99" s="52" t="str">
        <f t="shared" si="56"/>
        <v/>
      </c>
      <c r="BA99" s="52" t="str">
        <f t="shared" si="57"/>
        <v/>
      </c>
      <c r="BB99" s="52">
        <f t="shared" si="58"/>
        <v>950</v>
      </c>
      <c r="BC99" s="52" t="str">
        <f t="shared" si="59"/>
        <v/>
      </c>
      <c r="BD99" s="52" t="str">
        <f t="shared" si="60"/>
        <v/>
      </c>
      <c r="BE99" s="52">
        <f t="shared" si="61"/>
        <v>-280</v>
      </c>
      <c r="BF99" s="52" t="str">
        <f t="shared" si="62"/>
        <v/>
      </c>
      <c r="BG99" s="52" t="str">
        <f t="shared" si="63"/>
        <v/>
      </c>
      <c r="BH99" s="63">
        <f t="shared" si="64"/>
        <v>630</v>
      </c>
    </row>
    <row r="100" spans="28:60" x14ac:dyDescent="0.4">
      <c r="AB100" s="55">
        <f t="shared" si="35"/>
        <v>0</v>
      </c>
      <c r="AC100" s="55">
        <f t="shared" si="36"/>
        <v>0</v>
      </c>
      <c r="AD100" s="55">
        <f t="shared" si="37"/>
        <v>0</v>
      </c>
      <c r="AE100" s="55">
        <f t="shared" si="38"/>
        <v>0</v>
      </c>
      <c r="AF100" s="55">
        <f t="shared" si="39"/>
        <v>0</v>
      </c>
      <c r="AH100" s="52">
        <f t="shared" si="65"/>
        <v>0</v>
      </c>
      <c r="AI100" s="52" t="str">
        <f t="shared" si="40"/>
        <v/>
      </c>
      <c r="AJ100" s="52" t="str">
        <f t="shared" si="41"/>
        <v/>
      </c>
      <c r="AK100" s="52">
        <f t="shared" si="42"/>
        <v>-200</v>
      </c>
      <c r="AL100" s="52" t="str">
        <f t="shared" si="43"/>
        <v/>
      </c>
      <c r="AM100" s="52" t="str">
        <f t="shared" si="44"/>
        <v/>
      </c>
      <c r="AN100" s="52">
        <f t="shared" si="45"/>
        <v>19000</v>
      </c>
      <c r="AO100" s="52" t="str">
        <f t="shared" si="46"/>
        <v/>
      </c>
      <c r="AP100" s="52" t="str">
        <f t="shared" si="47"/>
        <v/>
      </c>
      <c r="AQ100" s="52">
        <f t="shared" si="48"/>
        <v>-21000</v>
      </c>
      <c r="AR100" s="52" t="str">
        <f t="shared" si="49"/>
        <v/>
      </c>
      <c r="AS100" s="52" t="str">
        <f t="shared" si="50"/>
        <v/>
      </c>
      <c r="AT100" s="62">
        <f t="shared" si="51"/>
        <v>-2200</v>
      </c>
      <c r="AV100" s="52">
        <f t="shared" si="52"/>
        <v>0</v>
      </c>
      <c r="AW100" s="52" t="str">
        <f t="shared" si="53"/>
        <v/>
      </c>
      <c r="AX100" s="52" t="str">
        <f t="shared" si="54"/>
        <v/>
      </c>
      <c r="AY100" s="52">
        <f t="shared" si="55"/>
        <v>-40</v>
      </c>
      <c r="AZ100" s="52" t="str">
        <f t="shared" si="56"/>
        <v/>
      </c>
      <c r="BA100" s="52" t="str">
        <f t="shared" si="57"/>
        <v/>
      </c>
      <c r="BB100" s="52">
        <f t="shared" si="58"/>
        <v>950</v>
      </c>
      <c r="BC100" s="52" t="str">
        <f t="shared" si="59"/>
        <v/>
      </c>
      <c r="BD100" s="52" t="str">
        <f t="shared" si="60"/>
        <v/>
      </c>
      <c r="BE100" s="52">
        <f t="shared" si="61"/>
        <v>-280</v>
      </c>
      <c r="BF100" s="52" t="str">
        <f t="shared" si="62"/>
        <v/>
      </c>
      <c r="BG100" s="52" t="str">
        <f t="shared" si="63"/>
        <v/>
      </c>
      <c r="BH100" s="63">
        <f t="shared" si="64"/>
        <v>630</v>
      </c>
    </row>
    <row r="101" spans="28:60" x14ac:dyDescent="0.4">
      <c r="AB101" s="55">
        <f t="shared" si="35"/>
        <v>0</v>
      </c>
      <c r="AC101" s="55">
        <f t="shared" si="36"/>
        <v>0</v>
      </c>
      <c r="AD101" s="55">
        <f t="shared" si="37"/>
        <v>0</v>
      </c>
      <c r="AE101" s="55">
        <f t="shared" si="38"/>
        <v>0</v>
      </c>
      <c r="AF101" s="55">
        <f t="shared" si="39"/>
        <v>0</v>
      </c>
      <c r="AH101" s="52">
        <f t="shared" si="65"/>
        <v>0</v>
      </c>
      <c r="AI101" s="52" t="str">
        <f t="shared" si="40"/>
        <v/>
      </c>
      <c r="AJ101" s="52" t="str">
        <f t="shared" si="41"/>
        <v/>
      </c>
      <c r="AK101" s="52">
        <f t="shared" si="42"/>
        <v>-200</v>
      </c>
      <c r="AL101" s="52" t="str">
        <f t="shared" si="43"/>
        <v/>
      </c>
      <c r="AM101" s="52" t="str">
        <f t="shared" si="44"/>
        <v/>
      </c>
      <c r="AN101" s="52">
        <f t="shared" si="45"/>
        <v>19000</v>
      </c>
      <c r="AO101" s="52" t="str">
        <f t="shared" si="46"/>
        <v/>
      </c>
      <c r="AP101" s="52" t="str">
        <f t="shared" si="47"/>
        <v/>
      </c>
      <c r="AQ101" s="52">
        <f t="shared" si="48"/>
        <v>-21000</v>
      </c>
      <c r="AR101" s="52" t="str">
        <f t="shared" si="49"/>
        <v/>
      </c>
      <c r="AS101" s="52" t="str">
        <f t="shared" si="50"/>
        <v/>
      </c>
      <c r="AT101" s="62">
        <f t="shared" si="51"/>
        <v>-2200</v>
      </c>
      <c r="AV101" s="52">
        <f t="shared" si="52"/>
        <v>0</v>
      </c>
      <c r="AW101" s="52" t="str">
        <f t="shared" si="53"/>
        <v/>
      </c>
      <c r="AX101" s="52" t="str">
        <f t="shared" si="54"/>
        <v/>
      </c>
      <c r="AY101" s="52">
        <f t="shared" si="55"/>
        <v>-40</v>
      </c>
      <c r="AZ101" s="52" t="str">
        <f t="shared" si="56"/>
        <v/>
      </c>
      <c r="BA101" s="52" t="str">
        <f t="shared" si="57"/>
        <v/>
      </c>
      <c r="BB101" s="52">
        <f t="shared" si="58"/>
        <v>950</v>
      </c>
      <c r="BC101" s="52" t="str">
        <f t="shared" si="59"/>
        <v/>
      </c>
      <c r="BD101" s="52" t="str">
        <f t="shared" si="60"/>
        <v/>
      </c>
      <c r="BE101" s="52">
        <f t="shared" si="61"/>
        <v>-280</v>
      </c>
      <c r="BF101" s="52" t="str">
        <f t="shared" si="62"/>
        <v/>
      </c>
      <c r="BG101" s="52" t="str">
        <f t="shared" si="63"/>
        <v/>
      </c>
      <c r="BH101" s="63">
        <f t="shared" si="64"/>
        <v>630</v>
      </c>
    </row>
    <row r="102" spans="28:60" x14ac:dyDescent="0.4">
      <c r="AB102" s="55">
        <f t="shared" si="35"/>
        <v>0</v>
      </c>
      <c r="AC102" s="55">
        <f t="shared" si="36"/>
        <v>0</v>
      </c>
      <c r="AD102" s="55">
        <f t="shared" si="37"/>
        <v>0</v>
      </c>
      <c r="AE102" s="55">
        <f t="shared" si="38"/>
        <v>0</v>
      </c>
      <c r="AF102" s="55">
        <f t="shared" si="39"/>
        <v>0</v>
      </c>
      <c r="AH102" s="52">
        <f t="shared" si="65"/>
        <v>0</v>
      </c>
      <c r="AI102" s="52" t="str">
        <f t="shared" si="40"/>
        <v/>
      </c>
      <c r="AJ102" s="52" t="str">
        <f t="shared" si="41"/>
        <v/>
      </c>
      <c r="AK102" s="52">
        <f t="shared" si="42"/>
        <v>-200</v>
      </c>
      <c r="AL102" s="52" t="str">
        <f t="shared" si="43"/>
        <v/>
      </c>
      <c r="AM102" s="52" t="str">
        <f t="shared" si="44"/>
        <v/>
      </c>
      <c r="AN102" s="52">
        <f t="shared" si="45"/>
        <v>19000</v>
      </c>
      <c r="AO102" s="52" t="str">
        <f t="shared" si="46"/>
        <v/>
      </c>
      <c r="AP102" s="52" t="str">
        <f t="shared" si="47"/>
        <v/>
      </c>
      <c r="AQ102" s="52">
        <f t="shared" si="48"/>
        <v>-21000</v>
      </c>
      <c r="AR102" s="52" t="str">
        <f t="shared" si="49"/>
        <v/>
      </c>
      <c r="AS102" s="52" t="str">
        <f t="shared" si="50"/>
        <v/>
      </c>
      <c r="AT102" s="62">
        <f t="shared" si="51"/>
        <v>-2200</v>
      </c>
      <c r="AV102" s="52">
        <f t="shared" si="52"/>
        <v>0</v>
      </c>
      <c r="AW102" s="52" t="str">
        <f t="shared" si="53"/>
        <v/>
      </c>
      <c r="AX102" s="52" t="str">
        <f t="shared" si="54"/>
        <v/>
      </c>
      <c r="AY102" s="52">
        <f t="shared" si="55"/>
        <v>-40</v>
      </c>
      <c r="AZ102" s="52" t="str">
        <f t="shared" si="56"/>
        <v/>
      </c>
      <c r="BA102" s="52" t="str">
        <f t="shared" si="57"/>
        <v/>
      </c>
      <c r="BB102" s="52">
        <f t="shared" si="58"/>
        <v>950</v>
      </c>
      <c r="BC102" s="52" t="str">
        <f t="shared" si="59"/>
        <v/>
      </c>
      <c r="BD102" s="52" t="str">
        <f t="shared" si="60"/>
        <v/>
      </c>
      <c r="BE102" s="52">
        <f t="shared" si="61"/>
        <v>-280</v>
      </c>
      <c r="BF102" s="52" t="str">
        <f t="shared" si="62"/>
        <v/>
      </c>
      <c r="BG102" s="52" t="str">
        <f t="shared" si="63"/>
        <v/>
      </c>
      <c r="BH102" s="63">
        <f t="shared" si="64"/>
        <v>630</v>
      </c>
    </row>
    <row r="103" spans="28:60" x14ac:dyDescent="0.4">
      <c r="AB103" s="55">
        <f t="shared" si="35"/>
        <v>0</v>
      </c>
      <c r="AC103" s="55">
        <f t="shared" si="36"/>
        <v>0</v>
      </c>
      <c r="AD103" s="55">
        <f t="shared" si="37"/>
        <v>0</v>
      </c>
      <c r="AE103" s="55">
        <f t="shared" si="38"/>
        <v>0</v>
      </c>
      <c r="AF103" s="55">
        <f t="shared" si="39"/>
        <v>0</v>
      </c>
      <c r="AH103" s="52">
        <f t="shared" si="65"/>
        <v>0</v>
      </c>
      <c r="AI103" s="52" t="str">
        <f t="shared" si="40"/>
        <v/>
      </c>
      <c r="AJ103" s="52" t="str">
        <f t="shared" si="41"/>
        <v/>
      </c>
      <c r="AK103" s="52">
        <f t="shared" si="42"/>
        <v>-200</v>
      </c>
      <c r="AL103" s="52" t="str">
        <f t="shared" si="43"/>
        <v/>
      </c>
      <c r="AM103" s="52" t="str">
        <f t="shared" si="44"/>
        <v/>
      </c>
      <c r="AN103" s="52">
        <f t="shared" si="45"/>
        <v>19000</v>
      </c>
      <c r="AO103" s="52" t="str">
        <f t="shared" si="46"/>
        <v/>
      </c>
      <c r="AP103" s="52" t="str">
        <f t="shared" si="47"/>
        <v/>
      </c>
      <c r="AQ103" s="52">
        <f t="shared" si="48"/>
        <v>-21000</v>
      </c>
      <c r="AR103" s="52" t="str">
        <f t="shared" si="49"/>
        <v/>
      </c>
      <c r="AS103" s="52" t="str">
        <f t="shared" si="50"/>
        <v/>
      </c>
      <c r="AT103" s="62">
        <f t="shared" si="51"/>
        <v>-2200</v>
      </c>
      <c r="AV103" s="52">
        <f t="shared" si="52"/>
        <v>0</v>
      </c>
      <c r="AW103" s="52" t="str">
        <f t="shared" si="53"/>
        <v/>
      </c>
      <c r="AX103" s="52" t="str">
        <f t="shared" si="54"/>
        <v/>
      </c>
      <c r="AY103" s="52">
        <f t="shared" si="55"/>
        <v>-40</v>
      </c>
      <c r="AZ103" s="52" t="str">
        <f t="shared" si="56"/>
        <v/>
      </c>
      <c r="BA103" s="52" t="str">
        <f t="shared" si="57"/>
        <v/>
      </c>
      <c r="BB103" s="52">
        <f t="shared" si="58"/>
        <v>950</v>
      </c>
      <c r="BC103" s="52" t="str">
        <f t="shared" si="59"/>
        <v/>
      </c>
      <c r="BD103" s="52" t="str">
        <f t="shared" si="60"/>
        <v/>
      </c>
      <c r="BE103" s="52">
        <f t="shared" si="61"/>
        <v>-280</v>
      </c>
      <c r="BF103" s="52" t="str">
        <f t="shared" si="62"/>
        <v/>
      </c>
      <c r="BG103" s="52" t="str">
        <f t="shared" si="63"/>
        <v/>
      </c>
      <c r="BH103" s="63">
        <f t="shared" si="64"/>
        <v>630</v>
      </c>
    </row>
    <row r="104" spans="28:60" x14ac:dyDescent="0.4">
      <c r="AB104" s="55">
        <f t="shared" si="35"/>
        <v>0</v>
      </c>
      <c r="AC104" s="55">
        <f t="shared" si="36"/>
        <v>0</v>
      </c>
      <c r="AD104" s="55">
        <f t="shared" si="37"/>
        <v>0</v>
      </c>
      <c r="AE104" s="55">
        <f t="shared" si="38"/>
        <v>0</v>
      </c>
      <c r="AF104" s="55">
        <f t="shared" si="39"/>
        <v>0</v>
      </c>
      <c r="AH104" s="52">
        <f t="shared" si="65"/>
        <v>0</v>
      </c>
      <c r="AI104" s="52" t="str">
        <f t="shared" si="40"/>
        <v/>
      </c>
      <c r="AJ104" s="52" t="str">
        <f t="shared" si="41"/>
        <v/>
      </c>
      <c r="AK104" s="52">
        <f t="shared" si="42"/>
        <v>-200</v>
      </c>
      <c r="AL104" s="52" t="str">
        <f t="shared" si="43"/>
        <v/>
      </c>
      <c r="AM104" s="52" t="str">
        <f t="shared" si="44"/>
        <v/>
      </c>
      <c r="AN104" s="52">
        <f t="shared" si="45"/>
        <v>19000</v>
      </c>
      <c r="AO104" s="52" t="str">
        <f t="shared" si="46"/>
        <v/>
      </c>
      <c r="AP104" s="52" t="str">
        <f t="shared" si="47"/>
        <v/>
      </c>
      <c r="AQ104" s="52">
        <f t="shared" si="48"/>
        <v>-21000</v>
      </c>
      <c r="AR104" s="52" t="str">
        <f t="shared" si="49"/>
        <v/>
      </c>
      <c r="AS104" s="52" t="str">
        <f t="shared" si="50"/>
        <v/>
      </c>
      <c r="AT104" s="62">
        <f t="shared" si="51"/>
        <v>-2200</v>
      </c>
      <c r="AV104" s="52">
        <f t="shared" si="52"/>
        <v>0</v>
      </c>
      <c r="AW104" s="52" t="str">
        <f t="shared" si="53"/>
        <v/>
      </c>
      <c r="AX104" s="52" t="str">
        <f t="shared" si="54"/>
        <v/>
      </c>
      <c r="AY104" s="52">
        <f t="shared" si="55"/>
        <v>-40</v>
      </c>
      <c r="AZ104" s="52" t="str">
        <f t="shared" si="56"/>
        <v/>
      </c>
      <c r="BA104" s="52" t="str">
        <f t="shared" si="57"/>
        <v/>
      </c>
      <c r="BB104" s="52">
        <f t="shared" si="58"/>
        <v>950</v>
      </c>
      <c r="BC104" s="52" t="str">
        <f t="shared" si="59"/>
        <v/>
      </c>
      <c r="BD104" s="52" t="str">
        <f t="shared" si="60"/>
        <v/>
      </c>
      <c r="BE104" s="52">
        <f t="shared" si="61"/>
        <v>-280</v>
      </c>
      <c r="BF104" s="52" t="str">
        <f t="shared" si="62"/>
        <v/>
      </c>
      <c r="BG104" s="52" t="str">
        <f t="shared" si="63"/>
        <v/>
      </c>
      <c r="BH104" s="63">
        <f t="shared" si="64"/>
        <v>630</v>
      </c>
    </row>
    <row r="105" spans="28:60" x14ac:dyDescent="0.4">
      <c r="AB105" s="55">
        <f t="shared" si="35"/>
        <v>0</v>
      </c>
      <c r="AC105" s="55">
        <f t="shared" si="36"/>
        <v>0</v>
      </c>
      <c r="AD105" s="55">
        <f t="shared" si="37"/>
        <v>0</v>
      </c>
      <c r="AE105" s="55">
        <f t="shared" si="38"/>
        <v>0</v>
      </c>
      <c r="AF105" s="55">
        <f t="shared" si="39"/>
        <v>0</v>
      </c>
      <c r="AH105" s="52">
        <f t="shared" si="65"/>
        <v>0</v>
      </c>
      <c r="AI105" s="52" t="str">
        <f t="shared" si="40"/>
        <v/>
      </c>
      <c r="AJ105" s="52" t="str">
        <f t="shared" si="41"/>
        <v/>
      </c>
      <c r="AK105" s="52">
        <f t="shared" si="42"/>
        <v>-200</v>
      </c>
      <c r="AL105" s="52" t="str">
        <f t="shared" si="43"/>
        <v/>
      </c>
      <c r="AM105" s="52" t="str">
        <f t="shared" si="44"/>
        <v/>
      </c>
      <c r="AN105" s="52">
        <f t="shared" si="45"/>
        <v>19000</v>
      </c>
      <c r="AO105" s="52" t="str">
        <f t="shared" si="46"/>
        <v/>
      </c>
      <c r="AP105" s="52" t="str">
        <f t="shared" si="47"/>
        <v/>
      </c>
      <c r="AQ105" s="52">
        <f t="shared" si="48"/>
        <v>-21000</v>
      </c>
      <c r="AR105" s="52" t="str">
        <f t="shared" si="49"/>
        <v/>
      </c>
      <c r="AS105" s="52" t="str">
        <f t="shared" si="50"/>
        <v/>
      </c>
      <c r="AT105" s="62">
        <f t="shared" si="51"/>
        <v>-2200</v>
      </c>
      <c r="AV105" s="52">
        <f t="shared" si="52"/>
        <v>0</v>
      </c>
      <c r="AW105" s="52" t="str">
        <f t="shared" si="53"/>
        <v/>
      </c>
      <c r="AX105" s="52" t="str">
        <f t="shared" si="54"/>
        <v/>
      </c>
      <c r="AY105" s="52">
        <f t="shared" si="55"/>
        <v>-40</v>
      </c>
      <c r="AZ105" s="52" t="str">
        <f t="shared" si="56"/>
        <v/>
      </c>
      <c r="BA105" s="52" t="str">
        <f t="shared" si="57"/>
        <v/>
      </c>
      <c r="BB105" s="52">
        <f t="shared" si="58"/>
        <v>950</v>
      </c>
      <c r="BC105" s="52" t="str">
        <f t="shared" si="59"/>
        <v/>
      </c>
      <c r="BD105" s="52" t="str">
        <f t="shared" si="60"/>
        <v/>
      </c>
      <c r="BE105" s="52">
        <f t="shared" si="61"/>
        <v>-280</v>
      </c>
      <c r="BF105" s="52" t="str">
        <f t="shared" si="62"/>
        <v/>
      </c>
      <c r="BG105" s="52" t="str">
        <f t="shared" si="63"/>
        <v/>
      </c>
      <c r="BH105" s="63">
        <f t="shared" si="64"/>
        <v>630</v>
      </c>
    </row>
    <row r="106" spans="28:60" x14ac:dyDescent="0.4">
      <c r="AB106" s="55">
        <f t="shared" si="35"/>
        <v>0</v>
      </c>
      <c r="AC106" s="55">
        <f t="shared" si="36"/>
        <v>0</v>
      </c>
      <c r="AD106" s="55">
        <f t="shared" si="37"/>
        <v>0</v>
      </c>
      <c r="AE106" s="55">
        <f t="shared" si="38"/>
        <v>0</v>
      </c>
      <c r="AF106" s="55">
        <f t="shared" si="39"/>
        <v>0</v>
      </c>
      <c r="AH106" s="52">
        <f t="shared" si="65"/>
        <v>0</v>
      </c>
      <c r="AI106" s="52" t="str">
        <f t="shared" si="40"/>
        <v/>
      </c>
      <c r="AJ106" s="52" t="str">
        <f t="shared" si="41"/>
        <v/>
      </c>
      <c r="AK106" s="52">
        <f t="shared" si="42"/>
        <v>-200</v>
      </c>
      <c r="AL106" s="52" t="str">
        <f t="shared" si="43"/>
        <v/>
      </c>
      <c r="AM106" s="52" t="str">
        <f t="shared" si="44"/>
        <v/>
      </c>
      <c r="AN106" s="52">
        <f t="shared" si="45"/>
        <v>19000</v>
      </c>
      <c r="AO106" s="52" t="str">
        <f t="shared" si="46"/>
        <v/>
      </c>
      <c r="AP106" s="52" t="str">
        <f t="shared" si="47"/>
        <v/>
      </c>
      <c r="AQ106" s="52">
        <f t="shared" si="48"/>
        <v>-21000</v>
      </c>
      <c r="AR106" s="52" t="str">
        <f t="shared" si="49"/>
        <v/>
      </c>
      <c r="AS106" s="52" t="str">
        <f t="shared" si="50"/>
        <v/>
      </c>
      <c r="AT106" s="62">
        <f t="shared" si="51"/>
        <v>-2200</v>
      </c>
      <c r="AV106" s="52">
        <f t="shared" si="52"/>
        <v>0</v>
      </c>
      <c r="AW106" s="52" t="str">
        <f t="shared" si="53"/>
        <v/>
      </c>
      <c r="AX106" s="52" t="str">
        <f t="shared" si="54"/>
        <v/>
      </c>
      <c r="AY106" s="52">
        <f t="shared" si="55"/>
        <v>-40</v>
      </c>
      <c r="AZ106" s="52" t="str">
        <f t="shared" si="56"/>
        <v/>
      </c>
      <c r="BA106" s="52" t="str">
        <f t="shared" si="57"/>
        <v/>
      </c>
      <c r="BB106" s="52">
        <f t="shared" si="58"/>
        <v>950</v>
      </c>
      <c r="BC106" s="52" t="str">
        <f t="shared" si="59"/>
        <v/>
      </c>
      <c r="BD106" s="52" t="str">
        <f t="shared" si="60"/>
        <v/>
      </c>
      <c r="BE106" s="52">
        <f t="shared" si="61"/>
        <v>-280</v>
      </c>
      <c r="BF106" s="52" t="str">
        <f t="shared" si="62"/>
        <v/>
      </c>
      <c r="BG106" s="52" t="str">
        <f t="shared" si="63"/>
        <v/>
      </c>
      <c r="BH106" s="63">
        <f t="shared" si="64"/>
        <v>630</v>
      </c>
    </row>
    <row r="107" spans="28:60" x14ac:dyDescent="0.4">
      <c r="AB107" s="55">
        <f t="shared" si="35"/>
        <v>0</v>
      </c>
      <c r="AC107" s="55">
        <f t="shared" si="36"/>
        <v>0</v>
      </c>
      <c r="AD107" s="55">
        <f t="shared" si="37"/>
        <v>0</v>
      </c>
      <c r="AE107" s="55">
        <f t="shared" si="38"/>
        <v>0</v>
      </c>
      <c r="AF107" s="55">
        <f t="shared" si="39"/>
        <v>0</v>
      </c>
      <c r="AH107" s="52">
        <f t="shared" si="65"/>
        <v>0</v>
      </c>
      <c r="AI107" s="52" t="str">
        <f t="shared" si="40"/>
        <v/>
      </c>
      <c r="AJ107" s="52" t="str">
        <f t="shared" si="41"/>
        <v/>
      </c>
      <c r="AK107" s="52">
        <f t="shared" si="42"/>
        <v>-200</v>
      </c>
      <c r="AL107" s="52" t="str">
        <f t="shared" si="43"/>
        <v/>
      </c>
      <c r="AM107" s="52" t="str">
        <f t="shared" si="44"/>
        <v/>
      </c>
      <c r="AN107" s="52">
        <f t="shared" si="45"/>
        <v>19000</v>
      </c>
      <c r="AO107" s="52" t="str">
        <f t="shared" si="46"/>
        <v/>
      </c>
      <c r="AP107" s="52" t="str">
        <f t="shared" si="47"/>
        <v/>
      </c>
      <c r="AQ107" s="52">
        <f t="shared" si="48"/>
        <v>-21000</v>
      </c>
      <c r="AR107" s="52" t="str">
        <f t="shared" si="49"/>
        <v/>
      </c>
      <c r="AS107" s="52" t="str">
        <f t="shared" si="50"/>
        <v/>
      </c>
      <c r="AT107" s="62">
        <f t="shared" si="51"/>
        <v>-2200</v>
      </c>
      <c r="AV107" s="52">
        <f t="shared" si="52"/>
        <v>0</v>
      </c>
      <c r="AW107" s="52" t="str">
        <f t="shared" si="53"/>
        <v/>
      </c>
      <c r="AX107" s="52" t="str">
        <f t="shared" si="54"/>
        <v/>
      </c>
      <c r="AY107" s="52">
        <f t="shared" si="55"/>
        <v>-40</v>
      </c>
      <c r="AZ107" s="52" t="str">
        <f t="shared" si="56"/>
        <v/>
      </c>
      <c r="BA107" s="52" t="str">
        <f t="shared" si="57"/>
        <v/>
      </c>
      <c r="BB107" s="52">
        <f t="shared" si="58"/>
        <v>950</v>
      </c>
      <c r="BC107" s="52" t="str">
        <f t="shared" si="59"/>
        <v/>
      </c>
      <c r="BD107" s="52" t="str">
        <f t="shared" si="60"/>
        <v/>
      </c>
      <c r="BE107" s="52">
        <f t="shared" si="61"/>
        <v>-280</v>
      </c>
      <c r="BF107" s="52" t="str">
        <f t="shared" si="62"/>
        <v/>
      </c>
      <c r="BG107" s="52" t="str">
        <f t="shared" si="63"/>
        <v/>
      </c>
      <c r="BH107" s="63">
        <f t="shared" si="64"/>
        <v>630</v>
      </c>
    </row>
    <row r="108" spans="28:60" x14ac:dyDescent="0.4">
      <c r="AB108" s="55">
        <f t="shared" si="35"/>
        <v>0</v>
      </c>
      <c r="AC108" s="55">
        <f t="shared" si="36"/>
        <v>0</v>
      </c>
      <c r="AD108" s="55">
        <f t="shared" si="37"/>
        <v>0</v>
      </c>
      <c r="AE108" s="55">
        <f t="shared" si="38"/>
        <v>0</v>
      </c>
      <c r="AF108" s="55">
        <f t="shared" si="39"/>
        <v>0</v>
      </c>
      <c r="AH108" s="52">
        <f t="shared" si="65"/>
        <v>0</v>
      </c>
      <c r="AI108" s="52" t="str">
        <f t="shared" si="40"/>
        <v/>
      </c>
      <c r="AJ108" s="52" t="str">
        <f t="shared" si="41"/>
        <v/>
      </c>
      <c r="AK108" s="52">
        <f t="shared" si="42"/>
        <v>-200</v>
      </c>
      <c r="AL108" s="52" t="str">
        <f t="shared" si="43"/>
        <v/>
      </c>
      <c r="AM108" s="52" t="str">
        <f t="shared" si="44"/>
        <v/>
      </c>
      <c r="AN108" s="52">
        <f t="shared" si="45"/>
        <v>19000</v>
      </c>
      <c r="AO108" s="52" t="str">
        <f t="shared" si="46"/>
        <v/>
      </c>
      <c r="AP108" s="52" t="str">
        <f t="shared" si="47"/>
        <v/>
      </c>
      <c r="AQ108" s="52">
        <f t="shared" si="48"/>
        <v>-21000</v>
      </c>
      <c r="AR108" s="52" t="str">
        <f t="shared" si="49"/>
        <v/>
      </c>
      <c r="AS108" s="52" t="str">
        <f t="shared" si="50"/>
        <v/>
      </c>
      <c r="AT108" s="62">
        <f t="shared" si="51"/>
        <v>-2200</v>
      </c>
      <c r="AV108" s="52">
        <f t="shared" si="52"/>
        <v>0</v>
      </c>
      <c r="AW108" s="52" t="str">
        <f t="shared" si="53"/>
        <v/>
      </c>
      <c r="AX108" s="52" t="str">
        <f t="shared" si="54"/>
        <v/>
      </c>
      <c r="AY108" s="52">
        <f t="shared" si="55"/>
        <v>-40</v>
      </c>
      <c r="AZ108" s="52" t="str">
        <f t="shared" si="56"/>
        <v/>
      </c>
      <c r="BA108" s="52" t="str">
        <f t="shared" si="57"/>
        <v/>
      </c>
      <c r="BB108" s="52">
        <f t="shared" si="58"/>
        <v>950</v>
      </c>
      <c r="BC108" s="52" t="str">
        <f t="shared" si="59"/>
        <v/>
      </c>
      <c r="BD108" s="52" t="str">
        <f t="shared" si="60"/>
        <v/>
      </c>
      <c r="BE108" s="52">
        <f t="shared" si="61"/>
        <v>-280</v>
      </c>
      <c r="BF108" s="52" t="str">
        <f t="shared" si="62"/>
        <v/>
      </c>
      <c r="BG108" s="52" t="str">
        <f t="shared" si="63"/>
        <v/>
      </c>
      <c r="BH108" s="63">
        <f t="shared" si="64"/>
        <v>630</v>
      </c>
    </row>
    <row r="109" spans="28:60" x14ac:dyDescent="0.4">
      <c r="AB109" s="55">
        <f t="shared" si="35"/>
        <v>0</v>
      </c>
      <c r="AC109" s="55">
        <f t="shared" si="36"/>
        <v>0</v>
      </c>
      <c r="AD109" s="55">
        <f t="shared" si="37"/>
        <v>0</v>
      </c>
      <c r="AE109" s="55">
        <f t="shared" si="38"/>
        <v>0</v>
      </c>
      <c r="AF109" s="55">
        <f t="shared" si="39"/>
        <v>0</v>
      </c>
      <c r="AH109" s="52">
        <f t="shared" si="65"/>
        <v>0</v>
      </c>
      <c r="AI109" s="52" t="str">
        <f t="shared" si="40"/>
        <v/>
      </c>
      <c r="AJ109" s="52" t="str">
        <f t="shared" si="41"/>
        <v/>
      </c>
      <c r="AK109" s="52">
        <f t="shared" si="42"/>
        <v>-200</v>
      </c>
      <c r="AL109" s="52" t="str">
        <f t="shared" si="43"/>
        <v/>
      </c>
      <c r="AM109" s="52" t="str">
        <f t="shared" si="44"/>
        <v/>
      </c>
      <c r="AN109" s="52">
        <f t="shared" si="45"/>
        <v>19000</v>
      </c>
      <c r="AO109" s="52" t="str">
        <f t="shared" si="46"/>
        <v/>
      </c>
      <c r="AP109" s="52" t="str">
        <f t="shared" si="47"/>
        <v/>
      </c>
      <c r="AQ109" s="52">
        <f t="shared" si="48"/>
        <v>-21000</v>
      </c>
      <c r="AR109" s="52" t="str">
        <f t="shared" si="49"/>
        <v/>
      </c>
      <c r="AS109" s="52" t="str">
        <f t="shared" si="50"/>
        <v/>
      </c>
      <c r="AT109" s="62">
        <f t="shared" si="51"/>
        <v>-2200</v>
      </c>
      <c r="AV109" s="52">
        <f t="shared" si="52"/>
        <v>0</v>
      </c>
      <c r="AW109" s="52" t="str">
        <f t="shared" si="53"/>
        <v/>
      </c>
      <c r="AX109" s="52" t="str">
        <f t="shared" si="54"/>
        <v/>
      </c>
      <c r="AY109" s="52">
        <f t="shared" si="55"/>
        <v>-40</v>
      </c>
      <c r="AZ109" s="52" t="str">
        <f t="shared" si="56"/>
        <v/>
      </c>
      <c r="BA109" s="52" t="str">
        <f t="shared" si="57"/>
        <v/>
      </c>
      <c r="BB109" s="52">
        <f t="shared" si="58"/>
        <v>950</v>
      </c>
      <c r="BC109" s="52" t="str">
        <f t="shared" si="59"/>
        <v/>
      </c>
      <c r="BD109" s="52" t="str">
        <f t="shared" si="60"/>
        <v/>
      </c>
      <c r="BE109" s="52">
        <f t="shared" si="61"/>
        <v>-280</v>
      </c>
      <c r="BF109" s="52" t="str">
        <f t="shared" si="62"/>
        <v/>
      </c>
      <c r="BG109" s="52" t="str">
        <f t="shared" si="63"/>
        <v/>
      </c>
      <c r="BH109" s="63">
        <f t="shared" si="64"/>
        <v>630</v>
      </c>
    </row>
    <row r="110" spans="28:60" x14ac:dyDescent="0.4">
      <c r="AB110" s="55">
        <f t="shared" si="35"/>
        <v>0</v>
      </c>
      <c r="AC110" s="55">
        <f t="shared" si="36"/>
        <v>0</v>
      </c>
      <c r="AD110" s="55">
        <f t="shared" si="37"/>
        <v>0</v>
      </c>
      <c r="AE110" s="55">
        <f t="shared" si="38"/>
        <v>0</v>
      </c>
      <c r="AF110" s="55">
        <f t="shared" si="39"/>
        <v>0</v>
      </c>
      <c r="AH110" s="52">
        <f t="shared" si="65"/>
        <v>0</v>
      </c>
      <c r="AI110" s="52" t="str">
        <f t="shared" si="40"/>
        <v/>
      </c>
      <c r="AJ110" s="52" t="str">
        <f t="shared" si="41"/>
        <v/>
      </c>
      <c r="AK110" s="52">
        <f t="shared" si="42"/>
        <v>-200</v>
      </c>
      <c r="AL110" s="52" t="str">
        <f t="shared" si="43"/>
        <v/>
      </c>
      <c r="AM110" s="52" t="str">
        <f t="shared" si="44"/>
        <v/>
      </c>
      <c r="AN110" s="52">
        <f t="shared" si="45"/>
        <v>19000</v>
      </c>
      <c r="AO110" s="52" t="str">
        <f t="shared" si="46"/>
        <v/>
      </c>
      <c r="AP110" s="52" t="str">
        <f t="shared" si="47"/>
        <v/>
      </c>
      <c r="AQ110" s="52">
        <f t="shared" si="48"/>
        <v>-21000</v>
      </c>
      <c r="AR110" s="52" t="str">
        <f t="shared" si="49"/>
        <v/>
      </c>
      <c r="AS110" s="52" t="str">
        <f t="shared" si="50"/>
        <v/>
      </c>
      <c r="AT110" s="62">
        <f t="shared" si="51"/>
        <v>-2200</v>
      </c>
      <c r="AV110" s="52">
        <f t="shared" si="52"/>
        <v>0</v>
      </c>
      <c r="AW110" s="52" t="str">
        <f t="shared" si="53"/>
        <v/>
      </c>
      <c r="AX110" s="52" t="str">
        <f t="shared" si="54"/>
        <v/>
      </c>
      <c r="AY110" s="52">
        <f t="shared" si="55"/>
        <v>-40</v>
      </c>
      <c r="AZ110" s="52" t="str">
        <f t="shared" si="56"/>
        <v/>
      </c>
      <c r="BA110" s="52" t="str">
        <f t="shared" si="57"/>
        <v/>
      </c>
      <c r="BB110" s="52">
        <f t="shared" si="58"/>
        <v>950</v>
      </c>
      <c r="BC110" s="52" t="str">
        <f t="shared" si="59"/>
        <v/>
      </c>
      <c r="BD110" s="52" t="str">
        <f t="shared" si="60"/>
        <v/>
      </c>
      <c r="BE110" s="52">
        <f t="shared" si="61"/>
        <v>-280</v>
      </c>
      <c r="BF110" s="52" t="str">
        <f t="shared" si="62"/>
        <v/>
      </c>
      <c r="BG110" s="52" t="str">
        <f t="shared" si="63"/>
        <v/>
      </c>
      <c r="BH110" s="63">
        <f t="shared" si="64"/>
        <v>630</v>
      </c>
    </row>
    <row r="111" spans="28:60" x14ac:dyDescent="0.4">
      <c r="AB111" s="55">
        <f t="shared" si="35"/>
        <v>0</v>
      </c>
      <c r="AC111" s="55">
        <f t="shared" si="36"/>
        <v>0</v>
      </c>
      <c r="AD111" s="55">
        <f t="shared" si="37"/>
        <v>0</v>
      </c>
      <c r="AE111" s="55">
        <f t="shared" si="38"/>
        <v>0</v>
      </c>
      <c r="AF111" s="55">
        <f t="shared" si="39"/>
        <v>0</v>
      </c>
      <c r="AH111" s="52">
        <f t="shared" si="65"/>
        <v>0</v>
      </c>
      <c r="AI111" s="52" t="str">
        <f t="shared" si="40"/>
        <v/>
      </c>
      <c r="AJ111" s="52" t="str">
        <f t="shared" si="41"/>
        <v/>
      </c>
      <c r="AK111" s="52">
        <f t="shared" si="42"/>
        <v>-200</v>
      </c>
      <c r="AL111" s="52" t="str">
        <f t="shared" si="43"/>
        <v/>
      </c>
      <c r="AM111" s="52" t="str">
        <f t="shared" si="44"/>
        <v/>
      </c>
      <c r="AN111" s="52">
        <f t="shared" si="45"/>
        <v>19000</v>
      </c>
      <c r="AO111" s="52" t="str">
        <f t="shared" si="46"/>
        <v/>
      </c>
      <c r="AP111" s="52" t="str">
        <f t="shared" si="47"/>
        <v/>
      </c>
      <c r="AQ111" s="52">
        <f t="shared" si="48"/>
        <v>-21000</v>
      </c>
      <c r="AR111" s="52" t="str">
        <f t="shared" si="49"/>
        <v/>
      </c>
      <c r="AS111" s="52" t="str">
        <f t="shared" si="50"/>
        <v/>
      </c>
      <c r="AT111" s="62">
        <f t="shared" si="51"/>
        <v>-2200</v>
      </c>
      <c r="AV111" s="52">
        <f t="shared" si="52"/>
        <v>0</v>
      </c>
      <c r="AW111" s="52" t="str">
        <f t="shared" si="53"/>
        <v/>
      </c>
      <c r="AX111" s="52" t="str">
        <f t="shared" si="54"/>
        <v/>
      </c>
      <c r="AY111" s="52">
        <f t="shared" si="55"/>
        <v>-40</v>
      </c>
      <c r="AZ111" s="52" t="str">
        <f t="shared" si="56"/>
        <v/>
      </c>
      <c r="BA111" s="52" t="str">
        <f t="shared" si="57"/>
        <v/>
      </c>
      <c r="BB111" s="52">
        <f t="shared" si="58"/>
        <v>950</v>
      </c>
      <c r="BC111" s="52" t="str">
        <f t="shared" si="59"/>
        <v/>
      </c>
      <c r="BD111" s="52" t="str">
        <f t="shared" si="60"/>
        <v/>
      </c>
      <c r="BE111" s="52">
        <f t="shared" si="61"/>
        <v>-280</v>
      </c>
      <c r="BF111" s="52" t="str">
        <f t="shared" si="62"/>
        <v/>
      </c>
      <c r="BG111" s="52" t="str">
        <f t="shared" si="63"/>
        <v/>
      </c>
      <c r="BH111" s="63">
        <f t="shared" si="64"/>
        <v>630</v>
      </c>
    </row>
    <row r="112" spans="28:60" x14ac:dyDescent="0.4">
      <c r="AB112" s="55">
        <f t="shared" si="35"/>
        <v>0</v>
      </c>
      <c r="AC112" s="55">
        <f t="shared" si="36"/>
        <v>0</v>
      </c>
      <c r="AD112" s="55">
        <f t="shared" si="37"/>
        <v>0</v>
      </c>
      <c r="AE112" s="55">
        <f t="shared" si="38"/>
        <v>0</v>
      </c>
      <c r="AF112" s="55">
        <f t="shared" si="39"/>
        <v>0</v>
      </c>
      <c r="AH112" s="52">
        <f t="shared" si="65"/>
        <v>0</v>
      </c>
      <c r="AI112" s="52" t="str">
        <f t="shared" si="40"/>
        <v/>
      </c>
      <c r="AJ112" s="52" t="str">
        <f t="shared" si="41"/>
        <v/>
      </c>
      <c r="AK112" s="52">
        <f t="shared" si="42"/>
        <v>-200</v>
      </c>
      <c r="AL112" s="52" t="str">
        <f t="shared" si="43"/>
        <v/>
      </c>
      <c r="AM112" s="52" t="str">
        <f t="shared" si="44"/>
        <v/>
      </c>
      <c r="AN112" s="52">
        <f t="shared" si="45"/>
        <v>19000</v>
      </c>
      <c r="AO112" s="52" t="str">
        <f t="shared" si="46"/>
        <v/>
      </c>
      <c r="AP112" s="52" t="str">
        <f t="shared" si="47"/>
        <v/>
      </c>
      <c r="AQ112" s="52">
        <f t="shared" si="48"/>
        <v>-21000</v>
      </c>
      <c r="AR112" s="52" t="str">
        <f t="shared" si="49"/>
        <v/>
      </c>
      <c r="AS112" s="52" t="str">
        <f t="shared" si="50"/>
        <v/>
      </c>
      <c r="AT112" s="62">
        <f t="shared" si="51"/>
        <v>-2200</v>
      </c>
      <c r="AV112" s="52">
        <f t="shared" si="52"/>
        <v>0</v>
      </c>
      <c r="AW112" s="52" t="str">
        <f t="shared" si="53"/>
        <v/>
      </c>
      <c r="AX112" s="52" t="str">
        <f t="shared" si="54"/>
        <v/>
      </c>
      <c r="AY112" s="52">
        <f t="shared" si="55"/>
        <v>-40</v>
      </c>
      <c r="AZ112" s="52" t="str">
        <f t="shared" si="56"/>
        <v/>
      </c>
      <c r="BA112" s="52" t="str">
        <f t="shared" si="57"/>
        <v/>
      </c>
      <c r="BB112" s="52">
        <f t="shared" si="58"/>
        <v>950</v>
      </c>
      <c r="BC112" s="52" t="str">
        <f t="shared" si="59"/>
        <v/>
      </c>
      <c r="BD112" s="52" t="str">
        <f t="shared" si="60"/>
        <v/>
      </c>
      <c r="BE112" s="52">
        <f t="shared" si="61"/>
        <v>-280</v>
      </c>
      <c r="BF112" s="52" t="str">
        <f t="shared" si="62"/>
        <v/>
      </c>
      <c r="BG112" s="52" t="str">
        <f t="shared" si="63"/>
        <v/>
      </c>
      <c r="BH112" s="63">
        <f t="shared" si="64"/>
        <v>630</v>
      </c>
    </row>
    <row r="113" spans="28:60" x14ac:dyDescent="0.4">
      <c r="AB113" s="55">
        <f t="shared" si="35"/>
        <v>0</v>
      </c>
      <c r="AC113" s="55">
        <f t="shared" si="36"/>
        <v>0</v>
      </c>
      <c r="AD113" s="55">
        <f t="shared" si="37"/>
        <v>0</v>
      </c>
      <c r="AE113" s="55">
        <f t="shared" si="38"/>
        <v>0</v>
      </c>
      <c r="AF113" s="55">
        <f t="shared" si="39"/>
        <v>0</v>
      </c>
      <c r="AH113" s="52">
        <f t="shared" si="65"/>
        <v>0</v>
      </c>
      <c r="AI113" s="52" t="str">
        <f t="shared" si="40"/>
        <v/>
      </c>
      <c r="AJ113" s="52" t="str">
        <f t="shared" si="41"/>
        <v/>
      </c>
      <c r="AK113" s="52">
        <f t="shared" si="42"/>
        <v>-200</v>
      </c>
      <c r="AL113" s="52" t="str">
        <f t="shared" si="43"/>
        <v/>
      </c>
      <c r="AM113" s="52" t="str">
        <f t="shared" si="44"/>
        <v/>
      </c>
      <c r="AN113" s="52">
        <f t="shared" si="45"/>
        <v>19000</v>
      </c>
      <c r="AO113" s="52" t="str">
        <f t="shared" si="46"/>
        <v/>
      </c>
      <c r="AP113" s="52" t="str">
        <f t="shared" si="47"/>
        <v/>
      </c>
      <c r="AQ113" s="52">
        <f t="shared" si="48"/>
        <v>-21000</v>
      </c>
      <c r="AR113" s="52" t="str">
        <f t="shared" si="49"/>
        <v/>
      </c>
      <c r="AS113" s="52" t="str">
        <f t="shared" si="50"/>
        <v/>
      </c>
      <c r="AT113" s="62">
        <f t="shared" si="51"/>
        <v>-2200</v>
      </c>
      <c r="AV113" s="52">
        <f t="shared" si="52"/>
        <v>0</v>
      </c>
      <c r="AW113" s="52" t="str">
        <f t="shared" si="53"/>
        <v/>
      </c>
      <c r="AX113" s="52" t="str">
        <f t="shared" si="54"/>
        <v/>
      </c>
      <c r="AY113" s="52">
        <f t="shared" si="55"/>
        <v>-40</v>
      </c>
      <c r="AZ113" s="52" t="str">
        <f t="shared" si="56"/>
        <v/>
      </c>
      <c r="BA113" s="52" t="str">
        <f t="shared" si="57"/>
        <v/>
      </c>
      <c r="BB113" s="52">
        <f t="shared" si="58"/>
        <v>950</v>
      </c>
      <c r="BC113" s="52" t="str">
        <f t="shared" si="59"/>
        <v/>
      </c>
      <c r="BD113" s="52" t="str">
        <f t="shared" si="60"/>
        <v/>
      </c>
      <c r="BE113" s="52">
        <f t="shared" si="61"/>
        <v>-280</v>
      </c>
      <c r="BF113" s="52" t="str">
        <f t="shared" si="62"/>
        <v/>
      </c>
      <c r="BG113" s="52" t="str">
        <f t="shared" si="63"/>
        <v/>
      </c>
      <c r="BH113" s="63">
        <f t="shared" si="64"/>
        <v>630</v>
      </c>
    </row>
    <row r="114" spans="28:60" x14ac:dyDescent="0.4">
      <c r="AB114" s="55">
        <f t="shared" si="35"/>
        <v>0</v>
      </c>
      <c r="AC114" s="55">
        <f t="shared" si="36"/>
        <v>0</v>
      </c>
      <c r="AD114" s="55">
        <f t="shared" si="37"/>
        <v>0</v>
      </c>
      <c r="AE114" s="55">
        <f t="shared" si="38"/>
        <v>0</v>
      </c>
      <c r="AF114" s="55">
        <f t="shared" si="39"/>
        <v>0</v>
      </c>
      <c r="AH114" s="52">
        <f t="shared" si="65"/>
        <v>0</v>
      </c>
      <c r="AI114" s="52" t="str">
        <f t="shared" si="40"/>
        <v/>
      </c>
      <c r="AJ114" s="52" t="str">
        <f t="shared" si="41"/>
        <v/>
      </c>
      <c r="AK114" s="52">
        <f t="shared" si="42"/>
        <v>-200</v>
      </c>
      <c r="AL114" s="52" t="str">
        <f t="shared" si="43"/>
        <v/>
      </c>
      <c r="AM114" s="52" t="str">
        <f t="shared" si="44"/>
        <v/>
      </c>
      <c r="AN114" s="52">
        <f t="shared" si="45"/>
        <v>19000</v>
      </c>
      <c r="AO114" s="52" t="str">
        <f t="shared" si="46"/>
        <v/>
      </c>
      <c r="AP114" s="52" t="str">
        <f t="shared" si="47"/>
        <v/>
      </c>
      <c r="AQ114" s="52">
        <f t="shared" si="48"/>
        <v>-21000</v>
      </c>
      <c r="AR114" s="52" t="str">
        <f t="shared" si="49"/>
        <v/>
      </c>
      <c r="AS114" s="52" t="str">
        <f t="shared" si="50"/>
        <v/>
      </c>
      <c r="AT114" s="62">
        <f t="shared" si="51"/>
        <v>-2200</v>
      </c>
      <c r="AV114" s="52">
        <f t="shared" si="52"/>
        <v>0</v>
      </c>
      <c r="AW114" s="52" t="str">
        <f t="shared" si="53"/>
        <v/>
      </c>
      <c r="AX114" s="52" t="str">
        <f t="shared" si="54"/>
        <v/>
      </c>
      <c r="AY114" s="52">
        <f t="shared" si="55"/>
        <v>-40</v>
      </c>
      <c r="AZ114" s="52" t="str">
        <f t="shared" si="56"/>
        <v/>
      </c>
      <c r="BA114" s="52" t="str">
        <f t="shared" si="57"/>
        <v/>
      </c>
      <c r="BB114" s="52">
        <f t="shared" si="58"/>
        <v>950</v>
      </c>
      <c r="BC114" s="52" t="str">
        <f t="shared" si="59"/>
        <v/>
      </c>
      <c r="BD114" s="52" t="str">
        <f t="shared" si="60"/>
        <v/>
      </c>
      <c r="BE114" s="52">
        <f t="shared" si="61"/>
        <v>-280</v>
      </c>
      <c r="BF114" s="52" t="str">
        <f t="shared" si="62"/>
        <v/>
      </c>
      <c r="BG114" s="52" t="str">
        <f t="shared" si="63"/>
        <v/>
      </c>
      <c r="BH114" s="63">
        <f t="shared" si="64"/>
        <v>630</v>
      </c>
    </row>
    <row r="115" spans="28:60" x14ac:dyDescent="0.4">
      <c r="AB115" s="55">
        <f t="shared" si="35"/>
        <v>0</v>
      </c>
      <c r="AC115" s="55">
        <f t="shared" si="36"/>
        <v>0</v>
      </c>
      <c r="AD115" s="55">
        <f t="shared" si="37"/>
        <v>0</v>
      </c>
      <c r="AE115" s="55">
        <f t="shared" si="38"/>
        <v>0</v>
      </c>
      <c r="AF115" s="55">
        <f t="shared" si="39"/>
        <v>0</v>
      </c>
      <c r="AH115" s="52">
        <f t="shared" si="65"/>
        <v>0</v>
      </c>
      <c r="AI115" s="52" t="str">
        <f t="shared" si="40"/>
        <v/>
      </c>
      <c r="AJ115" s="52" t="str">
        <f t="shared" si="41"/>
        <v/>
      </c>
      <c r="AK115" s="52">
        <f t="shared" si="42"/>
        <v>-200</v>
      </c>
      <c r="AL115" s="52" t="str">
        <f t="shared" si="43"/>
        <v/>
      </c>
      <c r="AM115" s="52" t="str">
        <f t="shared" si="44"/>
        <v/>
      </c>
      <c r="AN115" s="52">
        <f t="shared" si="45"/>
        <v>19000</v>
      </c>
      <c r="AO115" s="52" t="str">
        <f t="shared" si="46"/>
        <v/>
      </c>
      <c r="AP115" s="52" t="str">
        <f t="shared" si="47"/>
        <v/>
      </c>
      <c r="AQ115" s="52">
        <f t="shared" si="48"/>
        <v>-21000</v>
      </c>
      <c r="AR115" s="52" t="str">
        <f t="shared" si="49"/>
        <v/>
      </c>
      <c r="AS115" s="52" t="str">
        <f t="shared" si="50"/>
        <v/>
      </c>
      <c r="AT115" s="62">
        <f t="shared" si="51"/>
        <v>-2200</v>
      </c>
      <c r="AV115" s="52">
        <f t="shared" si="52"/>
        <v>0</v>
      </c>
      <c r="AW115" s="52" t="str">
        <f t="shared" si="53"/>
        <v/>
      </c>
      <c r="AX115" s="52" t="str">
        <f t="shared" si="54"/>
        <v/>
      </c>
      <c r="AY115" s="52">
        <f t="shared" si="55"/>
        <v>-40</v>
      </c>
      <c r="AZ115" s="52" t="str">
        <f t="shared" si="56"/>
        <v/>
      </c>
      <c r="BA115" s="52" t="str">
        <f t="shared" si="57"/>
        <v/>
      </c>
      <c r="BB115" s="52">
        <f t="shared" si="58"/>
        <v>950</v>
      </c>
      <c r="BC115" s="52" t="str">
        <f t="shared" si="59"/>
        <v/>
      </c>
      <c r="BD115" s="52" t="str">
        <f t="shared" si="60"/>
        <v/>
      </c>
      <c r="BE115" s="52">
        <f t="shared" si="61"/>
        <v>-280</v>
      </c>
      <c r="BF115" s="52" t="str">
        <f t="shared" si="62"/>
        <v/>
      </c>
      <c r="BG115" s="52" t="str">
        <f t="shared" si="63"/>
        <v/>
      </c>
      <c r="BH115" s="63">
        <f t="shared" si="64"/>
        <v>630</v>
      </c>
    </row>
    <row r="116" spans="28:60" x14ac:dyDescent="0.4">
      <c r="AB116" s="55">
        <f t="shared" si="35"/>
        <v>0</v>
      </c>
      <c r="AC116" s="55">
        <f t="shared" si="36"/>
        <v>0</v>
      </c>
      <c r="AD116" s="55">
        <f t="shared" si="37"/>
        <v>0</v>
      </c>
      <c r="AE116" s="55">
        <f t="shared" si="38"/>
        <v>0</v>
      </c>
      <c r="AF116" s="55">
        <f t="shared" si="39"/>
        <v>0</v>
      </c>
      <c r="AH116" s="52">
        <f t="shared" si="65"/>
        <v>0</v>
      </c>
      <c r="AI116" s="52" t="str">
        <f t="shared" si="40"/>
        <v/>
      </c>
      <c r="AJ116" s="52" t="str">
        <f t="shared" si="41"/>
        <v/>
      </c>
      <c r="AK116" s="52">
        <f t="shared" si="42"/>
        <v>-200</v>
      </c>
      <c r="AL116" s="52" t="str">
        <f t="shared" si="43"/>
        <v/>
      </c>
      <c r="AM116" s="52" t="str">
        <f t="shared" si="44"/>
        <v/>
      </c>
      <c r="AN116" s="52">
        <f t="shared" si="45"/>
        <v>19000</v>
      </c>
      <c r="AO116" s="52" t="str">
        <f t="shared" si="46"/>
        <v/>
      </c>
      <c r="AP116" s="52" t="str">
        <f t="shared" si="47"/>
        <v/>
      </c>
      <c r="AQ116" s="52">
        <f t="shared" si="48"/>
        <v>-21000</v>
      </c>
      <c r="AR116" s="52" t="str">
        <f t="shared" si="49"/>
        <v/>
      </c>
      <c r="AS116" s="52" t="str">
        <f t="shared" si="50"/>
        <v/>
      </c>
      <c r="AT116" s="62">
        <f t="shared" si="51"/>
        <v>-2200</v>
      </c>
      <c r="AV116" s="52">
        <f t="shared" si="52"/>
        <v>0</v>
      </c>
      <c r="AW116" s="52" t="str">
        <f t="shared" si="53"/>
        <v/>
      </c>
      <c r="AX116" s="52" t="str">
        <f t="shared" si="54"/>
        <v/>
      </c>
      <c r="AY116" s="52">
        <f t="shared" si="55"/>
        <v>-40</v>
      </c>
      <c r="AZ116" s="52" t="str">
        <f t="shared" si="56"/>
        <v/>
      </c>
      <c r="BA116" s="52" t="str">
        <f t="shared" si="57"/>
        <v/>
      </c>
      <c r="BB116" s="52">
        <f t="shared" si="58"/>
        <v>950</v>
      </c>
      <c r="BC116" s="52" t="str">
        <f t="shared" si="59"/>
        <v/>
      </c>
      <c r="BD116" s="52" t="str">
        <f t="shared" si="60"/>
        <v/>
      </c>
      <c r="BE116" s="52">
        <f t="shared" si="61"/>
        <v>-280</v>
      </c>
      <c r="BF116" s="52" t="str">
        <f t="shared" si="62"/>
        <v/>
      </c>
      <c r="BG116" s="52" t="str">
        <f t="shared" si="63"/>
        <v/>
      </c>
      <c r="BH116" s="63">
        <f t="shared" si="64"/>
        <v>630</v>
      </c>
    </row>
    <row r="117" spans="28:60" x14ac:dyDescent="0.4">
      <c r="AB117" s="55">
        <f t="shared" si="35"/>
        <v>0</v>
      </c>
      <c r="AC117" s="55">
        <f t="shared" si="36"/>
        <v>0</v>
      </c>
      <c r="AD117" s="55">
        <f t="shared" si="37"/>
        <v>0</v>
      </c>
      <c r="AE117" s="55">
        <f t="shared" si="38"/>
        <v>0</v>
      </c>
      <c r="AF117" s="55">
        <f t="shared" si="39"/>
        <v>0</v>
      </c>
      <c r="AH117" s="52">
        <f t="shared" si="65"/>
        <v>0</v>
      </c>
      <c r="AI117" s="52" t="str">
        <f t="shared" si="40"/>
        <v/>
      </c>
      <c r="AJ117" s="52" t="str">
        <f t="shared" si="41"/>
        <v/>
      </c>
      <c r="AK117" s="52">
        <f t="shared" si="42"/>
        <v>-200</v>
      </c>
      <c r="AL117" s="52" t="str">
        <f t="shared" si="43"/>
        <v/>
      </c>
      <c r="AM117" s="52" t="str">
        <f t="shared" si="44"/>
        <v/>
      </c>
      <c r="AN117" s="52">
        <f t="shared" si="45"/>
        <v>19000</v>
      </c>
      <c r="AO117" s="52" t="str">
        <f t="shared" si="46"/>
        <v/>
      </c>
      <c r="AP117" s="52" t="str">
        <f t="shared" si="47"/>
        <v/>
      </c>
      <c r="AQ117" s="52">
        <f t="shared" si="48"/>
        <v>-21000</v>
      </c>
      <c r="AR117" s="52" t="str">
        <f t="shared" si="49"/>
        <v/>
      </c>
      <c r="AS117" s="52" t="str">
        <f t="shared" si="50"/>
        <v/>
      </c>
      <c r="AT117" s="62">
        <f t="shared" si="51"/>
        <v>-2200</v>
      </c>
      <c r="AV117" s="52">
        <f t="shared" si="52"/>
        <v>0</v>
      </c>
      <c r="AW117" s="52" t="str">
        <f t="shared" si="53"/>
        <v/>
      </c>
      <c r="AX117" s="52" t="str">
        <f t="shared" si="54"/>
        <v/>
      </c>
      <c r="AY117" s="52">
        <f t="shared" si="55"/>
        <v>-40</v>
      </c>
      <c r="AZ117" s="52" t="str">
        <f t="shared" si="56"/>
        <v/>
      </c>
      <c r="BA117" s="52" t="str">
        <f t="shared" si="57"/>
        <v/>
      </c>
      <c r="BB117" s="52">
        <f t="shared" si="58"/>
        <v>950</v>
      </c>
      <c r="BC117" s="52" t="str">
        <f t="shared" si="59"/>
        <v/>
      </c>
      <c r="BD117" s="52" t="str">
        <f t="shared" si="60"/>
        <v/>
      </c>
      <c r="BE117" s="52">
        <f t="shared" si="61"/>
        <v>-280</v>
      </c>
      <c r="BF117" s="52" t="str">
        <f t="shared" si="62"/>
        <v/>
      </c>
      <c r="BG117" s="52" t="str">
        <f t="shared" si="63"/>
        <v/>
      </c>
      <c r="BH117" s="63">
        <f t="shared" si="64"/>
        <v>630</v>
      </c>
    </row>
    <row r="118" spans="28:60" x14ac:dyDescent="0.4">
      <c r="AB118" s="55">
        <f t="shared" si="35"/>
        <v>0</v>
      </c>
      <c r="AC118" s="55">
        <f t="shared" si="36"/>
        <v>0</v>
      </c>
      <c r="AD118" s="55">
        <f t="shared" si="37"/>
        <v>0</v>
      </c>
      <c r="AE118" s="55">
        <f t="shared" si="38"/>
        <v>0</v>
      </c>
      <c r="AF118" s="55">
        <f t="shared" si="39"/>
        <v>0</v>
      </c>
      <c r="AH118" s="52">
        <f t="shared" si="65"/>
        <v>0</v>
      </c>
      <c r="AI118" s="52" t="str">
        <f t="shared" si="40"/>
        <v/>
      </c>
      <c r="AJ118" s="52" t="str">
        <f t="shared" si="41"/>
        <v/>
      </c>
      <c r="AK118" s="52">
        <f t="shared" si="42"/>
        <v>-200</v>
      </c>
      <c r="AL118" s="52" t="str">
        <f t="shared" si="43"/>
        <v/>
      </c>
      <c r="AM118" s="52" t="str">
        <f t="shared" si="44"/>
        <v/>
      </c>
      <c r="AN118" s="52">
        <f t="shared" si="45"/>
        <v>19000</v>
      </c>
      <c r="AO118" s="52" t="str">
        <f t="shared" si="46"/>
        <v/>
      </c>
      <c r="AP118" s="52" t="str">
        <f t="shared" si="47"/>
        <v/>
      </c>
      <c r="AQ118" s="52">
        <f t="shared" si="48"/>
        <v>-21000</v>
      </c>
      <c r="AR118" s="52" t="str">
        <f t="shared" si="49"/>
        <v/>
      </c>
      <c r="AS118" s="52" t="str">
        <f t="shared" si="50"/>
        <v/>
      </c>
      <c r="AT118" s="62">
        <f t="shared" si="51"/>
        <v>-2200</v>
      </c>
      <c r="AV118" s="52">
        <f t="shared" si="52"/>
        <v>0</v>
      </c>
      <c r="AW118" s="52" t="str">
        <f t="shared" si="53"/>
        <v/>
      </c>
      <c r="AX118" s="52" t="str">
        <f t="shared" si="54"/>
        <v/>
      </c>
      <c r="AY118" s="52">
        <f t="shared" si="55"/>
        <v>-40</v>
      </c>
      <c r="AZ118" s="52" t="str">
        <f t="shared" si="56"/>
        <v/>
      </c>
      <c r="BA118" s="52" t="str">
        <f t="shared" si="57"/>
        <v/>
      </c>
      <c r="BB118" s="52">
        <f t="shared" si="58"/>
        <v>950</v>
      </c>
      <c r="BC118" s="52" t="str">
        <f t="shared" si="59"/>
        <v/>
      </c>
      <c r="BD118" s="52" t="str">
        <f t="shared" si="60"/>
        <v/>
      </c>
      <c r="BE118" s="52">
        <f t="shared" si="61"/>
        <v>-280</v>
      </c>
      <c r="BF118" s="52" t="str">
        <f t="shared" si="62"/>
        <v/>
      </c>
      <c r="BG118" s="52" t="str">
        <f t="shared" si="63"/>
        <v/>
      </c>
      <c r="BH118" s="63">
        <f t="shared" si="64"/>
        <v>630</v>
      </c>
    </row>
    <row r="119" spans="28:60" x14ac:dyDescent="0.4">
      <c r="AB119" s="55">
        <f t="shared" si="35"/>
        <v>0</v>
      </c>
      <c r="AC119" s="55">
        <f t="shared" si="36"/>
        <v>0</v>
      </c>
      <c r="AD119" s="55">
        <f t="shared" si="37"/>
        <v>0</v>
      </c>
      <c r="AE119" s="55">
        <f t="shared" si="38"/>
        <v>0</v>
      </c>
      <c r="AF119" s="55">
        <f t="shared" si="39"/>
        <v>0</v>
      </c>
      <c r="AH119" s="52">
        <f t="shared" si="65"/>
        <v>0</v>
      </c>
      <c r="AI119" s="52" t="str">
        <f t="shared" si="40"/>
        <v/>
      </c>
      <c r="AJ119" s="52" t="str">
        <f t="shared" si="41"/>
        <v/>
      </c>
      <c r="AK119" s="52">
        <f t="shared" si="42"/>
        <v>-200</v>
      </c>
      <c r="AL119" s="52" t="str">
        <f t="shared" si="43"/>
        <v/>
      </c>
      <c r="AM119" s="52" t="str">
        <f t="shared" si="44"/>
        <v/>
      </c>
      <c r="AN119" s="52">
        <f t="shared" si="45"/>
        <v>19000</v>
      </c>
      <c r="AO119" s="52" t="str">
        <f t="shared" si="46"/>
        <v/>
      </c>
      <c r="AP119" s="52" t="str">
        <f t="shared" si="47"/>
        <v/>
      </c>
      <c r="AQ119" s="52">
        <f t="shared" si="48"/>
        <v>-21000</v>
      </c>
      <c r="AR119" s="52" t="str">
        <f t="shared" si="49"/>
        <v/>
      </c>
      <c r="AS119" s="52" t="str">
        <f t="shared" si="50"/>
        <v/>
      </c>
      <c r="AT119" s="62">
        <f t="shared" si="51"/>
        <v>-2200</v>
      </c>
      <c r="AV119" s="52">
        <f t="shared" si="52"/>
        <v>0</v>
      </c>
      <c r="AW119" s="52" t="str">
        <f t="shared" si="53"/>
        <v/>
      </c>
      <c r="AX119" s="52" t="str">
        <f t="shared" si="54"/>
        <v/>
      </c>
      <c r="AY119" s="52">
        <f t="shared" si="55"/>
        <v>-40</v>
      </c>
      <c r="AZ119" s="52" t="str">
        <f t="shared" si="56"/>
        <v/>
      </c>
      <c r="BA119" s="52" t="str">
        <f t="shared" si="57"/>
        <v/>
      </c>
      <c r="BB119" s="52">
        <f t="shared" si="58"/>
        <v>950</v>
      </c>
      <c r="BC119" s="52" t="str">
        <f t="shared" si="59"/>
        <v/>
      </c>
      <c r="BD119" s="52" t="str">
        <f t="shared" si="60"/>
        <v/>
      </c>
      <c r="BE119" s="52">
        <f t="shared" si="61"/>
        <v>-280</v>
      </c>
      <c r="BF119" s="52" t="str">
        <f t="shared" si="62"/>
        <v/>
      </c>
      <c r="BG119" s="52" t="str">
        <f t="shared" si="63"/>
        <v/>
      </c>
      <c r="BH119" s="63">
        <f t="shared" si="64"/>
        <v>630</v>
      </c>
    </row>
    <row r="120" spans="28:60" x14ac:dyDescent="0.4">
      <c r="AB120" s="55">
        <f t="shared" si="35"/>
        <v>0</v>
      </c>
      <c r="AC120" s="55">
        <f t="shared" si="36"/>
        <v>0</v>
      </c>
      <c r="AD120" s="55">
        <f t="shared" si="37"/>
        <v>0</v>
      </c>
      <c r="AE120" s="55">
        <f t="shared" si="38"/>
        <v>0</v>
      </c>
      <c r="AF120" s="55">
        <f t="shared" si="39"/>
        <v>0</v>
      </c>
      <c r="AH120" s="52">
        <f t="shared" si="65"/>
        <v>0</v>
      </c>
      <c r="AI120" s="52" t="str">
        <f t="shared" si="40"/>
        <v/>
      </c>
      <c r="AJ120" s="52" t="str">
        <f t="shared" si="41"/>
        <v/>
      </c>
      <c r="AK120" s="52">
        <f t="shared" si="42"/>
        <v>-200</v>
      </c>
      <c r="AL120" s="52" t="str">
        <f t="shared" si="43"/>
        <v/>
      </c>
      <c r="AM120" s="52" t="str">
        <f t="shared" si="44"/>
        <v/>
      </c>
      <c r="AN120" s="52">
        <f t="shared" si="45"/>
        <v>19000</v>
      </c>
      <c r="AO120" s="52" t="str">
        <f t="shared" si="46"/>
        <v/>
      </c>
      <c r="AP120" s="52" t="str">
        <f t="shared" si="47"/>
        <v/>
      </c>
      <c r="AQ120" s="52">
        <f t="shared" si="48"/>
        <v>-21000</v>
      </c>
      <c r="AR120" s="52" t="str">
        <f t="shared" si="49"/>
        <v/>
      </c>
      <c r="AS120" s="52" t="str">
        <f t="shared" si="50"/>
        <v/>
      </c>
      <c r="AT120" s="62">
        <f t="shared" si="51"/>
        <v>-2200</v>
      </c>
      <c r="AV120" s="52">
        <f t="shared" si="52"/>
        <v>0</v>
      </c>
      <c r="AW120" s="52" t="str">
        <f t="shared" si="53"/>
        <v/>
      </c>
      <c r="AX120" s="52" t="str">
        <f t="shared" si="54"/>
        <v/>
      </c>
      <c r="AY120" s="52">
        <f t="shared" si="55"/>
        <v>-40</v>
      </c>
      <c r="AZ120" s="52" t="str">
        <f t="shared" si="56"/>
        <v/>
      </c>
      <c r="BA120" s="52" t="str">
        <f t="shared" si="57"/>
        <v/>
      </c>
      <c r="BB120" s="52">
        <f t="shared" si="58"/>
        <v>950</v>
      </c>
      <c r="BC120" s="52" t="str">
        <f t="shared" si="59"/>
        <v/>
      </c>
      <c r="BD120" s="52" t="str">
        <f t="shared" si="60"/>
        <v/>
      </c>
      <c r="BE120" s="52">
        <f t="shared" si="61"/>
        <v>-280</v>
      </c>
      <c r="BF120" s="52" t="str">
        <f t="shared" si="62"/>
        <v/>
      </c>
      <c r="BG120" s="52" t="str">
        <f t="shared" si="63"/>
        <v/>
      </c>
      <c r="BH120" s="63">
        <f t="shared" si="64"/>
        <v>630</v>
      </c>
    </row>
    <row r="121" spans="28:60" x14ac:dyDescent="0.4">
      <c r="AB121" s="55">
        <f t="shared" si="35"/>
        <v>0</v>
      </c>
      <c r="AC121" s="55">
        <f t="shared" si="36"/>
        <v>0</v>
      </c>
      <c r="AD121" s="55">
        <f t="shared" si="37"/>
        <v>0</v>
      </c>
      <c r="AE121" s="55">
        <f t="shared" si="38"/>
        <v>0</v>
      </c>
      <c r="AF121" s="55">
        <f t="shared" si="39"/>
        <v>0</v>
      </c>
      <c r="AH121" s="52">
        <f t="shared" si="65"/>
        <v>0</v>
      </c>
      <c r="AI121" s="52" t="str">
        <f t="shared" si="40"/>
        <v/>
      </c>
      <c r="AJ121" s="52" t="str">
        <f t="shared" si="41"/>
        <v/>
      </c>
      <c r="AK121" s="52">
        <f t="shared" si="42"/>
        <v>-200</v>
      </c>
      <c r="AL121" s="52" t="str">
        <f t="shared" si="43"/>
        <v/>
      </c>
      <c r="AM121" s="52" t="str">
        <f t="shared" si="44"/>
        <v/>
      </c>
      <c r="AN121" s="52">
        <f t="shared" si="45"/>
        <v>19000</v>
      </c>
      <c r="AO121" s="52" t="str">
        <f t="shared" si="46"/>
        <v/>
      </c>
      <c r="AP121" s="52" t="str">
        <f t="shared" si="47"/>
        <v/>
      </c>
      <c r="AQ121" s="52">
        <f t="shared" si="48"/>
        <v>-21000</v>
      </c>
      <c r="AR121" s="52" t="str">
        <f t="shared" si="49"/>
        <v/>
      </c>
      <c r="AS121" s="52" t="str">
        <f t="shared" si="50"/>
        <v/>
      </c>
      <c r="AT121" s="62">
        <f t="shared" si="51"/>
        <v>-2200</v>
      </c>
      <c r="AV121" s="52">
        <f t="shared" si="52"/>
        <v>0</v>
      </c>
      <c r="AW121" s="52" t="str">
        <f t="shared" si="53"/>
        <v/>
      </c>
      <c r="AX121" s="52" t="str">
        <f t="shared" si="54"/>
        <v/>
      </c>
      <c r="AY121" s="52">
        <f t="shared" si="55"/>
        <v>-40</v>
      </c>
      <c r="AZ121" s="52" t="str">
        <f t="shared" si="56"/>
        <v/>
      </c>
      <c r="BA121" s="52" t="str">
        <f t="shared" si="57"/>
        <v/>
      </c>
      <c r="BB121" s="52">
        <f t="shared" si="58"/>
        <v>950</v>
      </c>
      <c r="BC121" s="52" t="str">
        <f t="shared" si="59"/>
        <v/>
      </c>
      <c r="BD121" s="52" t="str">
        <f t="shared" si="60"/>
        <v/>
      </c>
      <c r="BE121" s="52">
        <f t="shared" si="61"/>
        <v>-280</v>
      </c>
      <c r="BF121" s="52" t="str">
        <f t="shared" si="62"/>
        <v/>
      </c>
      <c r="BG121" s="52" t="str">
        <f t="shared" si="63"/>
        <v/>
      </c>
      <c r="BH121" s="63">
        <f t="shared" si="64"/>
        <v>630</v>
      </c>
    </row>
    <row r="122" spans="28:60" x14ac:dyDescent="0.4">
      <c r="AB122" s="55">
        <f t="shared" si="35"/>
        <v>0</v>
      </c>
      <c r="AC122" s="55">
        <f t="shared" si="36"/>
        <v>0</v>
      </c>
      <c r="AD122" s="55">
        <f t="shared" si="37"/>
        <v>0</v>
      </c>
      <c r="AE122" s="55">
        <f t="shared" si="38"/>
        <v>0</v>
      </c>
      <c r="AF122" s="55">
        <f t="shared" si="39"/>
        <v>0</v>
      </c>
      <c r="AH122" s="52">
        <f t="shared" si="65"/>
        <v>0</v>
      </c>
      <c r="AI122" s="52" t="str">
        <f t="shared" si="40"/>
        <v/>
      </c>
      <c r="AJ122" s="52" t="str">
        <f t="shared" si="41"/>
        <v/>
      </c>
      <c r="AK122" s="52">
        <f t="shared" si="42"/>
        <v>-200</v>
      </c>
      <c r="AL122" s="52" t="str">
        <f t="shared" si="43"/>
        <v/>
      </c>
      <c r="AM122" s="52" t="str">
        <f t="shared" si="44"/>
        <v/>
      </c>
      <c r="AN122" s="52">
        <f t="shared" si="45"/>
        <v>19000</v>
      </c>
      <c r="AO122" s="52" t="str">
        <f t="shared" si="46"/>
        <v/>
      </c>
      <c r="AP122" s="52" t="str">
        <f t="shared" si="47"/>
        <v/>
      </c>
      <c r="AQ122" s="52">
        <f t="shared" si="48"/>
        <v>-21000</v>
      </c>
      <c r="AR122" s="52" t="str">
        <f t="shared" si="49"/>
        <v/>
      </c>
      <c r="AS122" s="52" t="str">
        <f t="shared" si="50"/>
        <v/>
      </c>
      <c r="AT122" s="62">
        <f t="shared" si="51"/>
        <v>-2200</v>
      </c>
      <c r="AV122" s="52">
        <f t="shared" si="52"/>
        <v>0</v>
      </c>
      <c r="AW122" s="52" t="str">
        <f t="shared" si="53"/>
        <v/>
      </c>
      <c r="AX122" s="52" t="str">
        <f t="shared" si="54"/>
        <v/>
      </c>
      <c r="AY122" s="52">
        <f t="shared" si="55"/>
        <v>-40</v>
      </c>
      <c r="AZ122" s="52" t="str">
        <f t="shared" si="56"/>
        <v/>
      </c>
      <c r="BA122" s="52" t="str">
        <f t="shared" si="57"/>
        <v/>
      </c>
      <c r="BB122" s="52">
        <f t="shared" si="58"/>
        <v>950</v>
      </c>
      <c r="BC122" s="52" t="str">
        <f t="shared" si="59"/>
        <v/>
      </c>
      <c r="BD122" s="52" t="str">
        <f t="shared" si="60"/>
        <v/>
      </c>
      <c r="BE122" s="52">
        <f t="shared" si="61"/>
        <v>-280</v>
      </c>
      <c r="BF122" s="52" t="str">
        <f t="shared" si="62"/>
        <v/>
      </c>
      <c r="BG122" s="52" t="str">
        <f t="shared" si="63"/>
        <v/>
      </c>
      <c r="BH122" s="63">
        <f t="shared" si="64"/>
        <v>630</v>
      </c>
    </row>
    <row r="123" spans="28:60" x14ac:dyDescent="0.4">
      <c r="AB123" s="55">
        <f t="shared" si="35"/>
        <v>0</v>
      </c>
      <c r="AC123" s="55">
        <f t="shared" si="36"/>
        <v>0</v>
      </c>
      <c r="AD123" s="55">
        <f t="shared" si="37"/>
        <v>0</v>
      </c>
      <c r="AE123" s="55">
        <f t="shared" si="38"/>
        <v>0</v>
      </c>
      <c r="AF123" s="55">
        <f t="shared" si="39"/>
        <v>0</v>
      </c>
      <c r="AH123" s="52">
        <f t="shared" si="65"/>
        <v>0</v>
      </c>
      <c r="AI123" s="52" t="str">
        <f t="shared" si="40"/>
        <v/>
      </c>
      <c r="AJ123" s="52" t="str">
        <f t="shared" si="41"/>
        <v/>
      </c>
      <c r="AK123" s="52">
        <f t="shared" si="42"/>
        <v>-200</v>
      </c>
      <c r="AL123" s="52" t="str">
        <f t="shared" si="43"/>
        <v/>
      </c>
      <c r="AM123" s="52" t="str">
        <f t="shared" si="44"/>
        <v/>
      </c>
      <c r="AN123" s="52">
        <f t="shared" si="45"/>
        <v>19000</v>
      </c>
      <c r="AO123" s="52" t="str">
        <f t="shared" si="46"/>
        <v/>
      </c>
      <c r="AP123" s="52" t="str">
        <f t="shared" si="47"/>
        <v/>
      </c>
      <c r="AQ123" s="52">
        <f t="shared" si="48"/>
        <v>-21000</v>
      </c>
      <c r="AR123" s="52" t="str">
        <f t="shared" si="49"/>
        <v/>
      </c>
      <c r="AS123" s="52" t="str">
        <f t="shared" si="50"/>
        <v/>
      </c>
      <c r="AT123" s="62">
        <f t="shared" si="51"/>
        <v>-2200</v>
      </c>
      <c r="AV123" s="52">
        <f t="shared" si="52"/>
        <v>0</v>
      </c>
      <c r="AW123" s="52" t="str">
        <f t="shared" si="53"/>
        <v/>
      </c>
      <c r="AX123" s="52" t="str">
        <f t="shared" si="54"/>
        <v/>
      </c>
      <c r="AY123" s="52">
        <f t="shared" si="55"/>
        <v>-40</v>
      </c>
      <c r="AZ123" s="52" t="str">
        <f t="shared" si="56"/>
        <v/>
      </c>
      <c r="BA123" s="52" t="str">
        <f t="shared" si="57"/>
        <v/>
      </c>
      <c r="BB123" s="52">
        <f t="shared" si="58"/>
        <v>950</v>
      </c>
      <c r="BC123" s="52" t="str">
        <f t="shared" si="59"/>
        <v/>
      </c>
      <c r="BD123" s="52" t="str">
        <f t="shared" si="60"/>
        <v/>
      </c>
      <c r="BE123" s="52">
        <f t="shared" si="61"/>
        <v>-280</v>
      </c>
      <c r="BF123" s="52" t="str">
        <f t="shared" si="62"/>
        <v/>
      </c>
      <c r="BG123" s="52" t="str">
        <f t="shared" si="63"/>
        <v/>
      </c>
      <c r="BH123" s="63">
        <f t="shared" si="64"/>
        <v>630</v>
      </c>
    </row>
    <row r="124" spans="28:60" x14ac:dyDescent="0.4">
      <c r="AB124" s="55">
        <f t="shared" si="35"/>
        <v>0</v>
      </c>
      <c r="AC124" s="55">
        <f t="shared" si="36"/>
        <v>0</v>
      </c>
      <c r="AD124" s="55">
        <f t="shared" si="37"/>
        <v>0</v>
      </c>
      <c r="AE124" s="55">
        <f t="shared" si="38"/>
        <v>0</v>
      </c>
      <c r="AF124" s="55">
        <f t="shared" si="39"/>
        <v>0</v>
      </c>
      <c r="AH124" s="52">
        <f t="shared" si="65"/>
        <v>0</v>
      </c>
      <c r="AI124" s="52" t="str">
        <f t="shared" si="40"/>
        <v/>
      </c>
      <c r="AJ124" s="52" t="str">
        <f t="shared" si="41"/>
        <v/>
      </c>
      <c r="AK124" s="52">
        <f t="shared" si="42"/>
        <v>-200</v>
      </c>
      <c r="AL124" s="52" t="str">
        <f t="shared" si="43"/>
        <v/>
      </c>
      <c r="AM124" s="52" t="str">
        <f t="shared" si="44"/>
        <v/>
      </c>
      <c r="AN124" s="52">
        <f t="shared" si="45"/>
        <v>19000</v>
      </c>
      <c r="AO124" s="52" t="str">
        <f t="shared" si="46"/>
        <v/>
      </c>
      <c r="AP124" s="52" t="str">
        <f t="shared" si="47"/>
        <v/>
      </c>
      <c r="AQ124" s="52">
        <f t="shared" si="48"/>
        <v>-21000</v>
      </c>
      <c r="AR124" s="52" t="str">
        <f t="shared" si="49"/>
        <v/>
      </c>
      <c r="AS124" s="52" t="str">
        <f t="shared" si="50"/>
        <v/>
      </c>
      <c r="AT124" s="62">
        <f t="shared" si="51"/>
        <v>-2200</v>
      </c>
      <c r="AV124" s="52">
        <f t="shared" si="52"/>
        <v>0</v>
      </c>
      <c r="AW124" s="52" t="str">
        <f t="shared" si="53"/>
        <v/>
      </c>
      <c r="AX124" s="52" t="str">
        <f t="shared" si="54"/>
        <v/>
      </c>
      <c r="AY124" s="52">
        <f t="shared" si="55"/>
        <v>-40</v>
      </c>
      <c r="AZ124" s="52" t="str">
        <f t="shared" si="56"/>
        <v/>
      </c>
      <c r="BA124" s="52" t="str">
        <f t="shared" si="57"/>
        <v/>
      </c>
      <c r="BB124" s="52">
        <f t="shared" si="58"/>
        <v>950</v>
      </c>
      <c r="BC124" s="52" t="str">
        <f t="shared" si="59"/>
        <v/>
      </c>
      <c r="BD124" s="52" t="str">
        <f t="shared" si="60"/>
        <v/>
      </c>
      <c r="BE124" s="52">
        <f t="shared" si="61"/>
        <v>-280</v>
      </c>
      <c r="BF124" s="52" t="str">
        <f t="shared" si="62"/>
        <v/>
      </c>
      <c r="BG124" s="52" t="str">
        <f t="shared" si="63"/>
        <v/>
      </c>
      <c r="BH124" s="63">
        <f t="shared" si="64"/>
        <v>630</v>
      </c>
    </row>
    <row r="125" spans="28:60" x14ac:dyDescent="0.4">
      <c r="AB125" s="55">
        <f t="shared" si="35"/>
        <v>0</v>
      </c>
      <c r="AC125" s="55">
        <f t="shared" si="36"/>
        <v>0</v>
      </c>
      <c r="AD125" s="55">
        <f t="shared" si="37"/>
        <v>0</v>
      </c>
      <c r="AE125" s="55">
        <f t="shared" si="38"/>
        <v>0</v>
      </c>
      <c r="AF125" s="55">
        <f t="shared" si="39"/>
        <v>0</v>
      </c>
      <c r="AH125" s="52">
        <f t="shared" si="65"/>
        <v>0</v>
      </c>
      <c r="AI125" s="52" t="str">
        <f t="shared" si="40"/>
        <v/>
      </c>
      <c r="AJ125" s="52" t="str">
        <f t="shared" si="41"/>
        <v/>
      </c>
      <c r="AK125" s="52">
        <f t="shared" si="42"/>
        <v>-200</v>
      </c>
      <c r="AL125" s="52" t="str">
        <f t="shared" si="43"/>
        <v/>
      </c>
      <c r="AM125" s="52" t="str">
        <f t="shared" si="44"/>
        <v/>
      </c>
      <c r="AN125" s="52">
        <f t="shared" si="45"/>
        <v>19000</v>
      </c>
      <c r="AO125" s="52" t="str">
        <f t="shared" si="46"/>
        <v/>
      </c>
      <c r="AP125" s="52" t="str">
        <f t="shared" si="47"/>
        <v/>
      </c>
      <c r="AQ125" s="52">
        <f t="shared" si="48"/>
        <v>-21000</v>
      </c>
      <c r="AR125" s="52" t="str">
        <f t="shared" si="49"/>
        <v/>
      </c>
      <c r="AS125" s="52" t="str">
        <f t="shared" si="50"/>
        <v/>
      </c>
      <c r="AT125" s="62">
        <f t="shared" si="51"/>
        <v>-2200</v>
      </c>
      <c r="AV125" s="52">
        <f t="shared" si="52"/>
        <v>0</v>
      </c>
      <c r="AW125" s="52" t="str">
        <f t="shared" si="53"/>
        <v/>
      </c>
      <c r="AX125" s="52" t="str">
        <f t="shared" si="54"/>
        <v/>
      </c>
      <c r="AY125" s="52">
        <f t="shared" si="55"/>
        <v>-40</v>
      </c>
      <c r="AZ125" s="52" t="str">
        <f t="shared" si="56"/>
        <v/>
      </c>
      <c r="BA125" s="52" t="str">
        <f t="shared" si="57"/>
        <v/>
      </c>
      <c r="BB125" s="52">
        <f t="shared" si="58"/>
        <v>950</v>
      </c>
      <c r="BC125" s="52" t="str">
        <f t="shared" si="59"/>
        <v/>
      </c>
      <c r="BD125" s="52" t="str">
        <f t="shared" si="60"/>
        <v/>
      </c>
      <c r="BE125" s="52">
        <f t="shared" si="61"/>
        <v>-280</v>
      </c>
      <c r="BF125" s="52" t="str">
        <f t="shared" si="62"/>
        <v/>
      </c>
      <c r="BG125" s="52" t="str">
        <f t="shared" si="63"/>
        <v/>
      </c>
      <c r="BH125" s="63">
        <f t="shared" si="64"/>
        <v>630</v>
      </c>
    </row>
    <row r="126" spans="28:60" x14ac:dyDescent="0.4">
      <c r="AB126" s="55">
        <f t="shared" si="35"/>
        <v>0</v>
      </c>
      <c r="AC126" s="55">
        <f t="shared" si="36"/>
        <v>0</v>
      </c>
      <c r="AD126" s="55">
        <f t="shared" si="37"/>
        <v>0</v>
      </c>
      <c r="AE126" s="55">
        <f t="shared" si="38"/>
        <v>0</v>
      </c>
      <c r="AF126" s="55">
        <f t="shared" si="39"/>
        <v>0</v>
      </c>
      <c r="AH126" s="52">
        <f t="shared" si="65"/>
        <v>0</v>
      </c>
      <c r="AI126" s="52" t="str">
        <f t="shared" si="40"/>
        <v/>
      </c>
      <c r="AJ126" s="52" t="str">
        <f t="shared" si="41"/>
        <v/>
      </c>
      <c r="AK126" s="52">
        <f t="shared" si="42"/>
        <v>-200</v>
      </c>
      <c r="AL126" s="52" t="str">
        <f t="shared" si="43"/>
        <v/>
      </c>
      <c r="AM126" s="52" t="str">
        <f t="shared" si="44"/>
        <v/>
      </c>
      <c r="AN126" s="52">
        <f t="shared" si="45"/>
        <v>19000</v>
      </c>
      <c r="AO126" s="52" t="str">
        <f t="shared" si="46"/>
        <v/>
      </c>
      <c r="AP126" s="52" t="str">
        <f t="shared" si="47"/>
        <v/>
      </c>
      <c r="AQ126" s="52">
        <f t="shared" si="48"/>
        <v>-21000</v>
      </c>
      <c r="AR126" s="52" t="str">
        <f t="shared" si="49"/>
        <v/>
      </c>
      <c r="AS126" s="52" t="str">
        <f t="shared" si="50"/>
        <v/>
      </c>
      <c r="AT126" s="62">
        <f t="shared" si="51"/>
        <v>-2200</v>
      </c>
      <c r="AV126" s="52">
        <f t="shared" si="52"/>
        <v>0</v>
      </c>
      <c r="AW126" s="52" t="str">
        <f t="shared" si="53"/>
        <v/>
      </c>
      <c r="AX126" s="52" t="str">
        <f t="shared" si="54"/>
        <v/>
      </c>
      <c r="AY126" s="52">
        <f t="shared" si="55"/>
        <v>-40</v>
      </c>
      <c r="AZ126" s="52" t="str">
        <f t="shared" si="56"/>
        <v/>
      </c>
      <c r="BA126" s="52" t="str">
        <f t="shared" si="57"/>
        <v/>
      </c>
      <c r="BB126" s="52">
        <f t="shared" si="58"/>
        <v>950</v>
      </c>
      <c r="BC126" s="52" t="str">
        <f t="shared" si="59"/>
        <v/>
      </c>
      <c r="BD126" s="52" t="str">
        <f t="shared" si="60"/>
        <v/>
      </c>
      <c r="BE126" s="52">
        <f t="shared" si="61"/>
        <v>-280</v>
      </c>
      <c r="BF126" s="52" t="str">
        <f t="shared" si="62"/>
        <v/>
      </c>
      <c r="BG126" s="52" t="str">
        <f t="shared" si="63"/>
        <v/>
      </c>
      <c r="BH126" s="63">
        <f t="shared" si="64"/>
        <v>630</v>
      </c>
    </row>
    <row r="127" spans="28:60" x14ac:dyDescent="0.4">
      <c r="AB127" s="55">
        <f t="shared" si="35"/>
        <v>0</v>
      </c>
      <c r="AC127" s="55">
        <f t="shared" si="36"/>
        <v>0</v>
      </c>
      <c r="AD127" s="55">
        <f t="shared" si="37"/>
        <v>0</v>
      </c>
      <c r="AE127" s="55">
        <f t="shared" si="38"/>
        <v>0</v>
      </c>
      <c r="AF127" s="55">
        <f t="shared" si="39"/>
        <v>0</v>
      </c>
      <c r="AH127" s="52">
        <f t="shared" si="65"/>
        <v>0</v>
      </c>
      <c r="AI127" s="52" t="str">
        <f t="shared" si="40"/>
        <v/>
      </c>
      <c r="AJ127" s="52" t="str">
        <f t="shared" si="41"/>
        <v/>
      </c>
      <c r="AK127" s="52">
        <f t="shared" si="42"/>
        <v>-200</v>
      </c>
      <c r="AL127" s="52" t="str">
        <f t="shared" si="43"/>
        <v/>
      </c>
      <c r="AM127" s="52" t="str">
        <f t="shared" si="44"/>
        <v/>
      </c>
      <c r="AN127" s="52">
        <f t="shared" si="45"/>
        <v>19000</v>
      </c>
      <c r="AO127" s="52" t="str">
        <f t="shared" si="46"/>
        <v/>
      </c>
      <c r="AP127" s="52" t="str">
        <f t="shared" si="47"/>
        <v/>
      </c>
      <c r="AQ127" s="52">
        <f t="shared" si="48"/>
        <v>-21000</v>
      </c>
      <c r="AR127" s="52" t="str">
        <f t="shared" si="49"/>
        <v/>
      </c>
      <c r="AS127" s="52" t="str">
        <f t="shared" si="50"/>
        <v/>
      </c>
      <c r="AT127" s="62">
        <f t="shared" si="51"/>
        <v>-2200</v>
      </c>
      <c r="AV127" s="52">
        <f t="shared" si="52"/>
        <v>0</v>
      </c>
      <c r="AW127" s="52" t="str">
        <f t="shared" si="53"/>
        <v/>
      </c>
      <c r="AX127" s="52" t="str">
        <f t="shared" si="54"/>
        <v/>
      </c>
      <c r="AY127" s="52">
        <f t="shared" si="55"/>
        <v>-40</v>
      </c>
      <c r="AZ127" s="52" t="str">
        <f t="shared" si="56"/>
        <v/>
      </c>
      <c r="BA127" s="52" t="str">
        <f t="shared" si="57"/>
        <v/>
      </c>
      <c r="BB127" s="52">
        <f t="shared" si="58"/>
        <v>950</v>
      </c>
      <c r="BC127" s="52" t="str">
        <f t="shared" si="59"/>
        <v/>
      </c>
      <c r="BD127" s="52" t="str">
        <f t="shared" si="60"/>
        <v/>
      </c>
      <c r="BE127" s="52">
        <f t="shared" si="61"/>
        <v>-280</v>
      </c>
      <c r="BF127" s="52" t="str">
        <f t="shared" si="62"/>
        <v/>
      </c>
      <c r="BG127" s="52" t="str">
        <f t="shared" si="63"/>
        <v/>
      </c>
      <c r="BH127" s="63">
        <f t="shared" si="64"/>
        <v>630</v>
      </c>
    </row>
    <row r="128" spans="28:60" x14ac:dyDescent="0.4">
      <c r="AB128" s="55">
        <f t="shared" si="35"/>
        <v>0</v>
      </c>
      <c r="AC128" s="55">
        <f t="shared" si="36"/>
        <v>0</v>
      </c>
      <c r="AD128" s="55">
        <f t="shared" si="37"/>
        <v>0</v>
      </c>
      <c r="AE128" s="55">
        <f t="shared" si="38"/>
        <v>0</v>
      </c>
      <c r="AF128" s="55">
        <f t="shared" si="39"/>
        <v>0</v>
      </c>
      <c r="AH128" s="52">
        <f t="shared" si="65"/>
        <v>0</v>
      </c>
      <c r="AI128" s="52" t="str">
        <f t="shared" si="40"/>
        <v/>
      </c>
      <c r="AJ128" s="52" t="str">
        <f t="shared" si="41"/>
        <v/>
      </c>
      <c r="AK128" s="52">
        <f t="shared" si="42"/>
        <v>-200</v>
      </c>
      <c r="AL128" s="52" t="str">
        <f t="shared" si="43"/>
        <v/>
      </c>
      <c r="AM128" s="52" t="str">
        <f t="shared" si="44"/>
        <v/>
      </c>
      <c r="AN128" s="52">
        <f t="shared" si="45"/>
        <v>19000</v>
      </c>
      <c r="AO128" s="52" t="str">
        <f t="shared" si="46"/>
        <v/>
      </c>
      <c r="AP128" s="52" t="str">
        <f t="shared" si="47"/>
        <v/>
      </c>
      <c r="AQ128" s="52">
        <f t="shared" si="48"/>
        <v>-21000</v>
      </c>
      <c r="AR128" s="52" t="str">
        <f t="shared" si="49"/>
        <v/>
      </c>
      <c r="AS128" s="52" t="str">
        <f t="shared" si="50"/>
        <v/>
      </c>
      <c r="AT128" s="62">
        <f t="shared" si="51"/>
        <v>-2200</v>
      </c>
      <c r="AV128" s="52">
        <f t="shared" si="52"/>
        <v>0</v>
      </c>
      <c r="AW128" s="52" t="str">
        <f t="shared" si="53"/>
        <v/>
      </c>
      <c r="AX128" s="52" t="str">
        <f t="shared" si="54"/>
        <v/>
      </c>
      <c r="AY128" s="52">
        <f t="shared" si="55"/>
        <v>-40</v>
      </c>
      <c r="AZ128" s="52" t="str">
        <f t="shared" si="56"/>
        <v/>
      </c>
      <c r="BA128" s="52" t="str">
        <f t="shared" si="57"/>
        <v/>
      </c>
      <c r="BB128" s="52">
        <f t="shared" si="58"/>
        <v>950</v>
      </c>
      <c r="BC128" s="52" t="str">
        <f t="shared" si="59"/>
        <v/>
      </c>
      <c r="BD128" s="52" t="str">
        <f t="shared" si="60"/>
        <v/>
      </c>
      <c r="BE128" s="52">
        <f t="shared" si="61"/>
        <v>-280</v>
      </c>
      <c r="BF128" s="52" t="str">
        <f t="shared" si="62"/>
        <v/>
      </c>
      <c r="BG128" s="52" t="str">
        <f t="shared" si="63"/>
        <v/>
      </c>
      <c r="BH128" s="63">
        <f t="shared" si="64"/>
        <v>630</v>
      </c>
    </row>
    <row r="129" spans="28:60" x14ac:dyDescent="0.4">
      <c r="AB129" s="55">
        <f t="shared" si="35"/>
        <v>0</v>
      </c>
      <c r="AC129" s="55">
        <f t="shared" si="36"/>
        <v>0</v>
      </c>
      <c r="AD129" s="55">
        <f t="shared" si="37"/>
        <v>0</v>
      </c>
      <c r="AE129" s="55">
        <f t="shared" si="38"/>
        <v>0</v>
      </c>
      <c r="AF129" s="55">
        <f t="shared" si="39"/>
        <v>0</v>
      </c>
      <c r="AH129" s="52">
        <f t="shared" si="65"/>
        <v>0</v>
      </c>
      <c r="AI129" s="52" t="str">
        <f t="shared" si="40"/>
        <v/>
      </c>
      <c r="AJ129" s="52" t="str">
        <f t="shared" si="41"/>
        <v/>
      </c>
      <c r="AK129" s="52">
        <f t="shared" si="42"/>
        <v>-200</v>
      </c>
      <c r="AL129" s="52" t="str">
        <f t="shared" si="43"/>
        <v/>
      </c>
      <c r="AM129" s="52" t="str">
        <f t="shared" si="44"/>
        <v/>
      </c>
      <c r="AN129" s="52">
        <f t="shared" si="45"/>
        <v>19000</v>
      </c>
      <c r="AO129" s="52" t="str">
        <f t="shared" si="46"/>
        <v/>
      </c>
      <c r="AP129" s="52" t="str">
        <f t="shared" si="47"/>
        <v/>
      </c>
      <c r="AQ129" s="52">
        <f t="shared" si="48"/>
        <v>-21000</v>
      </c>
      <c r="AR129" s="52" t="str">
        <f t="shared" si="49"/>
        <v/>
      </c>
      <c r="AS129" s="52" t="str">
        <f t="shared" si="50"/>
        <v/>
      </c>
      <c r="AT129" s="62">
        <f t="shared" si="51"/>
        <v>-2200</v>
      </c>
      <c r="AV129" s="52">
        <f t="shared" si="52"/>
        <v>0</v>
      </c>
      <c r="AW129" s="52" t="str">
        <f t="shared" si="53"/>
        <v/>
      </c>
      <c r="AX129" s="52" t="str">
        <f t="shared" si="54"/>
        <v/>
      </c>
      <c r="AY129" s="52">
        <f t="shared" si="55"/>
        <v>-40</v>
      </c>
      <c r="AZ129" s="52" t="str">
        <f t="shared" si="56"/>
        <v/>
      </c>
      <c r="BA129" s="52" t="str">
        <f t="shared" si="57"/>
        <v/>
      </c>
      <c r="BB129" s="52">
        <f t="shared" si="58"/>
        <v>950</v>
      </c>
      <c r="BC129" s="52" t="str">
        <f t="shared" si="59"/>
        <v/>
      </c>
      <c r="BD129" s="52" t="str">
        <f t="shared" si="60"/>
        <v/>
      </c>
      <c r="BE129" s="52">
        <f t="shared" si="61"/>
        <v>-280</v>
      </c>
      <c r="BF129" s="52" t="str">
        <f t="shared" si="62"/>
        <v/>
      </c>
      <c r="BG129" s="52" t="str">
        <f t="shared" si="63"/>
        <v/>
      </c>
      <c r="BH129" s="63">
        <f t="shared" si="64"/>
        <v>630</v>
      </c>
    </row>
    <row r="130" spans="28:60" x14ac:dyDescent="0.4">
      <c r="AB130" s="55">
        <f t="shared" si="35"/>
        <v>0</v>
      </c>
      <c r="AC130" s="55">
        <f t="shared" si="36"/>
        <v>0</v>
      </c>
      <c r="AD130" s="55">
        <f t="shared" si="37"/>
        <v>0</v>
      </c>
      <c r="AE130" s="55">
        <f t="shared" si="38"/>
        <v>0</v>
      </c>
      <c r="AF130" s="55">
        <f t="shared" si="39"/>
        <v>0</v>
      </c>
      <c r="AH130" s="52">
        <f t="shared" si="65"/>
        <v>0</v>
      </c>
      <c r="AI130" s="52" t="str">
        <f t="shared" si="40"/>
        <v/>
      </c>
      <c r="AJ130" s="52" t="str">
        <f t="shared" si="41"/>
        <v/>
      </c>
      <c r="AK130" s="52">
        <f t="shared" si="42"/>
        <v>-200</v>
      </c>
      <c r="AL130" s="52" t="str">
        <f t="shared" si="43"/>
        <v/>
      </c>
      <c r="AM130" s="52" t="str">
        <f t="shared" si="44"/>
        <v/>
      </c>
      <c r="AN130" s="52">
        <f t="shared" si="45"/>
        <v>19000</v>
      </c>
      <c r="AO130" s="52" t="str">
        <f t="shared" si="46"/>
        <v/>
      </c>
      <c r="AP130" s="52" t="str">
        <f t="shared" si="47"/>
        <v/>
      </c>
      <c r="AQ130" s="52">
        <f t="shared" si="48"/>
        <v>-21000</v>
      </c>
      <c r="AR130" s="52" t="str">
        <f t="shared" si="49"/>
        <v/>
      </c>
      <c r="AS130" s="52" t="str">
        <f t="shared" si="50"/>
        <v/>
      </c>
      <c r="AT130" s="62">
        <f t="shared" si="51"/>
        <v>-2200</v>
      </c>
      <c r="AV130" s="52">
        <f t="shared" si="52"/>
        <v>0</v>
      </c>
      <c r="AW130" s="52" t="str">
        <f t="shared" si="53"/>
        <v/>
      </c>
      <c r="AX130" s="52" t="str">
        <f t="shared" si="54"/>
        <v/>
      </c>
      <c r="AY130" s="52">
        <f t="shared" si="55"/>
        <v>-40</v>
      </c>
      <c r="AZ130" s="52" t="str">
        <f t="shared" si="56"/>
        <v/>
      </c>
      <c r="BA130" s="52" t="str">
        <f t="shared" si="57"/>
        <v/>
      </c>
      <c r="BB130" s="52">
        <f t="shared" si="58"/>
        <v>950</v>
      </c>
      <c r="BC130" s="52" t="str">
        <f t="shared" si="59"/>
        <v/>
      </c>
      <c r="BD130" s="52" t="str">
        <f t="shared" si="60"/>
        <v/>
      </c>
      <c r="BE130" s="52">
        <f t="shared" si="61"/>
        <v>-280</v>
      </c>
      <c r="BF130" s="52" t="str">
        <f t="shared" si="62"/>
        <v/>
      </c>
      <c r="BG130" s="52" t="str">
        <f t="shared" si="63"/>
        <v/>
      </c>
      <c r="BH130" s="63">
        <f t="shared" si="64"/>
        <v>630</v>
      </c>
    </row>
    <row r="131" spans="28:60" x14ac:dyDescent="0.4">
      <c r="AB131" s="55">
        <f t="shared" si="35"/>
        <v>0</v>
      </c>
      <c r="AC131" s="55">
        <f t="shared" si="36"/>
        <v>0</v>
      </c>
      <c r="AD131" s="55">
        <f t="shared" si="37"/>
        <v>0</v>
      </c>
      <c r="AE131" s="55">
        <f t="shared" si="38"/>
        <v>0</v>
      </c>
      <c r="AF131" s="55">
        <f t="shared" si="39"/>
        <v>0</v>
      </c>
      <c r="AH131" s="52">
        <f t="shared" si="65"/>
        <v>0</v>
      </c>
      <c r="AI131" s="52" t="str">
        <f t="shared" si="40"/>
        <v/>
      </c>
      <c r="AJ131" s="52" t="str">
        <f t="shared" si="41"/>
        <v/>
      </c>
      <c r="AK131" s="52">
        <f t="shared" si="42"/>
        <v>-200</v>
      </c>
      <c r="AL131" s="52" t="str">
        <f t="shared" si="43"/>
        <v/>
      </c>
      <c r="AM131" s="52" t="str">
        <f t="shared" si="44"/>
        <v/>
      </c>
      <c r="AN131" s="52">
        <f t="shared" si="45"/>
        <v>19000</v>
      </c>
      <c r="AO131" s="52" t="str">
        <f t="shared" si="46"/>
        <v/>
      </c>
      <c r="AP131" s="52" t="str">
        <f t="shared" si="47"/>
        <v/>
      </c>
      <c r="AQ131" s="52">
        <f t="shared" si="48"/>
        <v>-21000</v>
      </c>
      <c r="AR131" s="52" t="str">
        <f t="shared" si="49"/>
        <v/>
      </c>
      <c r="AS131" s="52" t="str">
        <f t="shared" si="50"/>
        <v/>
      </c>
      <c r="AT131" s="62">
        <f t="shared" si="51"/>
        <v>-2200</v>
      </c>
      <c r="AV131" s="52">
        <f t="shared" si="52"/>
        <v>0</v>
      </c>
      <c r="AW131" s="52" t="str">
        <f t="shared" si="53"/>
        <v/>
      </c>
      <c r="AX131" s="52" t="str">
        <f t="shared" si="54"/>
        <v/>
      </c>
      <c r="AY131" s="52">
        <f t="shared" si="55"/>
        <v>-40</v>
      </c>
      <c r="AZ131" s="52" t="str">
        <f t="shared" si="56"/>
        <v/>
      </c>
      <c r="BA131" s="52" t="str">
        <f t="shared" si="57"/>
        <v/>
      </c>
      <c r="BB131" s="52">
        <f t="shared" si="58"/>
        <v>950</v>
      </c>
      <c r="BC131" s="52" t="str">
        <f t="shared" si="59"/>
        <v/>
      </c>
      <c r="BD131" s="52" t="str">
        <f t="shared" si="60"/>
        <v/>
      </c>
      <c r="BE131" s="52">
        <f t="shared" si="61"/>
        <v>-280</v>
      </c>
      <c r="BF131" s="52" t="str">
        <f t="shared" si="62"/>
        <v/>
      </c>
      <c r="BG131" s="52" t="str">
        <f t="shared" si="63"/>
        <v/>
      </c>
      <c r="BH131" s="63">
        <f t="shared" si="64"/>
        <v>630</v>
      </c>
    </row>
    <row r="132" spans="28:60" x14ac:dyDescent="0.4">
      <c r="AB132" s="55">
        <f t="shared" si="35"/>
        <v>0</v>
      </c>
      <c r="AC132" s="55">
        <f t="shared" si="36"/>
        <v>0</v>
      </c>
      <c r="AD132" s="55">
        <f t="shared" si="37"/>
        <v>0</v>
      </c>
      <c r="AE132" s="55">
        <f t="shared" si="38"/>
        <v>0</v>
      </c>
      <c r="AF132" s="55">
        <f t="shared" si="39"/>
        <v>0</v>
      </c>
      <c r="AH132" s="52">
        <f t="shared" si="65"/>
        <v>0</v>
      </c>
      <c r="AI132" s="52" t="str">
        <f t="shared" si="40"/>
        <v/>
      </c>
      <c r="AJ132" s="52" t="str">
        <f t="shared" si="41"/>
        <v/>
      </c>
      <c r="AK132" s="52">
        <f t="shared" si="42"/>
        <v>-200</v>
      </c>
      <c r="AL132" s="52" t="str">
        <f t="shared" si="43"/>
        <v/>
      </c>
      <c r="AM132" s="52" t="str">
        <f t="shared" si="44"/>
        <v/>
      </c>
      <c r="AN132" s="52">
        <f t="shared" si="45"/>
        <v>19000</v>
      </c>
      <c r="AO132" s="52" t="str">
        <f t="shared" si="46"/>
        <v/>
      </c>
      <c r="AP132" s="52" t="str">
        <f t="shared" si="47"/>
        <v/>
      </c>
      <c r="AQ132" s="52">
        <f t="shared" si="48"/>
        <v>-21000</v>
      </c>
      <c r="AR132" s="52" t="str">
        <f t="shared" si="49"/>
        <v/>
      </c>
      <c r="AS132" s="52" t="str">
        <f t="shared" si="50"/>
        <v/>
      </c>
      <c r="AT132" s="62">
        <f t="shared" si="51"/>
        <v>-2200</v>
      </c>
      <c r="AV132" s="52">
        <f t="shared" si="52"/>
        <v>0</v>
      </c>
      <c r="AW132" s="52" t="str">
        <f t="shared" si="53"/>
        <v/>
      </c>
      <c r="AX132" s="52" t="str">
        <f t="shared" si="54"/>
        <v/>
      </c>
      <c r="AY132" s="52">
        <f t="shared" si="55"/>
        <v>-40</v>
      </c>
      <c r="AZ132" s="52" t="str">
        <f t="shared" si="56"/>
        <v/>
      </c>
      <c r="BA132" s="52" t="str">
        <f t="shared" si="57"/>
        <v/>
      </c>
      <c r="BB132" s="52">
        <f t="shared" si="58"/>
        <v>950</v>
      </c>
      <c r="BC132" s="52" t="str">
        <f t="shared" si="59"/>
        <v/>
      </c>
      <c r="BD132" s="52" t="str">
        <f t="shared" si="60"/>
        <v/>
      </c>
      <c r="BE132" s="52">
        <f t="shared" si="61"/>
        <v>-280</v>
      </c>
      <c r="BF132" s="52" t="str">
        <f t="shared" si="62"/>
        <v/>
      </c>
      <c r="BG132" s="52" t="str">
        <f t="shared" si="63"/>
        <v/>
      </c>
      <c r="BH132" s="63">
        <f t="shared" si="64"/>
        <v>630</v>
      </c>
    </row>
    <row r="133" spans="28:60" x14ac:dyDescent="0.4">
      <c r="AB133" s="55">
        <f t="shared" si="35"/>
        <v>0</v>
      </c>
      <c r="AC133" s="55">
        <f t="shared" si="36"/>
        <v>0</v>
      </c>
      <c r="AD133" s="55">
        <f t="shared" si="37"/>
        <v>0</v>
      </c>
      <c r="AE133" s="55">
        <f t="shared" si="38"/>
        <v>0</v>
      </c>
      <c r="AF133" s="55">
        <f t="shared" si="39"/>
        <v>0</v>
      </c>
      <c r="AH133" s="52">
        <f t="shared" si="65"/>
        <v>0</v>
      </c>
      <c r="AI133" s="52" t="str">
        <f t="shared" si="40"/>
        <v/>
      </c>
      <c r="AJ133" s="52" t="str">
        <f t="shared" si="41"/>
        <v/>
      </c>
      <c r="AK133" s="52">
        <f t="shared" si="42"/>
        <v>-200</v>
      </c>
      <c r="AL133" s="52" t="str">
        <f t="shared" si="43"/>
        <v/>
      </c>
      <c r="AM133" s="52" t="str">
        <f t="shared" si="44"/>
        <v/>
      </c>
      <c r="AN133" s="52">
        <f t="shared" si="45"/>
        <v>19000</v>
      </c>
      <c r="AO133" s="52" t="str">
        <f t="shared" si="46"/>
        <v/>
      </c>
      <c r="AP133" s="52" t="str">
        <f t="shared" si="47"/>
        <v/>
      </c>
      <c r="AQ133" s="52">
        <f t="shared" si="48"/>
        <v>-21000</v>
      </c>
      <c r="AR133" s="52" t="str">
        <f t="shared" si="49"/>
        <v/>
      </c>
      <c r="AS133" s="52" t="str">
        <f t="shared" si="50"/>
        <v/>
      </c>
      <c r="AT133" s="62">
        <f t="shared" si="51"/>
        <v>-2200</v>
      </c>
      <c r="AV133" s="52">
        <f t="shared" si="52"/>
        <v>0</v>
      </c>
      <c r="AW133" s="52" t="str">
        <f t="shared" si="53"/>
        <v/>
      </c>
      <c r="AX133" s="52" t="str">
        <f t="shared" si="54"/>
        <v/>
      </c>
      <c r="AY133" s="52">
        <f t="shared" si="55"/>
        <v>-40</v>
      </c>
      <c r="AZ133" s="52" t="str">
        <f t="shared" si="56"/>
        <v/>
      </c>
      <c r="BA133" s="52" t="str">
        <f t="shared" si="57"/>
        <v/>
      </c>
      <c r="BB133" s="52">
        <f t="shared" si="58"/>
        <v>950</v>
      </c>
      <c r="BC133" s="52" t="str">
        <f t="shared" si="59"/>
        <v/>
      </c>
      <c r="BD133" s="52" t="str">
        <f t="shared" si="60"/>
        <v/>
      </c>
      <c r="BE133" s="52">
        <f t="shared" si="61"/>
        <v>-280</v>
      </c>
      <c r="BF133" s="52" t="str">
        <f t="shared" si="62"/>
        <v/>
      </c>
      <c r="BG133" s="52" t="str">
        <f t="shared" si="63"/>
        <v/>
      </c>
      <c r="BH133" s="63">
        <f t="shared" si="64"/>
        <v>630</v>
      </c>
    </row>
    <row r="134" spans="28:60" x14ac:dyDescent="0.4">
      <c r="AB134" s="55">
        <f t="shared" si="35"/>
        <v>0</v>
      </c>
      <c r="AC134" s="55">
        <f t="shared" si="36"/>
        <v>0</v>
      </c>
      <c r="AD134" s="55">
        <f t="shared" si="37"/>
        <v>0</v>
      </c>
      <c r="AE134" s="55">
        <f t="shared" si="38"/>
        <v>0</v>
      </c>
      <c r="AF134" s="55">
        <f t="shared" si="39"/>
        <v>0</v>
      </c>
      <c r="AH134" s="52">
        <f t="shared" si="65"/>
        <v>0</v>
      </c>
      <c r="AI134" s="52" t="str">
        <f t="shared" si="40"/>
        <v/>
      </c>
      <c r="AJ134" s="52" t="str">
        <f t="shared" si="41"/>
        <v/>
      </c>
      <c r="AK134" s="52">
        <f t="shared" si="42"/>
        <v>-200</v>
      </c>
      <c r="AL134" s="52" t="str">
        <f t="shared" si="43"/>
        <v/>
      </c>
      <c r="AM134" s="52" t="str">
        <f t="shared" si="44"/>
        <v/>
      </c>
      <c r="AN134" s="52">
        <f t="shared" si="45"/>
        <v>19000</v>
      </c>
      <c r="AO134" s="52" t="str">
        <f t="shared" si="46"/>
        <v/>
      </c>
      <c r="AP134" s="52" t="str">
        <f t="shared" si="47"/>
        <v/>
      </c>
      <c r="AQ134" s="52">
        <f t="shared" si="48"/>
        <v>-21000</v>
      </c>
      <c r="AR134" s="52" t="str">
        <f t="shared" si="49"/>
        <v/>
      </c>
      <c r="AS134" s="52" t="str">
        <f t="shared" si="50"/>
        <v/>
      </c>
      <c r="AT134" s="62">
        <f t="shared" si="51"/>
        <v>-2200</v>
      </c>
      <c r="AV134" s="52">
        <f t="shared" si="52"/>
        <v>0</v>
      </c>
      <c r="AW134" s="52" t="str">
        <f t="shared" si="53"/>
        <v/>
      </c>
      <c r="AX134" s="52" t="str">
        <f t="shared" si="54"/>
        <v/>
      </c>
      <c r="AY134" s="52">
        <f t="shared" si="55"/>
        <v>-40</v>
      </c>
      <c r="AZ134" s="52" t="str">
        <f t="shared" si="56"/>
        <v/>
      </c>
      <c r="BA134" s="52" t="str">
        <f t="shared" si="57"/>
        <v/>
      </c>
      <c r="BB134" s="52">
        <f t="shared" si="58"/>
        <v>950</v>
      </c>
      <c r="BC134" s="52" t="str">
        <f t="shared" si="59"/>
        <v/>
      </c>
      <c r="BD134" s="52" t="str">
        <f t="shared" si="60"/>
        <v/>
      </c>
      <c r="BE134" s="52">
        <f t="shared" si="61"/>
        <v>-280</v>
      </c>
      <c r="BF134" s="52" t="str">
        <f t="shared" si="62"/>
        <v/>
      </c>
      <c r="BG134" s="52" t="str">
        <f t="shared" si="63"/>
        <v/>
      </c>
      <c r="BH134" s="63">
        <f t="shared" si="64"/>
        <v>630</v>
      </c>
    </row>
    <row r="135" spans="28:60" x14ac:dyDescent="0.4">
      <c r="AB135" s="55">
        <f t="shared" si="35"/>
        <v>0</v>
      </c>
      <c r="AC135" s="55">
        <f t="shared" si="36"/>
        <v>0</v>
      </c>
      <c r="AD135" s="55">
        <f t="shared" si="37"/>
        <v>0</v>
      </c>
      <c r="AE135" s="55">
        <f t="shared" si="38"/>
        <v>0</v>
      </c>
      <c r="AF135" s="55">
        <f t="shared" si="39"/>
        <v>0</v>
      </c>
      <c r="AH135" s="52">
        <f t="shared" si="65"/>
        <v>0</v>
      </c>
      <c r="AI135" s="52" t="str">
        <f t="shared" si="40"/>
        <v/>
      </c>
      <c r="AJ135" s="52" t="str">
        <f t="shared" si="41"/>
        <v/>
      </c>
      <c r="AK135" s="52">
        <f t="shared" si="42"/>
        <v>-200</v>
      </c>
      <c r="AL135" s="52" t="str">
        <f t="shared" si="43"/>
        <v/>
      </c>
      <c r="AM135" s="52" t="str">
        <f t="shared" si="44"/>
        <v/>
      </c>
      <c r="AN135" s="52">
        <f t="shared" si="45"/>
        <v>19000</v>
      </c>
      <c r="AO135" s="52" t="str">
        <f t="shared" si="46"/>
        <v/>
      </c>
      <c r="AP135" s="52" t="str">
        <f t="shared" si="47"/>
        <v/>
      </c>
      <c r="AQ135" s="52">
        <f t="shared" si="48"/>
        <v>-21000</v>
      </c>
      <c r="AR135" s="52" t="str">
        <f t="shared" si="49"/>
        <v/>
      </c>
      <c r="AS135" s="52" t="str">
        <f t="shared" si="50"/>
        <v/>
      </c>
      <c r="AT135" s="62">
        <f t="shared" si="51"/>
        <v>-2200</v>
      </c>
      <c r="AV135" s="52">
        <f t="shared" si="52"/>
        <v>0</v>
      </c>
      <c r="AW135" s="52" t="str">
        <f t="shared" si="53"/>
        <v/>
      </c>
      <c r="AX135" s="52" t="str">
        <f t="shared" si="54"/>
        <v/>
      </c>
      <c r="AY135" s="52">
        <f t="shared" si="55"/>
        <v>-40</v>
      </c>
      <c r="AZ135" s="52" t="str">
        <f t="shared" si="56"/>
        <v/>
      </c>
      <c r="BA135" s="52" t="str">
        <f t="shared" si="57"/>
        <v/>
      </c>
      <c r="BB135" s="52">
        <f t="shared" si="58"/>
        <v>950</v>
      </c>
      <c r="BC135" s="52" t="str">
        <f t="shared" si="59"/>
        <v/>
      </c>
      <c r="BD135" s="52" t="str">
        <f t="shared" si="60"/>
        <v/>
      </c>
      <c r="BE135" s="52">
        <f t="shared" si="61"/>
        <v>-280</v>
      </c>
      <c r="BF135" s="52" t="str">
        <f t="shared" si="62"/>
        <v/>
      </c>
      <c r="BG135" s="52" t="str">
        <f t="shared" si="63"/>
        <v/>
      </c>
      <c r="BH135" s="63">
        <f t="shared" si="64"/>
        <v>630</v>
      </c>
    </row>
    <row r="136" spans="28:60" x14ac:dyDescent="0.4">
      <c r="AB136" s="55">
        <f t="shared" si="35"/>
        <v>0</v>
      </c>
      <c r="AC136" s="55">
        <f t="shared" si="36"/>
        <v>0</v>
      </c>
      <c r="AD136" s="55">
        <f t="shared" si="37"/>
        <v>0</v>
      </c>
      <c r="AE136" s="55">
        <f t="shared" si="38"/>
        <v>0</v>
      </c>
      <c r="AF136" s="55">
        <f t="shared" si="39"/>
        <v>0</v>
      </c>
      <c r="AH136" s="52">
        <f t="shared" si="65"/>
        <v>0</v>
      </c>
      <c r="AI136" s="52" t="str">
        <f t="shared" si="40"/>
        <v/>
      </c>
      <c r="AJ136" s="52" t="str">
        <f t="shared" si="41"/>
        <v/>
      </c>
      <c r="AK136" s="52">
        <f t="shared" si="42"/>
        <v>-200</v>
      </c>
      <c r="AL136" s="52" t="str">
        <f t="shared" si="43"/>
        <v/>
      </c>
      <c r="AM136" s="52" t="str">
        <f t="shared" si="44"/>
        <v/>
      </c>
      <c r="AN136" s="52">
        <f t="shared" si="45"/>
        <v>19000</v>
      </c>
      <c r="AO136" s="52" t="str">
        <f t="shared" si="46"/>
        <v/>
      </c>
      <c r="AP136" s="52" t="str">
        <f t="shared" si="47"/>
        <v/>
      </c>
      <c r="AQ136" s="52">
        <f t="shared" si="48"/>
        <v>-21000</v>
      </c>
      <c r="AR136" s="52" t="str">
        <f t="shared" si="49"/>
        <v/>
      </c>
      <c r="AS136" s="52" t="str">
        <f t="shared" si="50"/>
        <v/>
      </c>
      <c r="AT136" s="62">
        <f t="shared" si="51"/>
        <v>-2200</v>
      </c>
      <c r="AV136" s="52">
        <f t="shared" si="52"/>
        <v>0</v>
      </c>
      <c r="AW136" s="52" t="str">
        <f t="shared" si="53"/>
        <v/>
      </c>
      <c r="AX136" s="52" t="str">
        <f t="shared" si="54"/>
        <v/>
      </c>
      <c r="AY136" s="52">
        <f t="shared" si="55"/>
        <v>-40</v>
      </c>
      <c r="AZ136" s="52" t="str">
        <f t="shared" si="56"/>
        <v/>
      </c>
      <c r="BA136" s="52" t="str">
        <f t="shared" si="57"/>
        <v/>
      </c>
      <c r="BB136" s="52">
        <f t="shared" si="58"/>
        <v>950</v>
      </c>
      <c r="BC136" s="52" t="str">
        <f t="shared" si="59"/>
        <v/>
      </c>
      <c r="BD136" s="52" t="str">
        <f t="shared" si="60"/>
        <v/>
      </c>
      <c r="BE136" s="52">
        <f t="shared" si="61"/>
        <v>-280</v>
      </c>
      <c r="BF136" s="52" t="str">
        <f t="shared" si="62"/>
        <v/>
      </c>
      <c r="BG136" s="52" t="str">
        <f t="shared" si="63"/>
        <v/>
      </c>
      <c r="BH136" s="63">
        <f t="shared" si="64"/>
        <v>630</v>
      </c>
    </row>
    <row r="137" spans="28:60" x14ac:dyDescent="0.4">
      <c r="AB137" s="55">
        <f t="shared" si="35"/>
        <v>0</v>
      </c>
      <c r="AC137" s="55">
        <f t="shared" si="36"/>
        <v>0</v>
      </c>
      <c r="AD137" s="55">
        <f t="shared" si="37"/>
        <v>0</v>
      </c>
      <c r="AE137" s="55">
        <f t="shared" si="38"/>
        <v>0</v>
      </c>
      <c r="AF137" s="55">
        <f t="shared" si="39"/>
        <v>0</v>
      </c>
      <c r="AH137" s="52">
        <f t="shared" si="65"/>
        <v>0</v>
      </c>
      <c r="AI137" s="52" t="str">
        <f t="shared" si="40"/>
        <v/>
      </c>
      <c r="AJ137" s="52" t="str">
        <f t="shared" si="41"/>
        <v/>
      </c>
      <c r="AK137" s="52">
        <f t="shared" si="42"/>
        <v>-200</v>
      </c>
      <c r="AL137" s="52" t="str">
        <f t="shared" si="43"/>
        <v/>
      </c>
      <c r="AM137" s="52" t="str">
        <f t="shared" si="44"/>
        <v/>
      </c>
      <c r="AN137" s="52">
        <f t="shared" si="45"/>
        <v>19000</v>
      </c>
      <c r="AO137" s="52" t="str">
        <f t="shared" si="46"/>
        <v/>
      </c>
      <c r="AP137" s="52" t="str">
        <f t="shared" si="47"/>
        <v/>
      </c>
      <c r="AQ137" s="52">
        <f t="shared" si="48"/>
        <v>-21000</v>
      </c>
      <c r="AR137" s="52" t="str">
        <f t="shared" si="49"/>
        <v/>
      </c>
      <c r="AS137" s="52" t="str">
        <f t="shared" si="50"/>
        <v/>
      </c>
      <c r="AT137" s="62">
        <f t="shared" si="51"/>
        <v>-2200</v>
      </c>
      <c r="AV137" s="52">
        <f t="shared" si="52"/>
        <v>0</v>
      </c>
      <c r="AW137" s="52" t="str">
        <f t="shared" si="53"/>
        <v/>
      </c>
      <c r="AX137" s="52" t="str">
        <f t="shared" si="54"/>
        <v/>
      </c>
      <c r="AY137" s="52">
        <f t="shared" si="55"/>
        <v>-40</v>
      </c>
      <c r="AZ137" s="52" t="str">
        <f t="shared" si="56"/>
        <v/>
      </c>
      <c r="BA137" s="52" t="str">
        <f t="shared" si="57"/>
        <v/>
      </c>
      <c r="BB137" s="52">
        <f t="shared" si="58"/>
        <v>950</v>
      </c>
      <c r="BC137" s="52" t="str">
        <f t="shared" si="59"/>
        <v/>
      </c>
      <c r="BD137" s="52" t="str">
        <f t="shared" si="60"/>
        <v/>
      </c>
      <c r="BE137" s="52">
        <f t="shared" si="61"/>
        <v>-280</v>
      </c>
      <c r="BF137" s="52" t="str">
        <f t="shared" si="62"/>
        <v/>
      </c>
      <c r="BG137" s="52" t="str">
        <f t="shared" si="63"/>
        <v/>
      </c>
      <c r="BH137" s="63">
        <f t="shared" si="64"/>
        <v>630</v>
      </c>
    </row>
    <row r="138" spans="28:60" x14ac:dyDescent="0.4">
      <c r="AB138" s="55">
        <f t="shared" ref="AB138:AB201" si="66">B138</f>
        <v>0</v>
      </c>
      <c r="AC138" s="55">
        <f t="shared" ref="AC138:AC201" si="67">C138</f>
        <v>0</v>
      </c>
      <c r="AD138" s="55">
        <f t="shared" ref="AD138:AD201" si="68">D138</f>
        <v>0</v>
      </c>
      <c r="AE138" s="55">
        <f t="shared" ref="AE138:AE201" si="69">E138</f>
        <v>0</v>
      </c>
      <c r="AF138" s="55">
        <f t="shared" ref="AF138:AF201" si="70">F138</f>
        <v>0</v>
      </c>
      <c r="AH138" s="52">
        <f t="shared" si="65"/>
        <v>0</v>
      </c>
      <c r="AI138" s="52" t="str">
        <f t="shared" si="40"/>
        <v/>
      </c>
      <c r="AJ138" s="52" t="str">
        <f t="shared" si="41"/>
        <v/>
      </c>
      <c r="AK138" s="52">
        <f t="shared" si="42"/>
        <v>-200</v>
      </c>
      <c r="AL138" s="52" t="str">
        <f t="shared" si="43"/>
        <v/>
      </c>
      <c r="AM138" s="52" t="str">
        <f t="shared" si="44"/>
        <v/>
      </c>
      <c r="AN138" s="52">
        <f t="shared" si="45"/>
        <v>19000</v>
      </c>
      <c r="AO138" s="52" t="str">
        <f t="shared" si="46"/>
        <v/>
      </c>
      <c r="AP138" s="52" t="str">
        <f t="shared" si="47"/>
        <v/>
      </c>
      <c r="AQ138" s="52">
        <f t="shared" si="48"/>
        <v>-21000</v>
      </c>
      <c r="AR138" s="52" t="str">
        <f t="shared" si="49"/>
        <v/>
      </c>
      <c r="AS138" s="52" t="str">
        <f t="shared" si="50"/>
        <v/>
      </c>
      <c r="AT138" s="62">
        <f t="shared" si="51"/>
        <v>-2200</v>
      </c>
      <c r="AV138" s="52">
        <f t="shared" si="52"/>
        <v>0</v>
      </c>
      <c r="AW138" s="52" t="str">
        <f t="shared" si="53"/>
        <v/>
      </c>
      <c r="AX138" s="52" t="str">
        <f t="shared" si="54"/>
        <v/>
      </c>
      <c r="AY138" s="52">
        <f t="shared" si="55"/>
        <v>-40</v>
      </c>
      <c r="AZ138" s="52" t="str">
        <f t="shared" si="56"/>
        <v/>
      </c>
      <c r="BA138" s="52" t="str">
        <f t="shared" si="57"/>
        <v/>
      </c>
      <c r="BB138" s="52">
        <f t="shared" si="58"/>
        <v>950</v>
      </c>
      <c r="BC138" s="52" t="str">
        <f t="shared" si="59"/>
        <v/>
      </c>
      <c r="BD138" s="52" t="str">
        <f t="shared" si="60"/>
        <v/>
      </c>
      <c r="BE138" s="52">
        <f t="shared" si="61"/>
        <v>-280</v>
      </c>
      <c r="BF138" s="52" t="str">
        <f t="shared" si="62"/>
        <v/>
      </c>
      <c r="BG138" s="52" t="str">
        <f t="shared" si="63"/>
        <v/>
      </c>
      <c r="BH138" s="63">
        <f t="shared" si="64"/>
        <v>630</v>
      </c>
    </row>
    <row r="139" spans="28:60" x14ac:dyDescent="0.4">
      <c r="AB139" s="55">
        <f t="shared" si="66"/>
        <v>0</v>
      </c>
      <c r="AC139" s="55">
        <f t="shared" si="67"/>
        <v>0</v>
      </c>
      <c r="AD139" s="55">
        <f t="shared" si="68"/>
        <v>0</v>
      </c>
      <c r="AE139" s="55">
        <f t="shared" si="69"/>
        <v>0</v>
      </c>
      <c r="AF139" s="55">
        <f t="shared" si="70"/>
        <v>0</v>
      </c>
      <c r="AH139" s="52">
        <f t="shared" si="65"/>
        <v>0</v>
      </c>
      <c r="AI139" s="52" t="str">
        <f t="shared" ref="AI139:AI202" si="71">IF($AC139=1,($AD139-$AK$7)*$AH$7,"")</f>
        <v/>
      </c>
      <c r="AJ139" s="52" t="str">
        <f t="shared" ref="AJ139:AJ202" si="72">IF($AC139=64,($AD139-$AK$8)*$AH$8,"")</f>
        <v/>
      </c>
      <c r="AK139" s="52">
        <f t="shared" ref="AK139:AK202" si="73">IF($AC139=0,($AE139-$AL$6)*$AI$6,"")</f>
        <v>-200</v>
      </c>
      <c r="AL139" s="52" t="str">
        <f t="shared" ref="AL139:AL202" si="74">IF($AC139=1,($AE139-$AL$7)*$AI$7,"")</f>
        <v/>
      </c>
      <c r="AM139" s="52" t="str">
        <f t="shared" ref="AM139:AM202" si="75">IF($AC139=64,($AE139-$AL$8)*$AI$8,"")</f>
        <v/>
      </c>
      <c r="AN139" s="52">
        <f t="shared" ref="AN139:AN202" si="76">IF($AC139=0,($AF139-$AM$6)*$AJ$6,"")</f>
        <v>19000</v>
      </c>
      <c r="AO139" s="52" t="str">
        <f t="shared" ref="AO139:AO202" si="77">IF($AC139=1,($AF139-$AM$7)*$AJ$7,"")</f>
        <v/>
      </c>
      <c r="AP139" s="52" t="str">
        <f t="shared" ref="AP139:AP202" si="78">IF($AC139=64,($AF139-$AM$8)*$AJ$8,"")</f>
        <v/>
      </c>
      <c r="AQ139" s="52">
        <f t="shared" ref="AQ139:AQ202" si="79">IF($AC139=0,$AN$6,"")</f>
        <v>-21000</v>
      </c>
      <c r="AR139" s="52" t="str">
        <f t="shared" ref="AR139:AR202" si="80">IF($AC139=1,$AN$7,"")</f>
        <v/>
      </c>
      <c r="AS139" s="52" t="str">
        <f t="shared" ref="AS139:AS202" si="81">IF($AC139=64,$AN$8,"")</f>
        <v/>
      </c>
      <c r="AT139" s="62">
        <f t="shared" ref="AT139:AT202" si="82">ROUNDUP(SUM(AH139:AS139),-2)</f>
        <v>-2200</v>
      </c>
      <c r="AV139" s="52">
        <f t="shared" ref="AV139:AV202" si="83">IF($AC139=0,($AD139-$AY$6)*$AV$6,"")</f>
        <v>0</v>
      </c>
      <c r="AW139" s="52" t="str">
        <f t="shared" ref="AW139:AW202" si="84">IF($AC139=1,($AD139-$AY$7)*$AV$7,"")</f>
        <v/>
      </c>
      <c r="AX139" s="52" t="str">
        <f t="shared" ref="AX139:AX202" si="85">IF($AC139=64,($AD139-$AY$8)*$AV$8,"")</f>
        <v/>
      </c>
      <c r="AY139" s="52">
        <f t="shared" ref="AY139:AY202" si="86">IF($AC139=0,($AE139-$AZ$6)*$AW$6,"")</f>
        <v>-40</v>
      </c>
      <c r="AZ139" s="52" t="str">
        <f t="shared" ref="AZ139:AZ202" si="87">IF($AC139=1,($AE139-$AZ$7)*$AW$7,"")</f>
        <v/>
      </c>
      <c r="BA139" s="52" t="str">
        <f t="shared" ref="BA139:BA202" si="88">IF($AC139=64,($AE139-$AZ$8)*$AW$8,"")</f>
        <v/>
      </c>
      <c r="BB139" s="52">
        <f t="shared" ref="BB139:BB202" si="89">IF($AC139=0,($AF139-$BA$6)*$AX$6,"")</f>
        <v>950</v>
      </c>
      <c r="BC139" s="52" t="str">
        <f t="shared" ref="BC139:BC202" si="90">IF($AC139=1,($AF139-$BA$7)*$AX$7,"")</f>
        <v/>
      </c>
      <c r="BD139" s="52" t="str">
        <f t="shared" ref="BD139:BD202" si="91">IF($AC139=64,($AF139-$BA$8)*$AX$8,"")</f>
        <v/>
      </c>
      <c r="BE139" s="52">
        <f t="shared" ref="BE139:BE202" si="92">IF($AC139=0,$BB$6,"")</f>
        <v>-280</v>
      </c>
      <c r="BF139" s="52" t="str">
        <f t="shared" ref="BF139:BF202" si="93">IF($AC139=1,$BB$7,"")</f>
        <v/>
      </c>
      <c r="BG139" s="52" t="str">
        <f t="shared" ref="BG139:BG202" si="94">IF($AC139=64,$BB$8,"")</f>
        <v/>
      </c>
      <c r="BH139" s="63">
        <f t="shared" ref="BH139:BH202" si="95">ROUNDUP(SUM(AV139:BG139),-1)</f>
        <v>630</v>
      </c>
    </row>
    <row r="140" spans="28:60" x14ac:dyDescent="0.4">
      <c r="AB140" s="55">
        <f t="shared" si="66"/>
        <v>0</v>
      </c>
      <c r="AC140" s="55">
        <f t="shared" si="67"/>
        <v>0</v>
      </c>
      <c r="AD140" s="55">
        <f t="shared" si="68"/>
        <v>0</v>
      </c>
      <c r="AE140" s="55">
        <f t="shared" si="69"/>
        <v>0</v>
      </c>
      <c r="AF140" s="55">
        <f t="shared" si="70"/>
        <v>0</v>
      </c>
      <c r="AH140" s="52">
        <f t="shared" ref="AH140:AH203" si="96">IF(AC140=0,(AD140-$AK$6)*$AH$6,"")</f>
        <v>0</v>
      </c>
      <c r="AI140" s="52" t="str">
        <f t="shared" si="71"/>
        <v/>
      </c>
      <c r="AJ140" s="52" t="str">
        <f t="shared" si="72"/>
        <v/>
      </c>
      <c r="AK140" s="52">
        <f t="shared" si="73"/>
        <v>-200</v>
      </c>
      <c r="AL140" s="52" t="str">
        <f t="shared" si="74"/>
        <v/>
      </c>
      <c r="AM140" s="52" t="str">
        <f t="shared" si="75"/>
        <v/>
      </c>
      <c r="AN140" s="52">
        <f t="shared" si="76"/>
        <v>19000</v>
      </c>
      <c r="AO140" s="52" t="str">
        <f t="shared" si="77"/>
        <v/>
      </c>
      <c r="AP140" s="52" t="str">
        <f t="shared" si="78"/>
        <v/>
      </c>
      <c r="AQ140" s="52">
        <f t="shared" si="79"/>
        <v>-21000</v>
      </c>
      <c r="AR140" s="52" t="str">
        <f t="shared" si="80"/>
        <v/>
      </c>
      <c r="AS140" s="52" t="str">
        <f t="shared" si="81"/>
        <v/>
      </c>
      <c r="AT140" s="62">
        <f t="shared" si="82"/>
        <v>-2200</v>
      </c>
      <c r="AV140" s="52">
        <f t="shared" si="83"/>
        <v>0</v>
      </c>
      <c r="AW140" s="52" t="str">
        <f t="shared" si="84"/>
        <v/>
      </c>
      <c r="AX140" s="52" t="str">
        <f t="shared" si="85"/>
        <v/>
      </c>
      <c r="AY140" s="52">
        <f t="shared" si="86"/>
        <v>-40</v>
      </c>
      <c r="AZ140" s="52" t="str">
        <f t="shared" si="87"/>
        <v/>
      </c>
      <c r="BA140" s="52" t="str">
        <f t="shared" si="88"/>
        <v/>
      </c>
      <c r="BB140" s="52">
        <f t="shared" si="89"/>
        <v>950</v>
      </c>
      <c r="BC140" s="52" t="str">
        <f t="shared" si="90"/>
        <v/>
      </c>
      <c r="BD140" s="52" t="str">
        <f t="shared" si="91"/>
        <v/>
      </c>
      <c r="BE140" s="52">
        <f t="shared" si="92"/>
        <v>-280</v>
      </c>
      <c r="BF140" s="52" t="str">
        <f t="shared" si="93"/>
        <v/>
      </c>
      <c r="BG140" s="52" t="str">
        <f t="shared" si="94"/>
        <v/>
      </c>
      <c r="BH140" s="63">
        <f t="shared" si="95"/>
        <v>630</v>
      </c>
    </row>
    <row r="141" spans="28:60" x14ac:dyDescent="0.4">
      <c r="AB141" s="55">
        <f t="shared" si="66"/>
        <v>0</v>
      </c>
      <c r="AC141" s="55">
        <f t="shared" si="67"/>
        <v>0</v>
      </c>
      <c r="AD141" s="55">
        <f t="shared" si="68"/>
        <v>0</v>
      </c>
      <c r="AE141" s="55">
        <f t="shared" si="69"/>
        <v>0</v>
      </c>
      <c r="AF141" s="55">
        <f t="shared" si="70"/>
        <v>0</v>
      </c>
      <c r="AH141" s="52">
        <f t="shared" si="96"/>
        <v>0</v>
      </c>
      <c r="AI141" s="52" t="str">
        <f t="shared" si="71"/>
        <v/>
      </c>
      <c r="AJ141" s="52" t="str">
        <f t="shared" si="72"/>
        <v/>
      </c>
      <c r="AK141" s="52">
        <f t="shared" si="73"/>
        <v>-200</v>
      </c>
      <c r="AL141" s="52" t="str">
        <f t="shared" si="74"/>
        <v/>
      </c>
      <c r="AM141" s="52" t="str">
        <f t="shared" si="75"/>
        <v/>
      </c>
      <c r="AN141" s="52">
        <f t="shared" si="76"/>
        <v>19000</v>
      </c>
      <c r="AO141" s="52" t="str">
        <f t="shared" si="77"/>
        <v/>
      </c>
      <c r="AP141" s="52" t="str">
        <f t="shared" si="78"/>
        <v/>
      </c>
      <c r="AQ141" s="52">
        <f t="shared" si="79"/>
        <v>-21000</v>
      </c>
      <c r="AR141" s="52" t="str">
        <f t="shared" si="80"/>
        <v/>
      </c>
      <c r="AS141" s="52" t="str">
        <f t="shared" si="81"/>
        <v/>
      </c>
      <c r="AT141" s="62">
        <f t="shared" si="82"/>
        <v>-2200</v>
      </c>
      <c r="AV141" s="52">
        <f t="shared" si="83"/>
        <v>0</v>
      </c>
      <c r="AW141" s="52" t="str">
        <f t="shared" si="84"/>
        <v/>
      </c>
      <c r="AX141" s="52" t="str">
        <f t="shared" si="85"/>
        <v/>
      </c>
      <c r="AY141" s="52">
        <f t="shared" si="86"/>
        <v>-40</v>
      </c>
      <c r="AZ141" s="52" t="str">
        <f t="shared" si="87"/>
        <v/>
      </c>
      <c r="BA141" s="52" t="str">
        <f t="shared" si="88"/>
        <v/>
      </c>
      <c r="BB141" s="52">
        <f t="shared" si="89"/>
        <v>950</v>
      </c>
      <c r="BC141" s="52" t="str">
        <f t="shared" si="90"/>
        <v/>
      </c>
      <c r="BD141" s="52" t="str">
        <f t="shared" si="91"/>
        <v/>
      </c>
      <c r="BE141" s="52">
        <f t="shared" si="92"/>
        <v>-280</v>
      </c>
      <c r="BF141" s="52" t="str">
        <f t="shared" si="93"/>
        <v/>
      </c>
      <c r="BG141" s="52" t="str">
        <f t="shared" si="94"/>
        <v/>
      </c>
      <c r="BH141" s="63">
        <f t="shared" si="95"/>
        <v>630</v>
      </c>
    </row>
    <row r="142" spans="28:60" x14ac:dyDescent="0.4">
      <c r="AB142" s="55">
        <f t="shared" si="66"/>
        <v>0</v>
      </c>
      <c r="AC142" s="55">
        <f t="shared" si="67"/>
        <v>0</v>
      </c>
      <c r="AD142" s="55">
        <f t="shared" si="68"/>
        <v>0</v>
      </c>
      <c r="AE142" s="55">
        <f t="shared" si="69"/>
        <v>0</v>
      </c>
      <c r="AF142" s="55">
        <f t="shared" si="70"/>
        <v>0</v>
      </c>
      <c r="AH142" s="52">
        <f t="shared" si="96"/>
        <v>0</v>
      </c>
      <c r="AI142" s="52" t="str">
        <f t="shared" si="71"/>
        <v/>
      </c>
      <c r="AJ142" s="52" t="str">
        <f t="shared" si="72"/>
        <v/>
      </c>
      <c r="AK142" s="52">
        <f t="shared" si="73"/>
        <v>-200</v>
      </c>
      <c r="AL142" s="52" t="str">
        <f t="shared" si="74"/>
        <v/>
      </c>
      <c r="AM142" s="52" t="str">
        <f t="shared" si="75"/>
        <v/>
      </c>
      <c r="AN142" s="52">
        <f t="shared" si="76"/>
        <v>19000</v>
      </c>
      <c r="AO142" s="52" t="str">
        <f t="shared" si="77"/>
        <v/>
      </c>
      <c r="AP142" s="52" t="str">
        <f t="shared" si="78"/>
        <v/>
      </c>
      <c r="AQ142" s="52">
        <f t="shared" si="79"/>
        <v>-21000</v>
      </c>
      <c r="AR142" s="52" t="str">
        <f t="shared" si="80"/>
        <v/>
      </c>
      <c r="AS142" s="52" t="str">
        <f t="shared" si="81"/>
        <v/>
      </c>
      <c r="AT142" s="62">
        <f t="shared" si="82"/>
        <v>-2200</v>
      </c>
      <c r="AV142" s="52">
        <f t="shared" si="83"/>
        <v>0</v>
      </c>
      <c r="AW142" s="52" t="str">
        <f t="shared" si="84"/>
        <v/>
      </c>
      <c r="AX142" s="52" t="str">
        <f t="shared" si="85"/>
        <v/>
      </c>
      <c r="AY142" s="52">
        <f t="shared" si="86"/>
        <v>-40</v>
      </c>
      <c r="AZ142" s="52" t="str">
        <f t="shared" si="87"/>
        <v/>
      </c>
      <c r="BA142" s="52" t="str">
        <f t="shared" si="88"/>
        <v/>
      </c>
      <c r="BB142" s="52">
        <f t="shared" si="89"/>
        <v>950</v>
      </c>
      <c r="BC142" s="52" t="str">
        <f t="shared" si="90"/>
        <v/>
      </c>
      <c r="BD142" s="52" t="str">
        <f t="shared" si="91"/>
        <v/>
      </c>
      <c r="BE142" s="52">
        <f t="shared" si="92"/>
        <v>-280</v>
      </c>
      <c r="BF142" s="52" t="str">
        <f t="shared" si="93"/>
        <v/>
      </c>
      <c r="BG142" s="52" t="str">
        <f t="shared" si="94"/>
        <v/>
      </c>
      <c r="BH142" s="63">
        <f t="shared" si="95"/>
        <v>630</v>
      </c>
    </row>
    <row r="143" spans="28:60" x14ac:dyDescent="0.4">
      <c r="AB143" s="55">
        <f t="shared" si="66"/>
        <v>0</v>
      </c>
      <c r="AC143" s="55">
        <f t="shared" si="67"/>
        <v>0</v>
      </c>
      <c r="AD143" s="55">
        <f t="shared" si="68"/>
        <v>0</v>
      </c>
      <c r="AE143" s="55">
        <f t="shared" si="69"/>
        <v>0</v>
      </c>
      <c r="AF143" s="55">
        <f t="shared" si="70"/>
        <v>0</v>
      </c>
      <c r="AH143" s="52">
        <f t="shared" si="96"/>
        <v>0</v>
      </c>
      <c r="AI143" s="52" t="str">
        <f t="shared" si="71"/>
        <v/>
      </c>
      <c r="AJ143" s="52" t="str">
        <f t="shared" si="72"/>
        <v/>
      </c>
      <c r="AK143" s="52">
        <f t="shared" si="73"/>
        <v>-200</v>
      </c>
      <c r="AL143" s="52" t="str">
        <f t="shared" si="74"/>
        <v/>
      </c>
      <c r="AM143" s="52" t="str">
        <f t="shared" si="75"/>
        <v/>
      </c>
      <c r="AN143" s="52">
        <f t="shared" si="76"/>
        <v>19000</v>
      </c>
      <c r="AO143" s="52" t="str">
        <f t="shared" si="77"/>
        <v/>
      </c>
      <c r="AP143" s="52" t="str">
        <f t="shared" si="78"/>
        <v/>
      </c>
      <c r="AQ143" s="52">
        <f t="shared" si="79"/>
        <v>-21000</v>
      </c>
      <c r="AR143" s="52" t="str">
        <f t="shared" si="80"/>
        <v/>
      </c>
      <c r="AS143" s="52" t="str">
        <f t="shared" si="81"/>
        <v/>
      </c>
      <c r="AT143" s="62">
        <f t="shared" si="82"/>
        <v>-2200</v>
      </c>
      <c r="AV143" s="52">
        <f t="shared" si="83"/>
        <v>0</v>
      </c>
      <c r="AW143" s="52" t="str">
        <f t="shared" si="84"/>
        <v/>
      </c>
      <c r="AX143" s="52" t="str">
        <f t="shared" si="85"/>
        <v/>
      </c>
      <c r="AY143" s="52">
        <f t="shared" si="86"/>
        <v>-40</v>
      </c>
      <c r="AZ143" s="52" t="str">
        <f t="shared" si="87"/>
        <v/>
      </c>
      <c r="BA143" s="52" t="str">
        <f t="shared" si="88"/>
        <v/>
      </c>
      <c r="BB143" s="52">
        <f t="shared" si="89"/>
        <v>950</v>
      </c>
      <c r="BC143" s="52" t="str">
        <f t="shared" si="90"/>
        <v/>
      </c>
      <c r="BD143" s="52" t="str">
        <f t="shared" si="91"/>
        <v/>
      </c>
      <c r="BE143" s="52">
        <f t="shared" si="92"/>
        <v>-280</v>
      </c>
      <c r="BF143" s="52" t="str">
        <f t="shared" si="93"/>
        <v/>
      </c>
      <c r="BG143" s="52" t="str">
        <f t="shared" si="94"/>
        <v/>
      </c>
      <c r="BH143" s="63">
        <f t="shared" si="95"/>
        <v>630</v>
      </c>
    </row>
    <row r="144" spans="28:60" x14ac:dyDescent="0.4">
      <c r="AB144" s="55">
        <f t="shared" si="66"/>
        <v>0</v>
      </c>
      <c r="AC144" s="55">
        <f t="shared" si="67"/>
        <v>0</v>
      </c>
      <c r="AD144" s="55">
        <f t="shared" si="68"/>
        <v>0</v>
      </c>
      <c r="AE144" s="55">
        <f t="shared" si="69"/>
        <v>0</v>
      </c>
      <c r="AF144" s="55">
        <f t="shared" si="70"/>
        <v>0</v>
      </c>
      <c r="AH144" s="52">
        <f t="shared" si="96"/>
        <v>0</v>
      </c>
      <c r="AI144" s="52" t="str">
        <f t="shared" si="71"/>
        <v/>
      </c>
      <c r="AJ144" s="52" t="str">
        <f t="shared" si="72"/>
        <v/>
      </c>
      <c r="AK144" s="52">
        <f t="shared" si="73"/>
        <v>-200</v>
      </c>
      <c r="AL144" s="52" t="str">
        <f t="shared" si="74"/>
        <v/>
      </c>
      <c r="AM144" s="52" t="str">
        <f t="shared" si="75"/>
        <v/>
      </c>
      <c r="AN144" s="52">
        <f t="shared" si="76"/>
        <v>19000</v>
      </c>
      <c r="AO144" s="52" t="str">
        <f t="shared" si="77"/>
        <v/>
      </c>
      <c r="AP144" s="52" t="str">
        <f t="shared" si="78"/>
        <v/>
      </c>
      <c r="AQ144" s="52">
        <f t="shared" si="79"/>
        <v>-21000</v>
      </c>
      <c r="AR144" s="52" t="str">
        <f t="shared" si="80"/>
        <v/>
      </c>
      <c r="AS144" s="52" t="str">
        <f t="shared" si="81"/>
        <v/>
      </c>
      <c r="AT144" s="62">
        <f t="shared" si="82"/>
        <v>-2200</v>
      </c>
      <c r="AV144" s="52">
        <f t="shared" si="83"/>
        <v>0</v>
      </c>
      <c r="AW144" s="52" t="str">
        <f t="shared" si="84"/>
        <v/>
      </c>
      <c r="AX144" s="52" t="str">
        <f t="shared" si="85"/>
        <v/>
      </c>
      <c r="AY144" s="52">
        <f t="shared" si="86"/>
        <v>-40</v>
      </c>
      <c r="AZ144" s="52" t="str">
        <f t="shared" si="87"/>
        <v/>
      </c>
      <c r="BA144" s="52" t="str">
        <f t="shared" si="88"/>
        <v/>
      </c>
      <c r="BB144" s="52">
        <f t="shared" si="89"/>
        <v>950</v>
      </c>
      <c r="BC144" s="52" t="str">
        <f t="shared" si="90"/>
        <v/>
      </c>
      <c r="BD144" s="52" t="str">
        <f t="shared" si="91"/>
        <v/>
      </c>
      <c r="BE144" s="52">
        <f t="shared" si="92"/>
        <v>-280</v>
      </c>
      <c r="BF144" s="52" t="str">
        <f t="shared" si="93"/>
        <v/>
      </c>
      <c r="BG144" s="52" t="str">
        <f t="shared" si="94"/>
        <v/>
      </c>
      <c r="BH144" s="63">
        <f t="shared" si="95"/>
        <v>630</v>
      </c>
    </row>
    <row r="145" spans="28:60" x14ac:dyDescent="0.4">
      <c r="AB145" s="55">
        <f t="shared" si="66"/>
        <v>0</v>
      </c>
      <c r="AC145" s="55">
        <f t="shared" si="67"/>
        <v>0</v>
      </c>
      <c r="AD145" s="55">
        <f t="shared" si="68"/>
        <v>0</v>
      </c>
      <c r="AE145" s="55">
        <f t="shared" si="69"/>
        <v>0</v>
      </c>
      <c r="AF145" s="55">
        <f t="shared" si="70"/>
        <v>0</v>
      </c>
      <c r="AH145" s="52">
        <f t="shared" si="96"/>
        <v>0</v>
      </c>
      <c r="AI145" s="52" t="str">
        <f t="shared" si="71"/>
        <v/>
      </c>
      <c r="AJ145" s="52" t="str">
        <f t="shared" si="72"/>
        <v/>
      </c>
      <c r="AK145" s="52">
        <f t="shared" si="73"/>
        <v>-200</v>
      </c>
      <c r="AL145" s="52" t="str">
        <f t="shared" si="74"/>
        <v/>
      </c>
      <c r="AM145" s="52" t="str">
        <f t="shared" si="75"/>
        <v/>
      </c>
      <c r="AN145" s="52">
        <f t="shared" si="76"/>
        <v>19000</v>
      </c>
      <c r="AO145" s="52" t="str">
        <f t="shared" si="77"/>
        <v/>
      </c>
      <c r="AP145" s="52" t="str">
        <f t="shared" si="78"/>
        <v/>
      </c>
      <c r="AQ145" s="52">
        <f t="shared" si="79"/>
        <v>-21000</v>
      </c>
      <c r="AR145" s="52" t="str">
        <f t="shared" si="80"/>
        <v/>
      </c>
      <c r="AS145" s="52" t="str">
        <f t="shared" si="81"/>
        <v/>
      </c>
      <c r="AT145" s="62">
        <f t="shared" si="82"/>
        <v>-2200</v>
      </c>
      <c r="AV145" s="52">
        <f t="shared" si="83"/>
        <v>0</v>
      </c>
      <c r="AW145" s="52" t="str">
        <f t="shared" si="84"/>
        <v/>
      </c>
      <c r="AX145" s="52" t="str">
        <f t="shared" si="85"/>
        <v/>
      </c>
      <c r="AY145" s="52">
        <f t="shared" si="86"/>
        <v>-40</v>
      </c>
      <c r="AZ145" s="52" t="str">
        <f t="shared" si="87"/>
        <v/>
      </c>
      <c r="BA145" s="52" t="str">
        <f t="shared" si="88"/>
        <v/>
      </c>
      <c r="BB145" s="52">
        <f t="shared" si="89"/>
        <v>950</v>
      </c>
      <c r="BC145" s="52" t="str">
        <f t="shared" si="90"/>
        <v/>
      </c>
      <c r="BD145" s="52" t="str">
        <f t="shared" si="91"/>
        <v/>
      </c>
      <c r="BE145" s="52">
        <f t="shared" si="92"/>
        <v>-280</v>
      </c>
      <c r="BF145" s="52" t="str">
        <f t="shared" si="93"/>
        <v/>
      </c>
      <c r="BG145" s="52" t="str">
        <f t="shared" si="94"/>
        <v/>
      </c>
      <c r="BH145" s="63">
        <f t="shared" si="95"/>
        <v>630</v>
      </c>
    </row>
    <row r="146" spans="28:60" x14ac:dyDescent="0.4">
      <c r="AB146" s="55">
        <f t="shared" si="66"/>
        <v>0</v>
      </c>
      <c r="AC146" s="55">
        <f t="shared" si="67"/>
        <v>0</v>
      </c>
      <c r="AD146" s="55">
        <f t="shared" si="68"/>
        <v>0</v>
      </c>
      <c r="AE146" s="55">
        <f t="shared" si="69"/>
        <v>0</v>
      </c>
      <c r="AF146" s="55">
        <f t="shared" si="70"/>
        <v>0</v>
      </c>
      <c r="AH146" s="52">
        <f t="shared" si="96"/>
        <v>0</v>
      </c>
      <c r="AI146" s="52" t="str">
        <f t="shared" si="71"/>
        <v/>
      </c>
      <c r="AJ146" s="52" t="str">
        <f t="shared" si="72"/>
        <v/>
      </c>
      <c r="AK146" s="52">
        <f t="shared" si="73"/>
        <v>-200</v>
      </c>
      <c r="AL146" s="52" t="str">
        <f t="shared" si="74"/>
        <v/>
      </c>
      <c r="AM146" s="52" t="str">
        <f t="shared" si="75"/>
        <v/>
      </c>
      <c r="AN146" s="52">
        <f t="shared" si="76"/>
        <v>19000</v>
      </c>
      <c r="AO146" s="52" t="str">
        <f t="shared" si="77"/>
        <v/>
      </c>
      <c r="AP146" s="52" t="str">
        <f t="shared" si="78"/>
        <v/>
      </c>
      <c r="AQ146" s="52">
        <f t="shared" si="79"/>
        <v>-21000</v>
      </c>
      <c r="AR146" s="52" t="str">
        <f t="shared" si="80"/>
        <v/>
      </c>
      <c r="AS146" s="52" t="str">
        <f t="shared" si="81"/>
        <v/>
      </c>
      <c r="AT146" s="62">
        <f t="shared" si="82"/>
        <v>-2200</v>
      </c>
      <c r="AV146" s="52">
        <f t="shared" si="83"/>
        <v>0</v>
      </c>
      <c r="AW146" s="52" t="str">
        <f t="shared" si="84"/>
        <v/>
      </c>
      <c r="AX146" s="52" t="str">
        <f t="shared" si="85"/>
        <v/>
      </c>
      <c r="AY146" s="52">
        <f t="shared" si="86"/>
        <v>-40</v>
      </c>
      <c r="AZ146" s="52" t="str">
        <f t="shared" si="87"/>
        <v/>
      </c>
      <c r="BA146" s="52" t="str">
        <f t="shared" si="88"/>
        <v/>
      </c>
      <c r="BB146" s="52">
        <f t="shared" si="89"/>
        <v>950</v>
      </c>
      <c r="BC146" s="52" t="str">
        <f t="shared" si="90"/>
        <v/>
      </c>
      <c r="BD146" s="52" t="str">
        <f t="shared" si="91"/>
        <v/>
      </c>
      <c r="BE146" s="52">
        <f t="shared" si="92"/>
        <v>-280</v>
      </c>
      <c r="BF146" s="52" t="str">
        <f t="shared" si="93"/>
        <v/>
      </c>
      <c r="BG146" s="52" t="str">
        <f t="shared" si="94"/>
        <v/>
      </c>
      <c r="BH146" s="63">
        <f t="shared" si="95"/>
        <v>630</v>
      </c>
    </row>
    <row r="147" spans="28:60" x14ac:dyDescent="0.4">
      <c r="AB147" s="55">
        <f t="shared" si="66"/>
        <v>0</v>
      </c>
      <c r="AC147" s="55">
        <f t="shared" si="67"/>
        <v>0</v>
      </c>
      <c r="AD147" s="55">
        <f t="shared" si="68"/>
        <v>0</v>
      </c>
      <c r="AE147" s="55">
        <f t="shared" si="69"/>
        <v>0</v>
      </c>
      <c r="AF147" s="55">
        <f t="shared" si="70"/>
        <v>0</v>
      </c>
      <c r="AH147" s="52">
        <f t="shared" si="96"/>
        <v>0</v>
      </c>
      <c r="AI147" s="52" t="str">
        <f t="shared" si="71"/>
        <v/>
      </c>
      <c r="AJ147" s="52" t="str">
        <f t="shared" si="72"/>
        <v/>
      </c>
      <c r="AK147" s="52">
        <f t="shared" si="73"/>
        <v>-200</v>
      </c>
      <c r="AL147" s="52" t="str">
        <f t="shared" si="74"/>
        <v/>
      </c>
      <c r="AM147" s="52" t="str">
        <f t="shared" si="75"/>
        <v/>
      </c>
      <c r="AN147" s="52">
        <f t="shared" si="76"/>
        <v>19000</v>
      </c>
      <c r="AO147" s="52" t="str">
        <f t="shared" si="77"/>
        <v/>
      </c>
      <c r="AP147" s="52" t="str">
        <f t="shared" si="78"/>
        <v/>
      </c>
      <c r="AQ147" s="52">
        <f t="shared" si="79"/>
        <v>-21000</v>
      </c>
      <c r="AR147" s="52" t="str">
        <f t="shared" si="80"/>
        <v/>
      </c>
      <c r="AS147" s="52" t="str">
        <f t="shared" si="81"/>
        <v/>
      </c>
      <c r="AT147" s="62">
        <f t="shared" si="82"/>
        <v>-2200</v>
      </c>
      <c r="AV147" s="52">
        <f t="shared" si="83"/>
        <v>0</v>
      </c>
      <c r="AW147" s="52" t="str">
        <f t="shared" si="84"/>
        <v/>
      </c>
      <c r="AX147" s="52" t="str">
        <f t="shared" si="85"/>
        <v/>
      </c>
      <c r="AY147" s="52">
        <f t="shared" si="86"/>
        <v>-40</v>
      </c>
      <c r="AZ147" s="52" t="str">
        <f t="shared" si="87"/>
        <v/>
      </c>
      <c r="BA147" s="52" t="str">
        <f t="shared" si="88"/>
        <v/>
      </c>
      <c r="BB147" s="52">
        <f t="shared" si="89"/>
        <v>950</v>
      </c>
      <c r="BC147" s="52" t="str">
        <f t="shared" si="90"/>
        <v/>
      </c>
      <c r="BD147" s="52" t="str">
        <f t="shared" si="91"/>
        <v/>
      </c>
      <c r="BE147" s="52">
        <f t="shared" si="92"/>
        <v>-280</v>
      </c>
      <c r="BF147" s="52" t="str">
        <f t="shared" si="93"/>
        <v/>
      </c>
      <c r="BG147" s="52" t="str">
        <f t="shared" si="94"/>
        <v/>
      </c>
      <c r="BH147" s="63">
        <f t="shared" si="95"/>
        <v>630</v>
      </c>
    </row>
    <row r="148" spans="28:60" x14ac:dyDescent="0.4">
      <c r="AB148" s="55">
        <f t="shared" si="66"/>
        <v>0</v>
      </c>
      <c r="AC148" s="55">
        <f t="shared" si="67"/>
        <v>0</v>
      </c>
      <c r="AD148" s="55">
        <f t="shared" si="68"/>
        <v>0</v>
      </c>
      <c r="AE148" s="55">
        <f t="shared" si="69"/>
        <v>0</v>
      </c>
      <c r="AF148" s="55">
        <f t="shared" si="70"/>
        <v>0</v>
      </c>
      <c r="AH148" s="52">
        <f t="shared" si="96"/>
        <v>0</v>
      </c>
      <c r="AI148" s="52" t="str">
        <f t="shared" si="71"/>
        <v/>
      </c>
      <c r="AJ148" s="52" t="str">
        <f t="shared" si="72"/>
        <v/>
      </c>
      <c r="AK148" s="52">
        <f t="shared" si="73"/>
        <v>-200</v>
      </c>
      <c r="AL148" s="52" t="str">
        <f t="shared" si="74"/>
        <v/>
      </c>
      <c r="AM148" s="52" t="str">
        <f t="shared" si="75"/>
        <v/>
      </c>
      <c r="AN148" s="52">
        <f t="shared" si="76"/>
        <v>19000</v>
      </c>
      <c r="AO148" s="52" t="str">
        <f t="shared" si="77"/>
        <v/>
      </c>
      <c r="AP148" s="52" t="str">
        <f t="shared" si="78"/>
        <v/>
      </c>
      <c r="AQ148" s="52">
        <f t="shared" si="79"/>
        <v>-21000</v>
      </c>
      <c r="AR148" s="52" t="str">
        <f t="shared" si="80"/>
        <v/>
      </c>
      <c r="AS148" s="52" t="str">
        <f t="shared" si="81"/>
        <v/>
      </c>
      <c r="AT148" s="62">
        <f t="shared" si="82"/>
        <v>-2200</v>
      </c>
      <c r="AV148" s="52">
        <f t="shared" si="83"/>
        <v>0</v>
      </c>
      <c r="AW148" s="52" t="str">
        <f t="shared" si="84"/>
        <v/>
      </c>
      <c r="AX148" s="52" t="str">
        <f t="shared" si="85"/>
        <v/>
      </c>
      <c r="AY148" s="52">
        <f t="shared" si="86"/>
        <v>-40</v>
      </c>
      <c r="AZ148" s="52" t="str">
        <f t="shared" si="87"/>
        <v/>
      </c>
      <c r="BA148" s="52" t="str">
        <f t="shared" si="88"/>
        <v/>
      </c>
      <c r="BB148" s="52">
        <f t="shared" si="89"/>
        <v>950</v>
      </c>
      <c r="BC148" s="52" t="str">
        <f t="shared" si="90"/>
        <v/>
      </c>
      <c r="BD148" s="52" t="str">
        <f t="shared" si="91"/>
        <v/>
      </c>
      <c r="BE148" s="52">
        <f t="shared" si="92"/>
        <v>-280</v>
      </c>
      <c r="BF148" s="52" t="str">
        <f t="shared" si="93"/>
        <v/>
      </c>
      <c r="BG148" s="52" t="str">
        <f t="shared" si="94"/>
        <v/>
      </c>
      <c r="BH148" s="63">
        <f t="shared" si="95"/>
        <v>630</v>
      </c>
    </row>
    <row r="149" spans="28:60" x14ac:dyDescent="0.4">
      <c r="AB149" s="55">
        <f t="shared" si="66"/>
        <v>0</v>
      </c>
      <c r="AC149" s="55">
        <f t="shared" si="67"/>
        <v>0</v>
      </c>
      <c r="AD149" s="55">
        <f t="shared" si="68"/>
        <v>0</v>
      </c>
      <c r="AE149" s="55">
        <f t="shared" si="69"/>
        <v>0</v>
      </c>
      <c r="AF149" s="55">
        <f t="shared" si="70"/>
        <v>0</v>
      </c>
      <c r="AH149" s="52">
        <f t="shared" si="96"/>
        <v>0</v>
      </c>
      <c r="AI149" s="52" t="str">
        <f t="shared" si="71"/>
        <v/>
      </c>
      <c r="AJ149" s="52" t="str">
        <f t="shared" si="72"/>
        <v/>
      </c>
      <c r="AK149" s="52">
        <f t="shared" si="73"/>
        <v>-200</v>
      </c>
      <c r="AL149" s="52" t="str">
        <f t="shared" si="74"/>
        <v/>
      </c>
      <c r="AM149" s="52" t="str">
        <f t="shared" si="75"/>
        <v/>
      </c>
      <c r="AN149" s="52">
        <f t="shared" si="76"/>
        <v>19000</v>
      </c>
      <c r="AO149" s="52" t="str">
        <f t="shared" si="77"/>
        <v/>
      </c>
      <c r="AP149" s="52" t="str">
        <f t="shared" si="78"/>
        <v/>
      </c>
      <c r="AQ149" s="52">
        <f t="shared" si="79"/>
        <v>-21000</v>
      </c>
      <c r="AR149" s="52" t="str">
        <f t="shared" si="80"/>
        <v/>
      </c>
      <c r="AS149" s="52" t="str">
        <f t="shared" si="81"/>
        <v/>
      </c>
      <c r="AT149" s="62">
        <f t="shared" si="82"/>
        <v>-2200</v>
      </c>
      <c r="AV149" s="52">
        <f t="shared" si="83"/>
        <v>0</v>
      </c>
      <c r="AW149" s="52" t="str">
        <f t="shared" si="84"/>
        <v/>
      </c>
      <c r="AX149" s="52" t="str">
        <f t="shared" si="85"/>
        <v/>
      </c>
      <c r="AY149" s="52">
        <f t="shared" si="86"/>
        <v>-40</v>
      </c>
      <c r="AZ149" s="52" t="str">
        <f t="shared" si="87"/>
        <v/>
      </c>
      <c r="BA149" s="52" t="str">
        <f t="shared" si="88"/>
        <v/>
      </c>
      <c r="BB149" s="52">
        <f t="shared" si="89"/>
        <v>950</v>
      </c>
      <c r="BC149" s="52" t="str">
        <f t="shared" si="90"/>
        <v/>
      </c>
      <c r="BD149" s="52" t="str">
        <f t="shared" si="91"/>
        <v/>
      </c>
      <c r="BE149" s="52">
        <f t="shared" si="92"/>
        <v>-280</v>
      </c>
      <c r="BF149" s="52" t="str">
        <f t="shared" si="93"/>
        <v/>
      </c>
      <c r="BG149" s="52" t="str">
        <f t="shared" si="94"/>
        <v/>
      </c>
      <c r="BH149" s="63">
        <f t="shared" si="95"/>
        <v>630</v>
      </c>
    </row>
    <row r="150" spans="28:60" x14ac:dyDescent="0.4">
      <c r="AB150" s="55">
        <f t="shared" si="66"/>
        <v>0</v>
      </c>
      <c r="AC150" s="55">
        <f t="shared" si="67"/>
        <v>0</v>
      </c>
      <c r="AD150" s="55">
        <f t="shared" si="68"/>
        <v>0</v>
      </c>
      <c r="AE150" s="55">
        <f t="shared" si="69"/>
        <v>0</v>
      </c>
      <c r="AF150" s="55">
        <f t="shared" si="70"/>
        <v>0</v>
      </c>
      <c r="AH150" s="52">
        <f t="shared" si="96"/>
        <v>0</v>
      </c>
      <c r="AI150" s="52" t="str">
        <f t="shared" si="71"/>
        <v/>
      </c>
      <c r="AJ150" s="52" t="str">
        <f t="shared" si="72"/>
        <v/>
      </c>
      <c r="AK150" s="52">
        <f t="shared" si="73"/>
        <v>-200</v>
      </c>
      <c r="AL150" s="52" t="str">
        <f t="shared" si="74"/>
        <v/>
      </c>
      <c r="AM150" s="52" t="str">
        <f t="shared" si="75"/>
        <v/>
      </c>
      <c r="AN150" s="52">
        <f t="shared" si="76"/>
        <v>19000</v>
      </c>
      <c r="AO150" s="52" t="str">
        <f t="shared" si="77"/>
        <v/>
      </c>
      <c r="AP150" s="52" t="str">
        <f t="shared" si="78"/>
        <v/>
      </c>
      <c r="AQ150" s="52">
        <f t="shared" si="79"/>
        <v>-21000</v>
      </c>
      <c r="AR150" s="52" t="str">
        <f t="shared" si="80"/>
        <v/>
      </c>
      <c r="AS150" s="52" t="str">
        <f t="shared" si="81"/>
        <v/>
      </c>
      <c r="AT150" s="62">
        <f t="shared" si="82"/>
        <v>-2200</v>
      </c>
      <c r="AV150" s="52">
        <f t="shared" si="83"/>
        <v>0</v>
      </c>
      <c r="AW150" s="52" t="str">
        <f t="shared" si="84"/>
        <v/>
      </c>
      <c r="AX150" s="52" t="str">
        <f t="shared" si="85"/>
        <v/>
      </c>
      <c r="AY150" s="52">
        <f t="shared" si="86"/>
        <v>-40</v>
      </c>
      <c r="AZ150" s="52" t="str">
        <f t="shared" si="87"/>
        <v/>
      </c>
      <c r="BA150" s="52" t="str">
        <f t="shared" si="88"/>
        <v/>
      </c>
      <c r="BB150" s="52">
        <f t="shared" si="89"/>
        <v>950</v>
      </c>
      <c r="BC150" s="52" t="str">
        <f t="shared" si="90"/>
        <v/>
      </c>
      <c r="BD150" s="52" t="str">
        <f t="shared" si="91"/>
        <v/>
      </c>
      <c r="BE150" s="52">
        <f t="shared" si="92"/>
        <v>-280</v>
      </c>
      <c r="BF150" s="52" t="str">
        <f t="shared" si="93"/>
        <v/>
      </c>
      <c r="BG150" s="52" t="str">
        <f t="shared" si="94"/>
        <v/>
      </c>
      <c r="BH150" s="63">
        <f t="shared" si="95"/>
        <v>630</v>
      </c>
    </row>
    <row r="151" spans="28:60" x14ac:dyDescent="0.4">
      <c r="AB151" s="55">
        <f t="shared" si="66"/>
        <v>0</v>
      </c>
      <c r="AC151" s="55">
        <f t="shared" si="67"/>
        <v>0</v>
      </c>
      <c r="AD151" s="55">
        <f t="shared" si="68"/>
        <v>0</v>
      </c>
      <c r="AE151" s="55">
        <f t="shared" si="69"/>
        <v>0</v>
      </c>
      <c r="AF151" s="55">
        <f t="shared" si="70"/>
        <v>0</v>
      </c>
      <c r="AH151" s="52">
        <f t="shared" si="96"/>
        <v>0</v>
      </c>
      <c r="AI151" s="52" t="str">
        <f t="shared" si="71"/>
        <v/>
      </c>
      <c r="AJ151" s="52" t="str">
        <f t="shared" si="72"/>
        <v/>
      </c>
      <c r="AK151" s="52">
        <f t="shared" si="73"/>
        <v>-200</v>
      </c>
      <c r="AL151" s="52" t="str">
        <f t="shared" si="74"/>
        <v/>
      </c>
      <c r="AM151" s="52" t="str">
        <f t="shared" si="75"/>
        <v/>
      </c>
      <c r="AN151" s="52">
        <f t="shared" si="76"/>
        <v>19000</v>
      </c>
      <c r="AO151" s="52" t="str">
        <f t="shared" si="77"/>
        <v/>
      </c>
      <c r="AP151" s="52" t="str">
        <f t="shared" si="78"/>
        <v/>
      </c>
      <c r="AQ151" s="52">
        <f t="shared" si="79"/>
        <v>-21000</v>
      </c>
      <c r="AR151" s="52" t="str">
        <f t="shared" si="80"/>
        <v/>
      </c>
      <c r="AS151" s="52" t="str">
        <f t="shared" si="81"/>
        <v/>
      </c>
      <c r="AT151" s="62">
        <f t="shared" si="82"/>
        <v>-2200</v>
      </c>
      <c r="AV151" s="52">
        <f t="shared" si="83"/>
        <v>0</v>
      </c>
      <c r="AW151" s="52" t="str">
        <f t="shared" si="84"/>
        <v/>
      </c>
      <c r="AX151" s="52" t="str">
        <f t="shared" si="85"/>
        <v/>
      </c>
      <c r="AY151" s="52">
        <f t="shared" si="86"/>
        <v>-40</v>
      </c>
      <c r="AZ151" s="52" t="str">
        <f t="shared" si="87"/>
        <v/>
      </c>
      <c r="BA151" s="52" t="str">
        <f t="shared" si="88"/>
        <v/>
      </c>
      <c r="BB151" s="52">
        <f t="shared" si="89"/>
        <v>950</v>
      </c>
      <c r="BC151" s="52" t="str">
        <f t="shared" si="90"/>
        <v/>
      </c>
      <c r="BD151" s="52" t="str">
        <f t="shared" si="91"/>
        <v/>
      </c>
      <c r="BE151" s="52">
        <f t="shared" si="92"/>
        <v>-280</v>
      </c>
      <c r="BF151" s="52" t="str">
        <f t="shared" si="93"/>
        <v/>
      </c>
      <c r="BG151" s="52" t="str">
        <f t="shared" si="94"/>
        <v/>
      </c>
      <c r="BH151" s="63">
        <f t="shared" si="95"/>
        <v>630</v>
      </c>
    </row>
    <row r="152" spans="28:60" x14ac:dyDescent="0.4">
      <c r="AB152" s="55">
        <f t="shared" si="66"/>
        <v>0</v>
      </c>
      <c r="AC152" s="55">
        <f t="shared" si="67"/>
        <v>0</v>
      </c>
      <c r="AD152" s="55">
        <f t="shared" si="68"/>
        <v>0</v>
      </c>
      <c r="AE152" s="55">
        <f t="shared" si="69"/>
        <v>0</v>
      </c>
      <c r="AF152" s="55">
        <f t="shared" si="70"/>
        <v>0</v>
      </c>
      <c r="AH152" s="52">
        <f t="shared" si="96"/>
        <v>0</v>
      </c>
      <c r="AI152" s="52" t="str">
        <f t="shared" si="71"/>
        <v/>
      </c>
      <c r="AJ152" s="52" t="str">
        <f t="shared" si="72"/>
        <v/>
      </c>
      <c r="AK152" s="52">
        <f t="shared" si="73"/>
        <v>-200</v>
      </c>
      <c r="AL152" s="52" t="str">
        <f t="shared" si="74"/>
        <v/>
      </c>
      <c r="AM152" s="52" t="str">
        <f t="shared" si="75"/>
        <v/>
      </c>
      <c r="AN152" s="52">
        <f t="shared" si="76"/>
        <v>19000</v>
      </c>
      <c r="AO152" s="52" t="str">
        <f t="shared" si="77"/>
        <v/>
      </c>
      <c r="AP152" s="52" t="str">
        <f t="shared" si="78"/>
        <v/>
      </c>
      <c r="AQ152" s="52">
        <f t="shared" si="79"/>
        <v>-21000</v>
      </c>
      <c r="AR152" s="52" t="str">
        <f t="shared" si="80"/>
        <v/>
      </c>
      <c r="AS152" s="52" t="str">
        <f t="shared" si="81"/>
        <v/>
      </c>
      <c r="AT152" s="62">
        <f t="shared" si="82"/>
        <v>-2200</v>
      </c>
      <c r="AV152" s="52">
        <f t="shared" si="83"/>
        <v>0</v>
      </c>
      <c r="AW152" s="52" t="str">
        <f t="shared" si="84"/>
        <v/>
      </c>
      <c r="AX152" s="52" t="str">
        <f t="shared" si="85"/>
        <v/>
      </c>
      <c r="AY152" s="52">
        <f t="shared" si="86"/>
        <v>-40</v>
      </c>
      <c r="AZ152" s="52" t="str">
        <f t="shared" si="87"/>
        <v/>
      </c>
      <c r="BA152" s="52" t="str">
        <f t="shared" si="88"/>
        <v/>
      </c>
      <c r="BB152" s="52">
        <f t="shared" si="89"/>
        <v>950</v>
      </c>
      <c r="BC152" s="52" t="str">
        <f t="shared" si="90"/>
        <v/>
      </c>
      <c r="BD152" s="52" t="str">
        <f t="shared" si="91"/>
        <v/>
      </c>
      <c r="BE152" s="52">
        <f t="shared" si="92"/>
        <v>-280</v>
      </c>
      <c r="BF152" s="52" t="str">
        <f t="shared" si="93"/>
        <v/>
      </c>
      <c r="BG152" s="52" t="str">
        <f t="shared" si="94"/>
        <v/>
      </c>
      <c r="BH152" s="63">
        <f t="shared" si="95"/>
        <v>630</v>
      </c>
    </row>
    <row r="153" spans="28:60" x14ac:dyDescent="0.4">
      <c r="AB153" s="55">
        <f t="shared" si="66"/>
        <v>0</v>
      </c>
      <c r="AC153" s="55">
        <f t="shared" si="67"/>
        <v>0</v>
      </c>
      <c r="AD153" s="55">
        <f t="shared" si="68"/>
        <v>0</v>
      </c>
      <c r="AE153" s="55">
        <f t="shared" si="69"/>
        <v>0</v>
      </c>
      <c r="AF153" s="55">
        <f t="shared" si="70"/>
        <v>0</v>
      </c>
      <c r="AH153" s="52">
        <f t="shared" si="96"/>
        <v>0</v>
      </c>
      <c r="AI153" s="52" t="str">
        <f t="shared" si="71"/>
        <v/>
      </c>
      <c r="AJ153" s="52" t="str">
        <f t="shared" si="72"/>
        <v/>
      </c>
      <c r="AK153" s="52">
        <f t="shared" si="73"/>
        <v>-200</v>
      </c>
      <c r="AL153" s="52" t="str">
        <f t="shared" si="74"/>
        <v/>
      </c>
      <c r="AM153" s="52" t="str">
        <f t="shared" si="75"/>
        <v/>
      </c>
      <c r="AN153" s="52">
        <f t="shared" si="76"/>
        <v>19000</v>
      </c>
      <c r="AO153" s="52" t="str">
        <f t="shared" si="77"/>
        <v/>
      </c>
      <c r="AP153" s="52" t="str">
        <f t="shared" si="78"/>
        <v/>
      </c>
      <c r="AQ153" s="52">
        <f t="shared" si="79"/>
        <v>-21000</v>
      </c>
      <c r="AR153" s="52" t="str">
        <f t="shared" si="80"/>
        <v/>
      </c>
      <c r="AS153" s="52" t="str">
        <f t="shared" si="81"/>
        <v/>
      </c>
      <c r="AT153" s="62">
        <f t="shared" si="82"/>
        <v>-2200</v>
      </c>
      <c r="AV153" s="52">
        <f t="shared" si="83"/>
        <v>0</v>
      </c>
      <c r="AW153" s="52" t="str">
        <f t="shared" si="84"/>
        <v/>
      </c>
      <c r="AX153" s="52" t="str">
        <f t="shared" si="85"/>
        <v/>
      </c>
      <c r="AY153" s="52">
        <f t="shared" si="86"/>
        <v>-40</v>
      </c>
      <c r="AZ153" s="52" t="str">
        <f t="shared" si="87"/>
        <v/>
      </c>
      <c r="BA153" s="52" t="str">
        <f t="shared" si="88"/>
        <v/>
      </c>
      <c r="BB153" s="52">
        <f t="shared" si="89"/>
        <v>950</v>
      </c>
      <c r="BC153" s="52" t="str">
        <f t="shared" si="90"/>
        <v/>
      </c>
      <c r="BD153" s="52" t="str">
        <f t="shared" si="91"/>
        <v/>
      </c>
      <c r="BE153" s="52">
        <f t="shared" si="92"/>
        <v>-280</v>
      </c>
      <c r="BF153" s="52" t="str">
        <f t="shared" si="93"/>
        <v/>
      </c>
      <c r="BG153" s="52" t="str">
        <f t="shared" si="94"/>
        <v/>
      </c>
      <c r="BH153" s="63">
        <f t="shared" si="95"/>
        <v>630</v>
      </c>
    </row>
    <row r="154" spans="28:60" x14ac:dyDescent="0.4">
      <c r="AB154" s="55">
        <f t="shared" si="66"/>
        <v>0</v>
      </c>
      <c r="AC154" s="55">
        <f t="shared" si="67"/>
        <v>0</v>
      </c>
      <c r="AD154" s="55">
        <f t="shared" si="68"/>
        <v>0</v>
      </c>
      <c r="AE154" s="55">
        <f t="shared" si="69"/>
        <v>0</v>
      </c>
      <c r="AF154" s="55">
        <f t="shared" si="70"/>
        <v>0</v>
      </c>
      <c r="AH154" s="52">
        <f t="shared" si="96"/>
        <v>0</v>
      </c>
      <c r="AI154" s="52" t="str">
        <f t="shared" si="71"/>
        <v/>
      </c>
      <c r="AJ154" s="52" t="str">
        <f t="shared" si="72"/>
        <v/>
      </c>
      <c r="AK154" s="52">
        <f t="shared" si="73"/>
        <v>-200</v>
      </c>
      <c r="AL154" s="52" t="str">
        <f t="shared" si="74"/>
        <v/>
      </c>
      <c r="AM154" s="52" t="str">
        <f t="shared" si="75"/>
        <v/>
      </c>
      <c r="AN154" s="52">
        <f t="shared" si="76"/>
        <v>19000</v>
      </c>
      <c r="AO154" s="52" t="str">
        <f t="shared" si="77"/>
        <v/>
      </c>
      <c r="AP154" s="52" t="str">
        <f t="shared" si="78"/>
        <v/>
      </c>
      <c r="AQ154" s="52">
        <f t="shared" si="79"/>
        <v>-21000</v>
      </c>
      <c r="AR154" s="52" t="str">
        <f t="shared" si="80"/>
        <v/>
      </c>
      <c r="AS154" s="52" t="str">
        <f t="shared" si="81"/>
        <v/>
      </c>
      <c r="AT154" s="62">
        <f t="shared" si="82"/>
        <v>-2200</v>
      </c>
      <c r="AV154" s="52">
        <f t="shared" si="83"/>
        <v>0</v>
      </c>
      <c r="AW154" s="52" t="str">
        <f t="shared" si="84"/>
        <v/>
      </c>
      <c r="AX154" s="52" t="str">
        <f t="shared" si="85"/>
        <v/>
      </c>
      <c r="AY154" s="52">
        <f t="shared" si="86"/>
        <v>-40</v>
      </c>
      <c r="AZ154" s="52" t="str">
        <f t="shared" si="87"/>
        <v/>
      </c>
      <c r="BA154" s="52" t="str">
        <f t="shared" si="88"/>
        <v/>
      </c>
      <c r="BB154" s="52">
        <f t="shared" si="89"/>
        <v>950</v>
      </c>
      <c r="BC154" s="52" t="str">
        <f t="shared" si="90"/>
        <v/>
      </c>
      <c r="BD154" s="52" t="str">
        <f t="shared" si="91"/>
        <v/>
      </c>
      <c r="BE154" s="52">
        <f t="shared" si="92"/>
        <v>-280</v>
      </c>
      <c r="BF154" s="52" t="str">
        <f t="shared" si="93"/>
        <v/>
      </c>
      <c r="BG154" s="52" t="str">
        <f t="shared" si="94"/>
        <v/>
      </c>
      <c r="BH154" s="63">
        <f t="shared" si="95"/>
        <v>630</v>
      </c>
    </row>
    <row r="155" spans="28:60" x14ac:dyDescent="0.4">
      <c r="AB155" s="55">
        <f t="shared" si="66"/>
        <v>0</v>
      </c>
      <c r="AC155" s="55">
        <f t="shared" si="67"/>
        <v>0</v>
      </c>
      <c r="AD155" s="55">
        <f t="shared" si="68"/>
        <v>0</v>
      </c>
      <c r="AE155" s="55">
        <f t="shared" si="69"/>
        <v>0</v>
      </c>
      <c r="AF155" s="55">
        <f t="shared" si="70"/>
        <v>0</v>
      </c>
      <c r="AH155" s="52">
        <f t="shared" si="96"/>
        <v>0</v>
      </c>
      <c r="AI155" s="52" t="str">
        <f t="shared" si="71"/>
        <v/>
      </c>
      <c r="AJ155" s="52" t="str">
        <f t="shared" si="72"/>
        <v/>
      </c>
      <c r="AK155" s="52">
        <f t="shared" si="73"/>
        <v>-200</v>
      </c>
      <c r="AL155" s="52" t="str">
        <f t="shared" si="74"/>
        <v/>
      </c>
      <c r="AM155" s="52" t="str">
        <f t="shared" si="75"/>
        <v/>
      </c>
      <c r="AN155" s="52">
        <f t="shared" si="76"/>
        <v>19000</v>
      </c>
      <c r="AO155" s="52" t="str">
        <f t="shared" si="77"/>
        <v/>
      </c>
      <c r="AP155" s="52" t="str">
        <f t="shared" si="78"/>
        <v/>
      </c>
      <c r="AQ155" s="52">
        <f t="shared" si="79"/>
        <v>-21000</v>
      </c>
      <c r="AR155" s="52" t="str">
        <f t="shared" si="80"/>
        <v/>
      </c>
      <c r="AS155" s="52" t="str">
        <f t="shared" si="81"/>
        <v/>
      </c>
      <c r="AT155" s="62">
        <f t="shared" si="82"/>
        <v>-2200</v>
      </c>
      <c r="AV155" s="52">
        <f t="shared" si="83"/>
        <v>0</v>
      </c>
      <c r="AW155" s="52" t="str">
        <f t="shared" si="84"/>
        <v/>
      </c>
      <c r="AX155" s="52" t="str">
        <f t="shared" si="85"/>
        <v/>
      </c>
      <c r="AY155" s="52">
        <f t="shared" si="86"/>
        <v>-40</v>
      </c>
      <c r="AZ155" s="52" t="str">
        <f t="shared" si="87"/>
        <v/>
      </c>
      <c r="BA155" s="52" t="str">
        <f t="shared" si="88"/>
        <v/>
      </c>
      <c r="BB155" s="52">
        <f t="shared" si="89"/>
        <v>950</v>
      </c>
      <c r="BC155" s="52" t="str">
        <f t="shared" si="90"/>
        <v/>
      </c>
      <c r="BD155" s="52" t="str">
        <f t="shared" si="91"/>
        <v/>
      </c>
      <c r="BE155" s="52">
        <f t="shared" si="92"/>
        <v>-280</v>
      </c>
      <c r="BF155" s="52" t="str">
        <f t="shared" si="93"/>
        <v/>
      </c>
      <c r="BG155" s="52" t="str">
        <f t="shared" si="94"/>
        <v/>
      </c>
      <c r="BH155" s="63">
        <f t="shared" si="95"/>
        <v>630</v>
      </c>
    </row>
    <row r="156" spans="28:60" x14ac:dyDescent="0.4">
      <c r="AB156" s="55">
        <f t="shared" si="66"/>
        <v>0</v>
      </c>
      <c r="AC156" s="55">
        <f t="shared" si="67"/>
        <v>0</v>
      </c>
      <c r="AD156" s="55">
        <f t="shared" si="68"/>
        <v>0</v>
      </c>
      <c r="AE156" s="55">
        <f t="shared" si="69"/>
        <v>0</v>
      </c>
      <c r="AF156" s="55">
        <f t="shared" si="70"/>
        <v>0</v>
      </c>
      <c r="AH156" s="52">
        <f t="shared" si="96"/>
        <v>0</v>
      </c>
      <c r="AI156" s="52" t="str">
        <f t="shared" si="71"/>
        <v/>
      </c>
      <c r="AJ156" s="52" t="str">
        <f t="shared" si="72"/>
        <v/>
      </c>
      <c r="AK156" s="52">
        <f t="shared" si="73"/>
        <v>-200</v>
      </c>
      <c r="AL156" s="52" t="str">
        <f t="shared" si="74"/>
        <v/>
      </c>
      <c r="AM156" s="52" t="str">
        <f t="shared" si="75"/>
        <v/>
      </c>
      <c r="AN156" s="52">
        <f t="shared" si="76"/>
        <v>19000</v>
      </c>
      <c r="AO156" s="52" t="str">
        <f t="shared" si="77"/>
        <v/>
      </c>
      <c r="AP156" s="52" t="str">
        <f t="shared" si="78"/>
        <v/>
      </c>
      <c r="AQ156" s="52">
        <f t="shared" si="79"/>
        <v>-21000</v>
      </c>
      <c r="AR156" s="52" t="str">
        <f t="shared" si="80"/>
        <v/>
      </c>
      <c r="AS156" s="52" t="str">
        <f t="shared" si="81"/>
        <v/>
      </c>
      <c r="AT156" s="62">
        <f t="shared" si="82"/>
        <v>-2200</v>
      </c>
      <c r="AV156" s="52">
        <f t="shared" si="83"/>
        <v>0</v>
      </c>
      <c r="AW156" s="52" t="str">
        <f t="shared" si="84"/>
        <v/>
      </c>
      <c r="AX156" s="52" t="str">
        <f t="shared" si="85"/>
        <v/>
      </c>
      <c r="AY156" s="52">
        <f t="shared" si="86"/>
        <v>-40</v>
      </c>
      <c r="AZ156" s="52" t="str">
        <f t="shared" si="87"/>
        <v/>
      </c>
      <c r="BA156" s="52" t="str">
        <f t="shared" si="88"/>
        <v/>
      </c>
      <c r="BB156" s="52">
        <f t="shared" si="89"/>
        <v>950</v>
      </c>
      <c r="BC156" s="52" t="str">
        <f t="shared" si="90"/>
        <v/>
      </c>
      <c r="BD156" s="52" t="str">
        <f t="shared" si="91"/>
        <v/>
      </c>
      <c r="BE156" s="52">
        <f t="shared" si="92"/>
        <v>-280</v>
      </c>
      <c r="BF156" s="52" t="str">
        <f t="shared" si="93"/>
        <v/>
      </c>
      <c r="BG156" s="52" t="str">
        <f t="shared" si="94"/>
        <v/>
      </c>
      <c r="BH156" s="63">
        <f t="shared" si="95"/>
        <v>630</v>
      </c>
    </row>
    <row r="157" spans="28:60" x14ac:dyDescent="0.4">
      <c r="AB157" s="55">
        <f t="shared" si="66"/>
        <v>0</v>
      </c>
      <c r="AC157" s="55">
        <f t="shared" si="67"/>
        <v>0</v>
      </c>
      <c r="AD157" s="55">
        <f t="shared" si="68"/>
        <v>0</v>
      </c>
      <c r="AE157" s="55">
        <f t="shared" si="69"/>
        <v>0</v>
      </c>
      <c r="AF157" s="55">
        <f t="shared" si="70"/>
        <v>0</v>
      </c>
      <c r="AH157" s="52">
        <f t="shared" si="96"/>
        <v>0</v>
      </c>
      <c r="AI157" s="52" t="str">
        <f t="shared" si="71"/>
        <v/>
      </c>
      <c r="AJ157" s="52" t="str">
        <f t="shared" si="72"/>
        <v/>
      </c>
      <c r="AK157" s="52">
        <f t="shared" si="73"/>
        <v>-200</v>
      </c>
      <c r="AL157" s="52" t="str">
        <f t="shared" si="74"/>
        <v/>
      </c>
      <c r="AM157" s="52" t="str">
        <f t="shared" si="75"/>
        <v/>
      </c>
      <c r="AN157" s="52">
        <f t="shared" si="76"/>
        <v>19000</v>
      </c>
      <c r="AO157" s="52" t="str">
        <f t="shared" si="77"/>
        <v/>
      </c>
      <c r="AP157" s="52" t="str">
        <f t="shared" si="78"/>
        <v/>
      </c>
      <c r="AQ157" s="52">
        <f t="shared" si="79"/>
        <v>-21000</v>
      </c>
      <c r="AR157" s="52" t="str">
        <f t="shared" si="80"/>
        <v/>
      </c>
      <c r="AS157" s="52" t="str">
        <f t="shared" si="81"/>
        <v/>
      </c>
      <c r="AT157" s="62">
        <f t="shared" si="82"/>
        <v>-2200</v>
      </c>
      <c r="AV157" s="52">
        <f t="shared" si="83"/>
        <v>0</v>
      </c>
      <c r="AW157" s="52" t="str">
        <f t="shared" si="84"/>
        <v/>
      </c>
      <c r="AX157" s="52" t="str">
        <f t="shared" si="85"/>
        <v/>
      </c>
      <c r="AY157" s="52">
        <f t="shared" si="86"/>
        <v>-40</v>
      </c>
      <c r="AZ157" s="52" t="str">
        <f t="shared" si="87"/>
        <v/>
      </c>
      <c r="BA157" s="52" t="str">
        <f t="shared" si="88"/>
        <v/>
      </c>
      <c r="BB157" s="52">
        <f t="shared" si="89"/>
        <v>950</v>
      </c>
      <c r="BC157" s="52" t="str">
        <f t="shared" si="90"/>
        <v/>
      </c>
      <c r="BD157" s="52" t="str">
        <f t="shared" si="91"/>
        <v/>
      </c>
      <c r="BE157" s="52">
        <f t="shared" si="92"/>
        <v>-280</v>
      </c>
      <c r="BF157" s="52" t="str">
        <f t="shared" si="93"/>
        <v/>
      </c>
      <c r="BG157" s="52" t="str">
        <f t="shared" si="94"/>
        <v/>
      </c>
      <c r="BH157" s="63">
        <f t="shared" si="95"/>
        <v>630</v>
      </c>
    </row>
    <row r="158" spans="28:60" x14ac:dyDescent="0.4">
      <c r="AB158" s="55">
        <f t="shared" si="66"/>
        <v>0</v>
      </c>
      <c r="AC158" s="55">
        <f t="shared" si="67"/>
        <v>0</v>
      </c>
      <c r="AD158" s="55">
        <f t="shared" si="68"/>
        <v>0</v>
      </c>
      <c r="AE158" s="55">
        <f t="shared" si="69"/>
        <v>0</v>
      </c>
      <c r="AF158" s="55">
        <f t="shared" si="70"/>
        <v>0</v>
      </c>
      <c r="AH158" s="52">
        <f t="shared" si="96"/>
        <v>0</v>
      </c>
      <c r="AI158" s="52" t="str">
        <f t="shared" si="71"/>
        <v/>
      </c>
      <c r="AJ158" s="52" t="str">
        <f t="shared" si="72"/>
        <v/>
      </c>
      <c r="AK158" s="52">
        <f t="shared" si="73"/>
        <v>-200</v>
      </c>
      <c r="AL158" s="52" t="str">
        <f t="shared" si="74"/>
        <v/>
      </c>
      <c r="AM158" s="52" t="str">
        <f t="shared" si="75"/>
        <v/>
      </c>
      <c r="AN158" s="52">
        <f t="shared" si="76"/>
        <v>19000</v>
      </c>
      <c r="AO158" s="52" t="str">
        <f t="shared" si="77"/>
        <v/>
      </c>
      <c r="AP158" s="52" t="str">
        <f t="shared" si="78"/>
        <v/>
      </c>
      <c r="AQ158" s="52">
        <f t="shared" si="79"/>
        <v>-21000</v>
      </c>
      <c r="AR158" s="52" t="str">
        <f t="shared" si="80"/>
        <v/>
      </c>
      <c r="AS158" s="52" t="str">
        <f t="shared" si="81"/>
        <v/>
      </c>
      <c r="AT158" s="62">
        <f t="shared" si="82"/>
        <v>-2200</v>
      </c>
      <c r="AV158" s="52">
        <f t="shared" si="83"/>
        <v>0</v>
      </c>
      <c r="AW158" s="52" t="str">
        <f t="shared" si="84"/>
        <v/>
      </c>
      <c r="AX158" s="52" t="str">
        <f t="shared" si="85"/>
        <v/>
      </c>
      <c r="AY158" s="52">
        <f t="shared" si="86"/>
        <v>-40</v>
      </c>
      <c r="AZ158" s="52" t="str">
        <f t="shared" si="87"/>
        <v/>
      </c>
      <c r="BA158" s="52" t="str">
        <f t="shared" si="88"/>
        <v/>
      </c>
      <c r="BB158" s="52">
        <f t="shared" si="89"/>
        <v>950</v>
      </c>
      <c r="BC158" s="52" t="str">
        <f t="shared" si="90"/>
        <v/>
      </c>
      <c r="BD158" s="52" t="str">
        <f t="shared" si="91"/>
        <v/>
      </c>
      <c r="BE158" s="52">
        <f t="shared" si="92"/>
        <v>-280</v>
      </c>
      <c r="BF158" s="52" t="str">
        <f t="shared" si="93"/>
        <v/>
      </c>
      <c r="BG158" s="52" t="str">
        <f t="shared" si="94"/>
        <v/>
      </c>
      <c r="BH158" s="63">
        <f t="shared" si="95"/>
        <v>630</v>
      </c>
    </row>
    <row r="159" spans="28:60" x14ac:dyDescent="0.4">
      <c r="AB159" s="55">
        <f t="shared" si="66"/>
        <v>0</v>
      </c>
      <c r="AC159" s="55">
        <f t="shared" si="67"/>
        <v>0</v>
      </c>
      <c r="AD159" s="55">
        <f t="shared" si="68"/>
        <v>0</v>
      </c>
      <c r="AE159" s="55">
        <f t="shared" si="69"/>
        <v>0</v>
      </c>
      <c r="AF159" s="55">
        <f t="shared" si="70"/>
        <v>0</v>
      </c>
      <c r="AH159" s="52">
        <f t="shared" si="96"/>
        <v>0</v>
      </c>
      <c r="AI159" s="52" t="str">
        <f t="shared" si="71"/>
        <v/>
      </c>
      <c r="AJ159" s="52" t="str">
        <f t="shared" si="72"/>
        <v/>
      </c>
      <c r="AK159" s="52">
        <f t="shared" si="73"/>
        <v>-200</v>
      </c>
      <c r="AL159" s="52" t="str">
        <f t="shared" si="74"/>
        <v/>
      </c>
      <c r="AM159" s="52" t="str">
        <f t="shared" si="75"/>
        <v/>
      </c>
      <c r="AN159" s="52">
        <f t="shared" si="76"/>
        <v>19000</v>
      </c>
      <c r="AO159" s="52" t="str">
        <f t="shared" si="77"/>
        <v/>
      </c>
      <c r="AP159" s="52" t="str">
        <f t="shared" si="78"/>
        <v/>
      </c>
      <c r="AQ159" s="52">
        <f t="shared" si="79"/>
        <v>-21000</v>
      </c>
      <c r="AR159" s="52" t="str">
        <f t="shared" si="80"/>
        <v/>
      </c>
      <c r="AS159" s="52" t="str">
        <f t="shared" si="81"/>
        <v/>
      </c>
      <c r="AT159" s="62">
        <f t="shared" si="82"/>
        <v>-2200</v>
      </c>
      <c r="AV159" s="52">
        <f t="shared" si="83"/>
        <v>0</v>
      </c>
      <c r="AW159" s="52" t="str">
        <f t="shared" si="84"/>
        <v/>
      </c>
      <c r="AX159" s="52" t="str">
        <f t="shared" si="85"/>
        <v/>
      </c>
      <c r="AY159" s="52">
        <f t="shared" si="86"/>
        <v>-40</v>
      </c>
      <c r="AZ159" s="52" t="str">
        <f t="shared" si="87"/>
        <v/>
      </c>
      <c r="BA159" s="52" t="str">
        <f t="shared" si="88"/>
        <v/>
      </c>
      <c r="BB159" s="52">
        <f t="shared" si="89"/>
        <v>950</v>
      </c>
      <c r="BC159" s="52" t="str">
        <f t="shared" si="90"/>
        <v/>
      </c>
      <c r="BD159" s="52" t="str">
        <f t="shared" si="91"/>
        <v/>
      </c>
      <c r="BE159" s="52">
        <f t="shared" si="92"/>
        <v>-280</v>
      </c>
      <c r="BF159" s="52" t="str">
        <f t="shared" si="93"/>
        <v/>
      </c>
      <c r="BG159" s="52" t="str">
        <f t="shared" si="94"/>
        <v/>
      </c>
      <c r="BH159" s="63">
        <f t="shared" si="95"/>
        <v>630</v>
      </c>
    </row>
    <row r="160" spans="28:60" x14ac:dyDescent="0.4">
      <c r="AB160" s="55">
        <f t="shared" si="66"/>
        <v>0</v>
      </c>
      <c r="AC160" s="55">
        <f t="shared" si="67"/>
        <v>0</v>
      </c>
      <c r="AD160" s="55">
        <f t="shared" si="68"/>
        <v>0</v>
      </c>
      <c r="AE160" s="55">
        <f t="shared" si="69"/>
        <v>0</v>
      </c>
      <c r="AF160" s="55">
        <f t="shared" si="70"/>
        <v>0</v>
      </c>
      <c r="AH160" s="52">
        <f t="shared" si="96"/>
        <v>0</v>
      </c>
      <c r="AI160" s="52" t="str">
        <f t="shared" si="71"/>
        <v/>
      </c>
      <c r="AJ160" s="52" t="str">
        <f t="shared" si="72"/>
        <v/>
      </c>
      <c r="AK160" s="52">
        <f t="shared" si="73"/>
        <v>-200</v>
      </c>
      <c r="AL160" s="52" t="str">
        <f t="shared" si="74"/>
        <v/>
      </c>
      <c r="AM160" s="52" t="str">
        <f t="shared" si="75"/>
        <v/>
      </c>
      <c r="AN160" s="52">
        <f t="shared" si="76"/>
        <v>19000</v>
      </c>
      <c r="AO160" s="52" t="str">
        <f t="shared" si="77"/>
        <v/>
      </c>
      <c r="AP160" s="52" t="str">
        <f t="shared" si="78"/>
        <v/>
      </c>
      <c r="AQ160" s="52">
        <f t="shared" si="79"/>
        <v>-21000</v>
      </c>
      <c r="AR160" s="52" t="str">
        <f t="shared" si="80"/>
        <v/>
      </c>
      <c r="AS160" s="52" t="str">
        <f t="shared" si="81"/>
        <v/>
      </c>
      <c r="AT160" s="62">
        <f t="shared" si="82"/>
        <v>-2200</v>
      </c>
      <c r="AV160" s="52">
        <f t="shared" si="83"/>
        <v>0</v>
      </c>
      <c r="AW160" s="52" t="str">
        <f t="shared" si="84"/>
        <v/>
      </c>
      <c r="AX160" s="52" t="str">
        <f t="shared" si="85"/>
        <v/>
      </c>
      <c r="AY160" s="52">
        <f t="shared" si="86"/>
        <v>-40</v>
      </c>
      <c r="AZ160" s="52" t="str">
        <f t="shared" si="87"/>
        <v/>
      </c>
      <c r="BA160" s="52" t="str">
        <f t="shared" si="88"/>
        <v/>
      </c>
      <c r="BB160" s="52">
        <f t="shared" si="89"/>
        <v>950</v>
      </c>
      <c r="BC160" s="52" t="str">
        <f t="shared" si="90"/>
        <v/>
      </c>
      <c r="BD160" s="52" t="str">
        <f t="shared" si="91"/>
        <v/>
      </c>
      <c r="BE160" s="52">
        <f t="shared" si="92"/>
        <v>-280</v>
      </c>
      <c r="BF160" s="52" t="str">
        <f t="shared" si="93"/>
        <v/>
      </c>
      <c r="BG160" s="52" t="str">
        <f t="shared" si="94"/>
        <v/>
      </c>
      <c r="BH160" s="63">
        <f t="shared" si="95"/>
        <v>630</v>
      </c>
    </row>
    <row r="161" spans="28:60" x14ac:dyDescent="0.4">
      <c r="AB161" s="55">
        <f t="shared" si="66"/>
        <v>0</v>
      </c>
      <c r="AC161" s="55">
        <f t="shared" si="67"/>
        <v>0</v>
      </c>
      <c r="AD161" s="55">
        <f t="shared" si="68"/>
        <v>0</v>
      </c>
      <c r="AE161" s="55">
        <f t="shared" si="69"/>
        <v>0</v>
      </c>
      <c r="AF161" s="55">
        <f t="shared" si="70"/>
        <v>0</v>
      </c>
      <c r="AH161" s="52">
        <f t="shared" si="96"/>
        <v>0</v>
      </c>
      <c r="AI161" s="52" t="str">
        <f t="shared" si="71"/>
        <v/>
      </c>
      <c r="AJ161" s="52" t="str">
        <f t="shared" si="72"/>
        <v/>
      </c>
      <c r="AK161" s="52">
        <f t="shared" si="73"/>
        <v>-200</v>
      </c>
      <c r="AL161" s="52" t="str">
        <f t="shared" si="74"/>
        <v/>
      </c>
      <c r="AM161" s="52" t="str">
        <f t="shared" si="75"/>
        <v/>
      </c>
      <c r="AN161" s="52">
        <f t="shared" si="76"/>
        <v>19000</v>
      </c>
      <c r="AO161" s="52" t="str">
        <f t="shared" si="77"/>
        <v/>
      </c>
      <c r="AP161" s="52" t="str">
        <f t="shared" si="78"/>
        <v/>
      </c>
      <c r="AQ161" s="52">
        <f t="shared" si="79"/>
        <v>-21000</v>
      </c>
      <c r="AR161" s="52" t="str">
        <f t="shared" si="80"/>
        <v/>
      </c>
      <c r="AS161" s="52" t="str">
        <f t="shared" si="81"/>
        <v/>
      </c>
      <c r="AT161" s="62">
        <f t="shared" si="82"/>
        <v>-2200</v>
      </c>
      <c r="AV161" s="52">
        <f t="shared" si="83"/>
        <v>0</v>
      </c>
      <c r="AW161" s="52" t="str">
        <f t="shared" si="84"/>
        <v/>
      </c>
      <c r="AX161" s="52" t="str">
        <f t="shared" si="85"/>
        <v/>
      </c>
      <c r="AY161" s="52">
        <f t="shared" si="86"/>
        <v>-40</v>
      </c>
      <c r="AZ161" s="52" t="str">
        <f t="shared" si="87"/>
        <v/>
      </c>
      <c r="BA161" s="52" t="str">
        <f t="shared" si="88"/>
        <v/>
      </c>
      <c r="BB161" s="52">
        <f t="shared" si="89"/>
        <v>950</v>
      </c>
      <c r="BC161" s="52" t="str">
        <f t="shared" si="90"/>
        <v/>
      </c>
      <c r="BD161" s="52" t="str">
        <f t="shared" si="91"/>
        <v/>
      </c>
      <c r="BE161" s="52">
        <f t="shared" si="92"/>
        <v>-280</v>
      </c>
      <c r="BF161" s="52" t="str">
        <f t="shared" si="93"/>
        <v/>
      </c>
      <c r="BG161" s="52" t="str">
        <f t="shared" si="94"/>
        <v/>
      </c>
      <c r="BH161" s="63">
        <f t="shared" si="95"/>
        <v>630</v>
      </c>
    </row>
    <row r="162" spans="28:60" x14ac:dyDescent="0.4">
      <c r="AB162" s="55">
        <f t="shared" si="66"/>
        <v>0</v>
      </c>
      <c r="AC162" s="55">
        <f t="shared" si="67"/>
        <v>0</v>
      </c>
      <c r="AD162" s="55">
        <f t="shared" si="68"/>
        <v>0</v>
      </c>
      <c r="AE162" s="55">
        <f t="shared" si="69"/>
        <v>0</v>
      </c>
      <c r="AF162" s="55">
        <f t="shared" si="70"/>
        <v>0</v>
      </c>
      <c r="AH162" s="52">
        <f t="shared" si="96"/>
        <v>0</v>
      </c>
      <c r="AI162" s="52" t="str">
        <f t="shared" si="71"/>
        <v/>
      </c>
      <c r="AJ162" s="52" t="str">
        <f t="shared" si="72"/>
        <v/>
      </c>
      <c r="AK162" s="52">
        <f t="shared" si="73"/>
        <v>-200</v>
      </c>
      <c r="AL162" s="52" t="str">
        <f t="shared" si="74"/>
        <v/>
      </c>
      <c r="AM162" s="52" t="str">
        <f t="shared" si="75"/>
        <v/>
      </c>
      <c r="AN162" s="52">
        <f t="shared" si="76"/>
        <v>19000</v>
      </c>
      <c r="AO162" s="52" t="str">
        <f t="shared" si="77"/>
        <v/>
      </c>
      <c r="AP162" s="52" t="str">
        <f t="shared" si="78"/>
        <v/>
      </c>
      <c r="AQ162" s="52">
        <f t="shared" si="79"/>
        <v>-21000</v>
      </c>
      <c r="AR162" s="52" t="str">
        <f t="shared" si="80"/>
        <v/>
      </c>
      <c r="AS162" s="52" t="str">
        <f t="shared" si="81"/>
        <v/>
      </c>
      <c r="AT162" s="62">
        <f t="shared" si="82"/>
        <v>-2200</v>
      </c>
      <c r="AV162" s="52">
        <f t="shared" si="83"/>
        <v>0</v>
      </c>
      <c r="AW162" s="52" t="str">
        <f t="shared" si="84"/>
        <v/>
      </c>
      <c r="AX162" s="52" t="str">
        <f t="shared" si="85"/>
        <v/>
      </c>
      <c r="AY162" s="52">
        <f t="shared" si="86"/>
        <v>-40</v>
      </c>
      <c r="AZ162" s="52" t="str">
        <f t="shared" si="87"/>
        <v/>
      </c>
      <c r="BA162" s="52" t="str">
        <f t="shared" si="88"/>
        <v/>
      </c>
      <c r="BB162" s="52">
        <f t="shared" si="89"/>
        <v>950</v>
      </c>
      <c r="BC162" s="52" t="str">
        <f t="shared" si="90"/>
        <v/>
      </c>
      <c r="BD162" s="52" t="str">
        <f t="shared" si="91"/>
        <v/>
      </c>
      <c r="BE162" s="52">
        <f t="shared" si="92"/>
        <v>-280</v>
      </c>
      <c r="BF162" s="52" t="str">
        <f t="shared" si="93"/>
        <v/>
      </c>
      <c r="BG162" s="52" t="str">
        <f t="shared" si="94"/>
        <v/>
      </c>
      <c r="BH162" s="63">
        <f t="shared" si="95"/>
        <v>630</v>
      </c>
    </row>
    <row r="163" spans="28:60" x14ac:dyDescent="0.4">
      <c r="AB163" s="55">
        <f t="shared" si="66"/>
        <v>0</v>
      </c>
      <c r="AC163" s="55">
        <f t="shared" si="67"/>
        <v>0</v>
      </c>
      <c r="AD163" s="55">
        <f t="shared" si="68"/>
        <v>0</v>
      </c>
      <c r="AE163" s="55">
        <f t="shared" si="69"/>
        <v>0</v>
      </c>
      <c r="AF163" s="55">
        <f t="shared" si="70"/>
        <v>0</v>
      </c>
      <c r="AH163" s="52">
        <f t="shared" si="96"/>
        <v>0</v>
      </c>
      <c r="AI163" s="52" t="str">
        <f t="shared" si="71"/>
        <v/>
      </c>
      <c r="AJ163" s="52" t="str">
        <f t="shared" si="72"/>
        <v/>
      </c>
      <c r="AK163" s="52">
        <f t="shared" si="73"/>
        <v>-200</v>
      </c>
      <c r="AL163" s="52" t="str">
        <f t="shared" si="74"/>
        <v/>
      </c>
      <c r="AM163" s="52" t="str">
        <f t="shared" si="75"/>
        <v/>
      </c>
      <c r="AN163" s="52">
        <f t="shared" si="76"/>
        <v>19000</v>
      </c>
      <c r="AO163" s="52" t="str">
        <f t="shared" si="77"/>
        <v/>
      </c>
      <c r="AP163" s="52" t="str">
        <f t="shared" si="78"/>
        <v/>
      </c>
      <c r="AQ163" s="52">
        <f t="shared" si="79"/>
        <v>-21000</v>
      </c>
      <c r="AR163" s="52" t="str">
        <f t="shared" si="80"/>
        <v/>
      </c>
      <c r="AS163" s="52" t="str">
        <f t="shared" si="81"/>
        <v/>
      </c>
      <c r="AT163" s="62">
        <f t="shared" si="82"/>
        <v>-2200</v>
      </c>
      <c r="AV163" s="52">
        <f t="shared" si="83"/>
        <v>0</v>
      </c>
      <c r="AW163" s="52" t="str">
        <f t="shared" si="84"/>
        <v/>
      </c>
      <c r="AX163" s="52" t="str">
        <f t="shared" si="85"/>
        <v/>
      </c>
      <c r="AY163" s="52">
        <f t="shared" si="86"/>
        <v>-40</v>
      </c>
      <c r="AZ163" s="52" t="str">
        <f t="shared" si="87"/>
        <v/>
      </c>
      <c r="BA163" s="52" t="str">
        <f t="shared" si="88"/>
        <v/>
      </c>
      <c r="BB163" s="52">
        <f t="shared" si="89"/>
        <v>950</v>
      </c>
      <c r="BC163" s="52" t="str">
        <f t="shared" si="90"/>
        <v/>
      </c>
      <c r="BD163" s="52" t="str">
        <f t="shared" si="91"/>
        <v/>
      </c>
      <c r="BE163" s="52">
        <f t="shared" si="92"/>
        <v>-280</v>
      </c>
      <c r="BF163" s="52" t="str">
        <f t="shared" si="93"/>
        <v/>
      </c>
      <c r="BG163" s="52" t="str">
        <f t="shared" si="94"/>
        <v/>
      </c>
      <c r="BH163" s="63">
        <f t="shared" si="95"/>
        <v>630</v>
      </c>
    </row>
    <row r="164" spans="28:60" x14ac:dyDescent="0.4">
      <c r="AB164" s="55">
        <f t="shared" si="66"/>
        <v>0</v>
      </c>
      <c r="AC164" s="55">
        <f t="shared" si="67"/>
        <v>0</v>
      </c>
      <c r="AD164" s="55">
        <f t="shared" si="68"/>
        <v>0</v>
      </c>
      <c r="AE164" s="55">
        <f t="shared" si="69"/>
        <v>0</v>
      </c>
      <c r="AF164" s="55">
        <f t="shared" si="70"/>
        <v>0</v>
      </c>
      <c r="AH164" s="52">
        <f t="shared" si="96"/>
        <v>0</v>
      </c>
      <c r="AI164" s="52" t="str">
        <f t="shared" si="71"/>
        <v/>
      </c>
      <c r="AJ164" s="52" t="str">
        <f t="shared" si="72"/>
        <v/>
      </c>
      <c r="AK164" s="52">
        <f t="shared" si="73"/>
        <v>-200</v>
      </c>
      <c r="AL164" s="52" t="str">
        <f t="shared" si="74"/>
        <v/>
      </c>
      <c r="AM164" s="52" t="str">
        <f t="shared" si="75"/>
        <v/>
      </c>
      <c r="AN164" s="52">
        <f t="shared" si="76"/>
        <v>19000</v>
      </c>
      <c r="AO164" s="52" t="str">
        <f t="shared" si="77"/>
        <v/>
      </c>
      <c r="AP164" s="52" t="str">
        <f t="shared" si="78"/>
        <v/>
      </c>
      <c r="AQ164" s="52">
        <f t="shared" si="79"/>
        <v>-21000</v>
      </c>
      <c r="AR164" s="52" t="str">
        <f t="shared" si="80"/>
        <v/>
      </c>
      <c r="AS164" s="52" t="str">
        <f t="shared" si="81"/>
        <v/>
      </c>
      <c r="AT164" s="62">
        <f t="shared" si="82"/>
        <v>-2200</v>
      </c>
      <c r="AV164" s="52">
        <f t="shared" si="83"/>
        <v>0</v>
      </c>
      <c r="AW164" s="52" t="str">
        <f t="shared" si="84"/>
        <v/>
      </c>
      <c r="AX164" s="52" t="str">
        <f t="shared" si="85"/>
        <v/>
      </c>
      <c r="AY164" s="52">
        <f t="shared" si="86"/>
        <v>-40</v>
      </c>
      <c r="AZ164" s="52" t="str">
        <f t="shared" si="87"/>
        <v/>
      </c>
      <c r="BA164" s="52" t="str">
        <f t="shared" si="88"/>
        <v/>
      </c>
      <c r="BB164" s="52">
        <f t="shared" si="89"/>
        <v>950</v>
      </c>
      <c r="BC164" s="52" t="str">
        <f t="shared" si="90"/>
        <v/>
      </c>
      <c r="BD164" s="52" t="str">
        <f t="shared" si="91"/>
        <v/>
      </c>
      <c r="BE164" s="52">
        <f t="shared" si="92"/>
        <v>-280</v>
      </c>
      <c r="BF164" s="52" t="str">
        <f t="shared" si="93"/>
        <v/>
      </c>
      <c r="BG164" s="52" t="str">
        <f t="shared" si="94"/>
        <v/>
      </c>
      <c r="BH164" s="63">
        <f t="shared" si="95"/>
        <v>630</v>
      </c>
    </row>
    <row r="165" spans="28:60" x14ac:dyDescent="0.4">
      <c r="AB165" s="55">
        <f t="shared" si="66"/>
        <v>0</v>
      </c>
      <c r="AC165" s="55">
        <f t="shared" si="67"/>
        <v>0</v>
      </c>
      <c r="AD165" s="55">
        <f t="shared" si="68"/>
        <v>0</v>
      </c>
      <c r="AE165" s="55">
        <f t="shared" si="69"/>
        <v>0</v>
      </c>
      <c r="AF165" s="55">
        <f t="shared" si="70"/>
        <v>0</v>
      </c>
      <c r="AH165" s="52">
        <f t="shared" si="96"/>
        <v>0</v>
      </c>
      <c r="AI165" s="52" t="str">
        <f t="shared" si="71"/>
        <v/>
      </c>
      <c r="AJ165" s="52" t="str">
        <f t="shared" si="72"/>
        <v/>
      </c>
      <c r="AK165" s="52">
        <f t="shared" si="73"/>
        <v>-200</v>
      </c>
      <c r="AL165" s="52" t="str">
        <f t="shared" si="74"/>
        <v/>
      </c>
      <c r="AM165" s="52" t="str">
        <f t="shared" si="75"/>
        <v/>
      </c>
      <c r="AN165" s="52">
        <f t="shared" si="76"/>
        <v>19000</v>
      </c>
      <c r="AO165" s="52" t="str">
        <f t="shared" si="77"/>
        <v/>
      </c>
      <c r="AP165" s="52" t="str">
        <f t="shared" si="78"/>
        <v/>
      </c>
      <c r="AQ165" s="52">
        <f t="shared" si="79"/>
        <v>-21000</v>
      </c>
      <c r="AR165" s="52" t="str">
        <f t="shared" si="80"/>
        <v/>
      </c>
      <c r="AS165" s="52" t="str">
        <f t="shared" si="81"/>
        <v/>
      </c>
      <c r="AT165" s="62">
        <f t="shared" si="82"/>
        <v>-2200</v>
      </c>
      <c r="AV165" s="52">
        <f t="shared" si="83"/>
        <v>0</v>
      </c>
      <c r="AW165" s="52" t="str">
        <f t="shared" si="84"/>
        <v/>
      </c>
      <c r="AX165" s="52" t="str">
        <f t="shared" si="85"/>
        <v/>
      </c>
      <c r="AY165" s="52">
        <f t="shared" si="86"/>
        <v>-40</v>
      </c>
      <c r="AZ165" s="52" t="str">
        <f t="shared" si="87"/>
        <v/>
      </c>
      <c r="BA165" s="52" t="str">
        <f t="shared" si="88"/>
        <v/>
      </c>
      <c r="BB165" s="52">
        <f t="shared" si="89"/>
        <v>950</v>
      </c>
      <c r="BC165" s="52" t="str">
        <f t="shared" si="90"/>
        <v/>
      </c>
      <c r="BD165" s="52" t="str">
        <f t="shared" si="91"/>
        <v/>
      </c>
      <c r="BE165" s="52">
        <f t="shared" si="92"/>
        <v>-280</v>
      </c>
      <c r="BF165" s="52" t="str">
        <f t="shared" si="93"/>
        <v/>
      </c>
      <c r="BG165" s="52" t="str">
        <f t="shared" si="94"/>
        <v/>
      </c>
      <c r="BH165" s="63">
        <f t="shared" si="95"/>
        <v>630</v>
      </c>
    </row>
    <row r="166" spans="28:60" x14ac:dyDescent="0.4">
      <c r="AB166" s="55">
        <f t="shared" si="66"/>
        <v>0</v>
      </c>
      <c r="AC166" s="55">
        <f t="shared" si="67"/>
        <v>0</v>
      </c>
      <c r="AD166" s="55">
        <f t="shared" si="68"/>
        <v>0</v>
      </c>
      <c r="AE166" s="55">
        <f t="shared" si="69"/>
        <v>0</v>
      </c>
      <c r="AF166" s="55">
        <f t="shared" si="70"/>
        <v>0</v>
      </c>
      <c r="AH166" s="52">
        <f t="shared" si="96"/>
        <v>0</v>
      </c>
      <c r="AI166" s="52" t="str">
        <f t="shared" si="71"/>
        <v/>
      </c>
      <c r="AJ166" s="52" t="str">
        <f t="shared" si="72"/>
        <v/>
      </c>
      <c r="AK166" s="52">
        <f t="shared" si="73"/>
        <v>-200</v>
      </c>
      <c r="AL166" s="52" t="str">
        <f t="shared" si="74"/>
        <v/>
      </c>
      <c r="AM166" s="52" t="str">
        <f t="shared" si="75"/>
        <v/>
      </c>
      <c r="AN166" s="52">
        <f t="shared" si="76"/>
        <v>19000</v>
      </c>
      <c r="AO166" s="52" t="str">
        <f t="shared" si="77"/>
        <v/>
      </c>
      <c r="AP166" s="52" t="str">
        <f t="shared" si="78"/>
        <v/>
      </c>
      <c r="AQ166" s="52">
        <f t="shared" si="79"/>
        <v>-21000</v>
      </c>
      <c r="AR166" s="52" t="str">
        <f t="shared" si="80"/>
        <v/>
      </c>
      <c r="AS166" s="52" t="str">
        <f t="shared" si="81"/>
        <v/>
      </c>
      <c r="AT166" s="62">
        <f t="shared" si="82"/>
        <v>-2200</v>
      </c>
      <c r="AV166" s="52">
        <f t="shared" si="83"/>
        <v>0</v>
      </c>
      <c r="AW166" s="52" t="str">
        <f t="shared" si="84"/>
        <v/>
      </c>
      <c r="AX166" s="52" t="str">
        <f t="shared" si="85"/>
        <v/>
      </c>
      <c r="AY166" s="52">
        <f t="shared" si="86"/>
        <v>-40</v>
      </c>
      <c r="AZ166" s="52" t="str">
        <f t="shared" si="87"/>
        <v/>
      </c>
      <c r="BA166" s="52" t="str">
        <f t="shared" si="88"/>
        <v/>
      </c>
      <c r="BB166" s="52">
        <f t="shared" si="89"/>
        <v>950</v>
      </c>
      <c r="BC166" s="52" t="str">
        <f t="shared" si="90"/>
        <v/>
      </c>
      <c r="BD166" s="52" t="str">
        <f t="shared" si="91"/>
        <v/>
      </c>
      <c r="BE166" s="52">
        <f t="shared" si="92"/>
        <v>-280</v>
      </c>
      <c r="BF166" s="52" t="str">
        <f t="shared" si="93"/>
        <v/>
      </c>
      <c r="BG166" s="52" t="str">
        <f t="shared" si="94"/>
        <v/>
      </c>
      <c r="BH166" s="63">
        <f t="shared" si="95"/>
        <v>630</v>
      </c>
    </row>
    <row r="167" spans="28:60" x14ac:dyDescent="0.4">
      <c r="AB167" s="55">
        <f t="shared" si="66"/>
        <v>0</v>
      </c>
      <c r="AC167" s="55">
        <f t="shared" si="67"/>
        <v>0</v>
      </c>
      <c r="AD167" s="55">
        <f t="shared" si="68"/>
        <v>0</v>
      </c>
      <c r="AE167" s="55">
        <f t="shared" si="69"/>
        <v>0</v>
      </c>
      <c r="AF167" s="55">
        <f t="shared" si="70"/>
        <v>0</v>
      </c>
      <c r="AH167" s="52">
        <f t="shared" si="96"/>
        <v>0</v>
      </c>
      <c r="AI167" s="52" t="str">
        <f t="shared" si="71"/>
        <v/>
      </c>
      <c r="AJ167" s="52" t="str">
        <f t="shared" si="72"/>
        <v/>
      </c>
      <c r="AK167" s="52">
        <f t="shared" si="73"/>
        <v>-200</v>
      </c>
      <c r="AL167" s="52" t="str">
        <f t="shared" si="74"/>
        <v/>
      </c>
      <c r="AM167" s="52" t="str">
        <f t="shared" si="75"/>
        <v/>
      </c>
      <c r="AN167" s="52">
        <f t="shared" si="76"/>
        <v>19000</v>
      </c>
      <c r="AO167" s="52" t="str">
        <f t="shared" si="77"/>
        <v/>
      </c>
      <c r="AP167" s="52" t="str">
        <f t="shared" si="78"/>
        <v/>
      </c>
      <c r="AQ167" s="52">
        <f t="shared" si="79"/>
        <v>-21000</v>
      </c>
      <c r="AR167" s="52" t="str">
        <f t="shared" si="80"/>
        <v/>
      </c>
      <c r="AS167" s="52" t="str">
        <f t="shared" si="81"/>
        <v/>
      </c>
      <c r="AT167" s="62">
        <f t="shared" si="82"/>
        <v>-2200</v>
      </c>
      <c r="AV167" s="52">
        <f t="shared" si="83"/>
        <v>0</v>
      </c>
      <c r="AW167" s="52" t="str">
        <f t="shared" si="84"/>
        <v/>
      </c>
      <c r="AX167" s="52" t="str">
        <f t="shared" si="85"/>
        <v/>
      </c>
      <c r="AY167" s="52">
        <f t="shared" si="86"/>
        <v>-40</v>
      </c>
      <c r="AZ167" s="52" t="str">
        <f t="shared" si="87"/>
        <v/>
      </c>
      <c r="BA167" s="52" t="str">
        <f t="shared" si="88"/>
        <v/>
      </c>
      <c r="BB167" s="52">
        <f t="shared" si="89"/>
        <v>950</v>
      </c>
      <c r="BC167" s="52" t="str">
        <f t="shared" si="90"/>
        <v/>
      </c>
      <c r="BD167" s="52" t="str">
        <f t="shared" si="91"/>
        <v/>
      </c>
      <c r="BE167" s="52">
        <f t="shared" si="92"/>
        <v>-280</v>
      </c>
      <c r="BF167" s="52" t="str">
        <f t="shared" si="93"/>
        <v/>
      </c>
      <c r="BG167" s="52" t="str">
        <f t="shared" si="94"/>
        <v/>
      </c>
      <c r="BH167" s="63">
        <f t="shared" si="95"/>
        <v>630</v>
      </c>
    </row>
    <row r="168" spans="28:60" x14ac:dyDescent="0.4">
      <c r="AB168" s="55">
        <f t="shared" si="66"/>
        <v>0</v>
      </c>
      <c r="AC168" s="55">
        <f t="shared" si="67"/>
        <v>0</v>
      </c>
      <c r="AD168" s="55">
        <f t="shared" si="68"/>
        <v>0</v>
      </c>
      <c r="AE168" s="55">
        <f t="shared" si="69"/>
        <v>0</v>
      </c>
      <c r="AF168" s="55">
        <f t="shared" si="70"/>
        <v>0</v>
      </c>
      <c r="AH168" s="52">
        <f t="shared" si="96"/>
        <v>0</v>
      </c>
      <c r="AI168" s="52" t="str">
        <f t="shared" si="71"/>
        <v/>
      </c>
      <c r="AJ168" s="52" t="str">
        <f t="shared" si="72"/>
        <v/>
      </c>
      <c r="AK168" s="52">
        <f t="shared" si="73"/>
        <v>-200</v>
      </c>
      <c r="AL168" s="52" t="str">
        <f t="shared" si="74"/>
        <v/>
      </c>
      <c r="AM168" s="52" t="str">
        <f t="shared" si="75"/>
        <v/>
      </c>
      <c r="AN168" s="52">
        <f t="shared" si="76"/>
        <v>19000</v>
      </c>
      <c r="AO168" s="52" t="str">
        <f t="shared" si="77"/>
        <v/>
      </c>
      <c r="AP168" s="52" t="str">
        <f t="shared" si="78"/>
        <v/>
      </c>
      <c r="AQ168" s="52">
        <f t="shared" si="79"/>
        <v>-21000</v>
      </c>
      <c r="AR168" s="52" t="str">
        <f t="shared" si="80"/>
        <v/>
      </c>
      <c r="AS168" s="52" t="str">
        <f t="shared" si="81"/>
        <v/>
      </c>
      <c r="AT168" s="62">
        <f t="shared" si="82"/>
        <v>-2200</v>
      </c>
      <c r="AV168" s="52">
        <f t="shared" si="83"/>
        <v>0</v>
      </c>
      <c r="AW168" s="52" t="str">
        <f t="shared" si="84"/>
        <v/>
      </c>
      <c r="AX168" s="52" t="str">
        <f t="shared" si="85"/>
        <v/>
      </c>
      <c r="AY168" s="52">
        <f t="shared" si="86"/>
        <v>-40</v>
      </c>
      <c r="AZ168" s="52" t="str">
        <f t="shared" si="87"/>
        <v/>
      </c>
      <c r="BA168" s="52" t="str">
        <f t="shared" si="88"/>
        <v/>
      </c>
      <c r="BB168" s="52">
        <f t="shared" si="89"/>
        <v>950</v>
      </c>
      <c r="BC168" s="52" t="str">
        <f t="shared" si="90"/>
        <v/>
      </c>
      <c r="BD168" s="52" t="str">
        <f t="shared" si="91"/>
        <v/>
      </c>
      <c r="BE168" s="52">
        <f t="shared" si="92"/>
        <v>-280</v>
      </c>
      <c r="BF168" s="52" t="str">
        <f t="shared" si="93"/>
        <v/>
      </c>
      <c r="BG168" s="52" t="str">
        <f t="shared" si="94"/>
        <v/>
      </c>
      <c r="BH168" s="63">
        <f t="shared" si="95"/>
        <v>630</v>
      </c>
    </row>
    <row r="169" spans="28:60" x14ac:dyDescent="0.4">
      <c r="AB169" s="55">
        <f t="shared" si="66"/>
        <v>0</v>
      </c>
      <c r="AC169" s="55">
        <f t="shared" si="67"/>
        <v>0</v>
      </c>
      <c r="AD169" s="55">
        <f t="shared" si="68"/>
        <v>0</v>
      </c>
      <c r="AE169" s="55">
        <f t="shared" si="69"/>
        <v>0</v>
      </c>
      <c r="AF169" s="55">
        <f t="shared" si="70"/>
        <v>0</v>
      </c>
      <c r="AH169" s="52">
        <f t="shared" si="96"/>
        <v>0</v>
      </c>
      <c r="AI169" s="52" t="str">
        <f t="shared" si="71"/>
        <v/>
      </c>
      <c r="AJ169" s="52" t="str">
        <f t="shared" si="72"/>
        <v/>
      </c>
      <c r="AK169" s="52">
        <f t="shared" si="73"/>
        <v>-200</v>
      </c>
      <c r="AL169" s="52" t="str">
        <f t="shared" si="74"/>
        <v/>
      </c>
      <c r="AM169" s="52" t="str">
        <f t="shared" si="75"/>
        <v/>
      </c>
      <c r="AN169" s="52">
        <f t="shared" si="76"/>
        <v>19000</v>
      </c>
      <c r="AO169" s="52" t="str">
        <f t="shared" si="77"/>
        <v/>
      </c>
      <c r="AP169" s="52" t="str">
        <f t="shared" si="78"/>
        <v/>
      </c>
      <c r="AQ169" s="52">
        <f t="shared" si="79"/>
        <v>-21000</v>
      </c>
      <c r="AR169" s="52" t="str">
        <f t="shared" si="80"/>
        <v/>
      </c>
      <c r="AS169" s="52" t="str">
        <f t="shared" si="81"/>
        <v/>
      </c>
      <c r="AT169" s="62">
        <f t="shared" si="82"/>
        <v>-2200</v>
      </c>
      <c r="AV169" s="52">
        <f t="shared" si="83"/>
        <v>0</v>
      </c>
      <c r="AW169" s="52" t="str">
        <f t="shared" si="84"/>
        <v/>
      </c>
      <c r="AX169" s="52" t="str">
        <f t="shared" si="85"/>
        <v/>
      </c>
      <c r="AY169" s="52">
        <f t="shared" si="86"/>
        <v>-40</v>
      </c>
      <c r="AZ169" s="52" t="str">
        <f t="shared" si="87"/>
        <v/>
      </c>
      <c r="BA169" s="52" t="str">
        <f t="shared" si="88"/>
        <v/>
      </c>
      <c r="BB169" s="52">
        <f t="shared" si="89"/>
        <v>950</v>
      </c>
      <c r="BC169" s="52" t="str">
        <f t="shared" si="90"/>
        <v/>
      </c>
      <c r="BD169" s="52" t="str">
        <f t="shared" si="91"/>
        <v/>
      </c>
      <c r="BE169" s="52">
        <f t="shared" si="92"/>
        <v>-280</v>
      </c>
      <c r="BF169" s="52" t="str">
        <f t="shared" si="93"/>
        <v/>
      </c>
      <c r="BG169" s="52" t="str">
        <f t="shared" si="94"/>
        <v/>
      </c>
      <c r="BH169" s="63">
        <f t="shared" si="95"/>
        <v>630</v>
      </c>
    </row>
    <row r="170" spans="28:60" x14ac:dyDescent="0.4">
      <c r="AB170" s="55">
        <f t="shared" si="66"/>
        <v>0</v>
      </c>
      <c r="AC170" s="55">
        <f t="shared" si="67"/>
        <v>0</v>
      </c>
      <c r="AD170" s="55">
        <f t="shared" si="68"/>
        <v>0</v>
      </c>
      <c r="AE170" s="55">
        <f t="shared" si="69"/>
        <v>0</v>
      </c>
      <c r="AF170" s="55">
        <f t="shared" si="70"/>
        <v>0</v>
      </c>
      <c r="AH170" s="52">
        <f t="shared" si="96"/>
        <v>0</v>
      </c>
      <c r="AI170" s="52" t="str">
        <f t="shared" si="71"/>
        <v/>
      </c>
      <c r="AJ170" s="52" t="str">
        <f t="shared" si="72"/>
        <v/>
      </c>
      <c r="AK170" s="52">
        <f t="shared" si="73"/>
        <v>-200</v>
      </c>
      <c r="AL170" s="52" t="str">
        <f t="shared" si="74"/>
        <v/>
      </c>
      <c r="AM170" s="52" t="str">
        <f t="shared" si="75"/>
        <v/>
      </c>
      <c r="AN170" s="52">
        <f t="shared" si="76"/>
        <v>19000</v>
      </c>
      <c r="AO170" s="52" t="str">
        <f t="shared" si="77"/>
        <v/>
      </c>
      <c r="AP170" s="52" t="str">
        <f t="shared" si="78"/>
        <v/>
      </c>
      <c r="AQ170" s="52">
        <f t="shared" si="79"/>
        <v>-21000</v>
      </c>
      <c r="AR170" s="52" t="str">
        <f t="shared" si="80"/>
        <v/>
      </c>
      <c r="AS170" s="52" t="str">
        <f t="shared" si="81"/>
        <v/>
      </c>
      <c r="AT170" s="62">
        <f t="shared" si="82"/>
        <v>-2200</v>
      </c>
      <c r="AV170" s="52">
        <f t="shared" si="83"/>
        <v>0</v>
      </c>
      <c r="AW170" s="52" t="str">
        <f t="shared" si="84"/>
        <v/>
      </c>
      <c r="AX170" s="52" t="str">
        <f t="shared" si="85"/>
        <v/>
      </c>
      <c r="AY170" s="52">
        <f t="shared" si="86"/>
        <v>-40</v>
      </c>
      <c r="AZ170" s="52" t="str">
        <f t="shared" si="87"/>
        <v/>
      </c>
      <c r="BA170" s="52" t="str">
        <f t="shared" si="88"/>
        <v/>
      </c>
      <c r="BB170" s="52">
        <f t="shared" si="89"/>
        <v>950</v>
      </c>
      <c r="BC170" s="52" t="str">
        <f t="shared" si="90"/>
        <v/>
      </c>
      <c r="BD170" s="52" t="str">
        <f t="shared" si="91"/>
        <v/>
      </c>
      <c r="BE170" s="52">
        <f t="shared" si="92"/>
        <v>-280</v>
      </c>
      <c r="BF170" s="52" t="str">
        <f t="shared" si="93"/>
        <v/>
      </c>
      <c r="BG170" s="52" t="str">
        <f t="shared" si="94"/>
        <v/>
      </c>
      <c r="BH170" s="63">
        <f t="shared" si="95"/>
        <v>630</v>
      </c>
    </row>
    <row r="171" spans="28:60" x14ac:dyDescent="0.4">
      <c r="AB171" s="55">
        <f t="shared" si="66"/>
        <v>0</v>
      </c>
      <c r="AC171" s="55">
        <f t="shared" si="67"/>
        <v>0</v>
      </c>
      <c r="AD171" s="55">
        <f t="shared" si="68"/>
        <v>0</v>
      </c>
      <c r="AE171" s="55">
        <f t="shared" si="69"/>
        <v>0</v>
      </c>
      <c r="AF171" s="55">
        <f t="shared" si="70"/>
        <v>0</v>
      </c>
      <c r="AH171" s="52">
        <f t="shared" si="96"/>
        <v>0</v>
      </c>
      <c r="AI171" s="52" t="str">
        <f t="shared" si="71"/>
        <v/>
      </c>
      <c r="AJ171" s="52" t="str">
        <f t="shared" si="72"/>
        <v/>
      </c>
      <c r="AK171" s="52">
        <f t="shared" si="73"/>
        <v>-200</v>
      </c>
      <c r="AL171" s="52" t="str">
        <f t="shared" si="74"/>
        <v/>
      </c>
      <c r="AM171" s="52" t="str">
        <f t="shared" si="75"/>
        <v/>
      </c>
      <c r="AN171" s="52">
        <f t="shared" si="76"/>
        <v>19000</v>
      </c>
      <c r="AO171" s="52" t="str">
        <f t="shared" si="77"/>
        <v/>
      </c>
      <c r="AP171" s="52" t="str">
        <f t="shared" si="78"/>
        <v/>
      </c>
      <c r="AQ171" s="52">
        <f t="shared" si="79"/>
        <v>-21000</v>
      </c>
      <c r="AR171" s="52" t="str">
        <f t="shared" si="80"/>
        <v/>
      </c>
      <c r="AS171" s="52" t="str">
        <f t="shared" si="81"/>
        <v/>
      </c>
      <c r="AT171" s="62">
        <f t="shared" si="82"/>
        <v>-2200</v>
      </c>
      <c r="AV171" s="52">
        <f t="shared" si="83"/>
        <v>0</v>
      </c>
      <c r="AW171" s="52" t="str">
        <f t="shared" si="84"/>
        <v/>
      </c>
      <c r="AX171" s="52" t="str">
        <f t="shared" si="85"/>
        <v/>
      </c>
      <c r="AY171" s="52">
        <f t="shared" si="86"/>
        <v>-40</v>
      </c>
      <c r="AZ171" s="52" t="str">
        <f t="shared" si="87"/>
        <v/>
      </c>
      <c r="BA171" s="52" t="str">
        <f t="shared" si="88"/>
        <v/>
      </c>
      <c r="BB171" s="52">
        <f t="shared" si="89"/>
        <v>950</v>
      </c>
      <c r="BC171" s="52" t="str">
        <f t="shared" si="90"/>
        <v/>
      </c>
      <c r="BD171" s="52" t="str">
        <f t="shared" si="91"/>
        <v/>
      </c>
      <c r="BE171" s="52">
        <f t="shared" si="92"/>
        <v>-280</v>
      </c>
      <c r="BF171" s="52" t="str">
        <f t="shared" si="93"/>
        <v/>
      </c>
      <c r="BG171" s="52" t="str">
        <f t="shared" si="94"/>
        <v/>
      </c>
      <c r="BH171" s="63">
        <f t="shared" si="95"/>
        <v>630</v>
      </c>
    </row>
    <row r="172" spans="28:60" x14ac:dyDescent="0.4">
      <c r="AB172" s="55">
        <f t="shared" si="66"/>
        <v>0</v>
      </c>
      <c r="AC172" s="55">
        <f t="shared" si="67"/>
        <v>0</v>
      </c>
      <c r="AD172" s="55">
        <f t="shared" si="68"/>
        <v>0</v>
      </c>
      <c r="AE172" s="55">
        <f t="shared" si="69"/>
        <v>0</v>
      </c>
      <c r="AF172" s="55">
        <f t="shared" si="70"/>
        <v>0</v>
      </c>
      <c r="AH172" s="52">
        <f t="shared" si="96"/>
        <v>0</v>
      </c>
      <c r="AI172" s="52" t="str">
        <f t="shared" si="71"/>
        <v/>
      </c>
      <c r="AJ172" s="52" t="str">
        <f t="shared" si="72"/>
        <v/>
      </c>
      <c r="AK172" s="52">
        <f t="shared" si="73"/>
        <v>-200</v>
      </c>
      <c r="AL172" s="52" t="str">
        <f t="shared" si="74"/>
        <v/>
      </c>
      <c r="AM172" s="52" t="str">
        <f t="shared" si="75"/>
        <v/>
      </c>
      <c r="AN172" s="52">
        <f t="shared" si="76"/>
        <v>19000</v>
      </c>
      <c r="AO172" s="52" t="str">
        <f t="shared" si="77"/>
        <v/>
      </c>
      <c r="AP172" s="52" t="str">
        <f t="shared" si="78"/>
        <v/>
      </c>
      <c r="AQ172" s="52">
        <f t="shared" si="79"/>
        <v>-21000</v>
      </c>
      <c r="AR172" s="52" t="str">
        <f t="shared" si="80"/>
        <v/>
      </c>
      <c r="AS172" s="52" t="str">
        <f t="shared" si="81"/>
        <v/>
      </c>
      <c r="AT172" s="62">
        <f t="shared" si="82"/>
        <v>-2200</v>
      </c>
      <c r="AV172" s="52">
        <f t="shared" si="83"/>
        <v>0</v>
      </c>
      <c r="AW172" s="52" t="str">
        <f t="shared" si="84"/>
        <v/>
      </c>
      <c r="AX172" s="52" t="str">
        <f t="shared" si="85"/>
        <v/>
      </c>
      <c r="AY172" s="52">
        <f t="shared" si="86"/>
        <v>-40</v>
      </c>
      <c r="AZ172" s="52" t="str">
        <f t="shared" si="87"/>
        <v/>
      </c>
      <c r="BA172" s="52" t="str">
        <f t="shared" si="88"/>
        <v/>
      </c>
      <c r="BB172" s="52">
        <f t="shared" si="89"/>
        <v>950</v>
      </c>
      <c r="BC172" s="52" t="str">
        <f t="shared" si="90"/>
        <v/>
      </c>
      <c r="BD172" s="52" t="str">
        <f t="shared" si="91"/>
        <v/>
      </c>
      <c r="BE172" s="52">
        <f t="shared" si="92"/>
        <v>-280</v>
      </c>
      <c r="BF172" s="52" t="str">
        <f t="shared" si="93"/>
        <v/>
      </c>
      <c r="BG172" s="52" t="str">
        <f t="shared" si="94"/>
        <v/>
      </c>
      <c r="BH172" s="63">
        <f t="shared" si="95"/>
        <v>630</v>
      </c>
    </row>
    <row r="173" spans="28:60" x14ac:dyDescent="0.4">
      <c r="AB173" s="55">
        <f t="shared" si="66"/>
        <v>0</v>
      </c>
      <c r="AC173" s="55">
        <f t="shared" si="67"/>
        <v>0</v>
      </c>
      <c r="AD173" s="55">
        <f t="shared" si="68"/>
        <v>0</v>
      </c>
      <c r="AE173" s="55">
        <f t="shared" si="69"/>
        <v>0</v>
      </c>
      <c r="AF173" s="55">
        <f t="shared" si="70"/>
        <v>0</v>
      </c>
      <c r="AH173" s="52">
        <f t="shared" si="96"/>
        <v>0</v>
      </c>
      <c r="AI173" s="52" t="str">
        <f t="shared" si="71"/>
        <v/>
      </c>
      <c r="AJ173" s="52" t="str">
        <f t="shared" si="72"/>
        <v/>
      </c>
      <c r="AK173" s="52">
        <f t="shared" si="73"/>
        <v>-200</v>
      </c>
      <c r="AL173" s="52" t="str">
        <f t="shared" si="74"/>
        <v/>
      </c>
      <c r="AM173" s="52" t="str">
        <f t="shared" si="75"/>
        <v/>
      </c>
      <c r="AN173" s="52">
        <f t="shared" si="76"/>
        <v>19000</v>
      </c>
      <c r="AO173" s="52" t="str">
        <f t="shared" si="77"/>
        <v/>
      </c>
      <c r="AP173" s="52" t="str">
        <f t="shared" si="78"/>
        <v/>
      </c>
      <c r="AQ173" s="52">
        <f t="shared" si="79"/>
        <v>-21000</v>
      </c>
      <c r="AR173" s="52" t="str">
        <f t="shared" si="80"/>
        <v/>
      </c>
      <c r="AS173" s="52" t="str">
        <f t="shared" si="81"/>
        <v/>
      </c>
      <c r="AT173" s="62">
        <f t="shared" si="82"/>
        <v>-2200</v>
      </c>
      <c r="AV173" s="52">
        <f t="shared" si="83"/>
        <v>0</v>
      </c>
      <c r="AW173" s="52" t="str">
        <f t="shared" si="84"/>
        <v/>
      </c>
      <c r="AX173" s="52" t="str">
        <f t="shared" si="85"/>
        <v/>
      </c>
      <c r="AY173" s="52">
        <f t="shared" si="86"/>
        <v>-40</v>
      </c>
      <c r="AZ173" s="52" t="str">
        <f t="shared" si="87"/>
        <v/>
      </c>
      <c r="BA173" s="52" t="str">
        <f t="shared" si="88"/>
        <v/>
      </c>
      <c r="BB173" s="52">
        <f t="shared" si="89"/>
        <v>950</v>
      </c>
      <c r="BC173" s="52" t="str">
        <f t="shared" si="90"/>
        <v/>
      </c>
      <c r="BD173" s="52" t="str">
        <f t="shared" si="91"/>
        <v/>
      </c>
      <c r="BE173" s="52">
        <f t="shared" si="92"/>
        <v>-280</v>
      </c>
      <c r="BF173" s="52" t="str">
        <f t="shared" si="93"/>
        <v/>
      </c>
      <c r="BG173" s="52" t="str">
        <f t="shared" si="94"/>
        <v/>
      </c>
      <c r="BH173" s="63">
        <f t="shared" si="95"/>
        <v>630</v>
      </c>
    </row>
    <row r="174" spans="28:60" x14ac:dyDescent="0.4">
      <c r="AB174" s="55">
        <f t="shared" si="66"/>
        <v>0</v>
      </c>
      <c r="AC174" s="55">
        <f t="shared" si="67"/>
        <v>0</v>
      </c>
      <c r="AD174" s="55">
        <f t="shared" si="68"/>
        <v>0</v>
      </c>
      <c r="AE174" s="55">
        <f t="shared" si="69"/>
        <v>0</v>
      </c>
      <c r="AF174" s="55">
        <f t="shared" si="70"/>
        <v>0</v>
      </c>
      <c r="AH174" s="52">
        <f t="shared" si="96"/>
        <v>0</v>
      </c>
      <c r="AI174" s="52" t="str">
        <f t="shared" si="71"/>
        <v/>
      </c>
      <c r="AJ174" s="52" t="str">
        <f t="shared" si="72"/>
        <v/>
      </c>
      <c r="AK174" s="52">
        <f t="shared" si="73"/>
        <v>-200</v>
      </c>
      <c r="AL174" s="52" t="str">
        <f t="shared" si="74"/>
        <v/>
      </c>
      <c r="AM174" s="52" t="str">
        <f t="shared" si="75"/>
        <v/>
      </c>
      <c r="AN174" s="52">
        <f t="shared" si="76"/>
        <v>19000</v>
      </c>
      <c r="AO174" s="52" t="str">
        <f t="shared" si="77"/>
        <v/>
      </c>
      <c r="AP174" s="52" t="str">
        <f t="shared" si="78"/>
        <v/>
      </c>
      <c r="AQ174" s="52">
        <f t="shared" si="79"/>
        <v>-21000</v>
      </c>
      <c r="AR174" s="52" t="str">
        <f t="shared" si="80"/>
        <v/>
      </c>
      <c r="AS174" s="52" t="str">
        <f t="shared" si="81"/>
        <v/>
      </c>
      <c r="AT174" s="62">
        <f t="shared" si="82"/>
        <v>-2200</v>
      </c>
      <c r="AV174" s="52">
        <f t="shared" si="83"/>
        <v>0</v>
      </c>
      <c r="AW174" s="52" t="str">
        <f t="shared" si="84"/>
        <v/>
      </c>
      <c r="AX174" s="52" t="str">
        <f t="shared" si="85"/>
        <v/>
      </c>
      <c r="AY174" s="52">
        <f t="shared" si="86"/>
        <v>-40</v>
      </c>
      <c r="AZ174" s="52" t="str">
        <f t="shared" si="87"/>
        <v/>
      </c>
      <c r="BA174" s="52" t="str">
        <f t="shared" si="88"/>
        <v/>
      </c>
      <c r="BB174" s="52">
        <f t="shared" si="89"/>
        <v>950</v>
      </c>
      <c r="BC174" s="52" t="str">
        <f t="shared" si="90"/>
        <v/>
      </c>
      <c r="BD174" s="52" t="str">
        <f t="shared" si="91"/>
        <v/>
      </c>
      <c r="BE174" s="52">
        <f t="shared" si="92"/>
        <v>-280</v>
      </c>
      <c r="BF174" s="52" t="str">
        <f t="shared" si="93"/>
        <v/>
      </c>
      <c r="BG174" s="52" t="str">
        <f t="shared" si="94"/>
        <v/>
      </c>
      <c r="BH174" s="63">
        <f t="shared" si="95"/>
        <v>630</v>
      </c>
    </row>
    <row r="175" spans="28:60" x14ac:dyDescent="0.4">
      <c r="AB175" s="55">
        <f t="shared" si="66"/>
        <v>0</v>
      </c>
      <c r="AC175" s="55">
        <f t="shared" si="67"/>
        <v>0</v>
      </c>
      <c r="AD175" s="55">
        <f t="shared" si="68"/>
        <v>0</v>
      </c>
      <c r="AE175" s="55">
        <f t="shared" si="69"/>
        <v>0</v>
      </c>
      <c r="AF175" s="55">
        <f t="shared" si="70"/>
        <v>0</v>
      </c>
      <c r="AH175" s="52">
        <f t="shared" si="96"/>
        <v>0</v>
      </c>
      <c r="AI175" s="52" t="str">
        <f t="shared" si="71"/>
        <v/>
      </c>
      <c r="AJ175" s="52" t="str">
        <f t="shared" si="72"/>
        <v/>
      </c>
      <c r="AK175" s="52">
        <f t="shared" si="73"/>
        <v>-200</v>
      </c>
      <c r="AL175" s="52" t="str">
        <f t="shared" si="74"/>
        <v/>
      </c>
      <c r="AM175" s="52" t="str">
        <f t="shared" si="75"/>
        <v/>
      </c>
      <c r="AN175" s="52">
        <f t="shared" si="76"/>
        <v>19000</v>
      </c>
      <c r="AO175" s="52" t="str">
        <f t="shared" si="77"/>
        <v/>
      </c>
      <c r="AP175" s="52" t="str">
        <f t="shared" si="78"/>
        <v/>
      </c>
      <c r="AQ175" s="52">
        <f t="shared" si="79"/>
        <v>-21000</v>
      </c>
      <c r="AR175" s="52" t="str">
        <f t="shared" si="80"/>
        <v/>
      </c>
      <c r="AS175" s="52" t="str">
        <f t="shared" si="81"/>
        <v/>
      </c>
      <c r="AT175" s="62">
        <f t="shared" si="82"/>
        <v>-2200</v>
      </c>
      <c r="AV175" s="52">
        <f t="shared" si="83"/>
        <v>0</v>
      </c>
      <c r="AW175" s="52" t="str">
        <f t="shared" si="84"/>
        <v/>
      </c>
      <c r="AX175" s="52" t="str">
        <f t="shared" si="85"/>
        <v/>
      </c>
      <c r="AY175" s="52">
        <f t="shared" si="86"/>
        <v>-40</v>
      </c>
      <c r="AZ175" s="52" t="str">
        <f t="shared" si="87"/>
        <v/>
      </c>
      <c r="BA175" s="52" t="str">
        <f t="shared" si="88"/>
        <v/>
      </c>
      <c r="BB175" s="52">
        <f t="shared" si="89"/>
        <v>950</v>
      </c>
      <c r="BC175" s="52" t="str">
        <f t="shared" si="90"/>
        <v/>
      </c>
      <c r="BD175" s="52" t="str">
        <f t="shared" si="91"/>
        <v/>
      </c>
      <c r="BE175" s="52">
        <f t="shared" si="92"/>
        <v>-280</v>
      </c>
      <c r="BF175" s="52" t="str">
        <f t="shared" si="93"/>
        <v/>
      </c>
      <c r="BG175" s="52" t="str">
        <f t="shared" si="94"/>
        <v/>
      </c>
      <c r="BH175" s="63">
        <f t="shared" si="95"/>
        <v>630</v>
      </c>
    </row>
    <row r="176" spans="28:60" x14ac:dyDescent="0.4">
      <c r="AB176" s="55">
        <f t="shared" si="66"/>
        <v>0</v>
      </c>
      <c r="AC176" s="55">
        <f t="shared" si="67"/>
        <v>0</v>
      </c>
      <c r="AD176" s="55">
        <f t="shared" si="68"/>
        <v>0</v>
      </c>
      <c r="AE176" s="55">
        <f t="shared" si="69"/>
        <v>0</v>
      </c>
      <c r="AF176" s="55">
        <f t="shared" si="70"/>
        <v>0</v>
      </c>
      <c r="AH176" s="52">
        <f t="shared" si="96"/>
        <v>0</v>
      </c>
      <c r="AI176" s="52" t="str">
        <f t="shared" si="71"/>
        <v/>
      </c>
      <c r="AJ176" s="52" t="str">
        <f t="shared" si="72"/>
        <v/>
      </c>
      <c r="AK176" s="52">
        <f t="shared" si="73"/>
        <v>-200</v>
      </c>
      <c r="AL176" s="52" t="str">
        <f t="shared" si="74"/>
        <v/>
      </c>
      <c r="AM176" s="52" t="str">
        <f t="shared" si="75"/>
        <v/>
      </c>
      <c r="AN176" s="52">
        <f t="shared" si="76"/>
        <v>19000</v>
      </c>
      <c r="AO176" s="52" t="str">
        <f t="shared" si="77"/>
        <v/>
      </c>
      <c r="AP176" s="52" t="str">
        <f t="shared" si="78"/>
        <v/>
      </c>
      <c r="AQ176" s="52">
        <f t="shared" si="79"/>
        <v>-21000</v>
      </c>
      <c r="AR176" s="52" t="str">
        <f t="shared" si="80"/>
        <v/>
      </c>
      <c r="AS176" s="52" t="str">
        <f t="shared" si="81"/>
        <v/>
      </c>
      <c r="AT176" s="62">
        <f t="shared" si="82"/>
        <v>-2200</v>
      </c>
      <c r="AV176" s="52">
        <f t="shared" si="83"/>
        <v>0</v>
      </c>
      <c r="AW176" s="52" t="str">
        <f t="shared" si="84"/>
        <v/>
      </c>
      <c r="AX176" s="52" t="str">
        <f t="shared" si="85"/>
        <v/>
      </c>
      <c r="AY176" s="52">
        <f t="shared" si="86"/>
        <v>-40</v>
      </c>
      <c r="AZ176" s="52" t="str">
        <f t="shared" si="87"/>
        <v/>
      </c>
      <c r="BA176" s="52" t="str">
        <f t="shared" si="88"/>
        <v/>
      </c>
      <c r="BB176" s="52">
        <f t="shared" si="89"/>
        <v>950</v>
      </c>
      <c r="BC176" s="52" t="str">
        <f t="shared" si="90"/>
        <v/>
      </c>
      <c r="BD176" s="52" t="str">
        <f t="shared" si="91"/>
        <v/>
      </c>
      <c r="BE176" s="52">
        <f t="shared" si="92"/>
        <v>-280</v>
      </c>
      <c r="BF176" s="52" t="str">
        <f t="shared" si="93"/>
        <v/>
      </c>
      <c r="BG176" s="52" t="str">
        <f t="shared" si="94"/>
        <v/>
      </c>
      <c r="BH176" s="63">
        <f t="shared" si="95"/>
        <v>630</v>
      </c>
    </row>
    <row r="177" spans="28:60" x14ac:dyDescent="0.4">
      <c r="AB177" s="55">
        <f t="shared" si="66"/>
        <v>0</v>
      </c>
      <c r="AC177" s="55">
        <f t="shared" si="67"/>
        <v>0</v>
      </c>
      <c r="AD177" s="55">
        <f t="shared" si="68"/>
        <v>0</v>
      </c>
      <c r="AE177" s="55">
        <f t="shared" si="69"/>
        <v>0</v>
      </c>
      <c r="AF177" s="55">
        <f t="shared" si="70"/>
        <v>0</v>
      </c>
      <c r="AH177" s="52">
        <f t="shared" si="96"/>
        <v>0</v>
      </c>
      <c r="AI177" s="52" t="str">
        <f t="shared" si="71"/>
        <v/>
      </c>
      <c r="AJ177" s="52" t="str">
        <f t="shared" si="72"/>
        <v/>
      </c>
      <c r="AK177" s="52">
        <f t="shared" si="73"/>
        <v>-200</v>
      </c>
      <c r="AL177" s="52" t="str">
        <f t="shared" si="74"/>
        <v/>
      </c>
      <c r="AM177" s="52" t="str">
        <f t="shared" si="75"/>
        <v/>
      </c>
      <c r="AN177" s="52">
        <f t="shared" si="76"/>
        <v>19000</v>
      </c>
      <c r="AO177" s="52" t="str">
        <f t="shared" si="77"/>
        <v/>
      </c>
      <c r="AP177" s="52" t="str">
        <f t="shared" si="78"/>
        <v/>
      </c>
      <c r="AQ177" s="52">
        <f t="shared" si="79"/>
        <v>-21000</v>
      </c>
      <c r="AR177" s="52" t="str">
        <f t="shared" si="80"/>
        <v/>
      </c>
      <c r="AS177" s="52" t="str">
        <f t="shared" si="81"/>
        <v/>
      </c>
      <c r="AT177" s="62">
        <f t="shared" si="82"/>
        <v>-2200</v>
      </c>
      <c r="AV177" s="52">
        <f t="shared" si="83"/>
        <v>0</v>
      </c>
      <c r="AW177" s="52" t="str">
        <f t="shared" si="84"/>
        <v/>
      </c>
      <c r="AX177" s="52" t="str">
        <f t="shared" si="85"/>
        <v/>
      </c>
      <c r="AY177" s="52">
        <f t="shared" si="86"/>
        <v>-40</v>
      </c>
      <c r="AZ177" s="52" t="str">
        <f t="shared" si="87"/>
        <v/>
      </c>
      <c r="BA177" s="52" t="str">
        <f t="shared" si="88"/>
        <v/>
      </c>
      <c r="BB177" s="52">
        <f t="shared" si="89"/>
        <v>950</v>
      </c>
      <c r="BC177" s="52" t="str">
        <f t="shared" si="90"/>
        <v/>
      </c>
      <c r="BD177" s="52" t="str">
        <f t="shared" si="91"/>
        <v/>
      </c>
      <c r="BE177" s="52">
        <f t="shared" si="92"/>
        <v>-280</v>
      </c>
      <c r="BF177" s="52" t="str">
        <f t="shared" si="93"/>
        <v/>
      </c>
      <c r="BG177" s="52" t="str">
        <f t="shared" si="94"/>
        <v/>
      </c>
      <c r="BH177" s="63">
        <f t="shared" si="95"/>
        <v>630</v>
      </c>
    </row>
    <row r="178" spans="28:60" x14ac:dyDescent="0.4">
      <c r="AB178" s="55">
        <f t="shared" si="66"/>
        <v>0</v>
      </c>
      <c r="AC178" s="55">
        <f t="shared" si="67"/>
        <v>0</v>
      </c>
      <c r="AD178" s="55">
        <f t="shared" si="68"/>
        <v>0</v>
      </c>
      <c r="AE178" s="55">
        <f t="shared" si="69"/>
        <v>0</v>
      </c>
      <c r="AF178" s="55">
        <f t="shared" si="70"/>
        <v>0</v>
      </c>
      <c r="AH178" s="52">
        <f t="shared" si="96"/>
        <v>0</v>
      </c>
      <c r="AI178" s="52" t="str">
        <f t="shared" si="71"/>
        <v/>
      </c>
      <c r="AJ178" s="52" t="str">
        <f t="shared" si="72"/>
        <v/>
      </c>
      <c r="AK178" s="52">
        <f t="shared" si="73"/>
        <v>-200</v>
      </c>
      <c r="AL178" s="52" t="str">
        <f t="shared" si="74"/>
        <v/>
      </c>
      <c r="AM178" s="52" t="str">
        <f t="shared" si="75"/>
        <v/>
      </c>
      <c r="AN178" s="52">
        <f t="shared" si="76"/>
        <v>19000</v>
      </c>
      <c r="AO178" s="52" t="str">
        <f t="shared" si="77"/>
        <v/>
      </c>
      <c r="AP178" s="52" t="str">
        <f t="shared" si="78"/>
        <v/>
      </c>
      <c r="AQ178" s="52">
        <f t="shared" si="79"/>
        <v>-21000</v>
      </c>
      <c r="AR178" s="52" t="str">
        <f t="shared" si="80"/>
        <v/>
      </c>
      <c r="AS178" s="52" t="str">
        <f t="shared" si="81"/>
        <v/>
      </c>
      <c r="AT178" s="62">
        <f t="shared" si="82"/>
        <v>-2200</v>
      </c>
      <c r="AV178" s="52">
        <f t="shared" si="83"/>
        <v>0</v>
      </c>
      <c r="AW178" s="52" t="str">
        <f t="shared" si="84"/>
        <v/>
      </c>
      <c r="AX178" s="52" t="str">
        <f t="shared" si="85"/>
        <v/>
      </c>
      <c r="AY178" s="52">
        <f t="shared" si="86"/>
        <v>-40</v>
      </c>
      <c r="AZ178" s="52" t="str">
        <f t="shared" si="87"/>
        <v/>
      </c>
      <c r="BA178" s="52" t="str">
        <f t="shared" si="88"/>
        <v/>
      </c>
      <c r="BB178" s="52">
        <f t="shared" si="89"/>
        <v>950</v>
      </c>
      <c r="BC178" s="52" t="str">
        <f t="shared" si="90"/>
        <v/>
      </c>
      <c r="BD178" s="52" t="str">
        <f t="shared" si="91"/>
        <v/>
      </c>
      <c r="BE178" s="52">
        <f t="shared" si="92"/>
        <v>-280</v>
      </c>
      <c r="BF178" s="52" t="str">
        <f t="shared" si="93"/>
        <v/>
      </c>
      <c r="BG178" s="52" t="str">
        <f t="shared" si="94"/>
        <v/>
      </c>
      <c r="BH178" s="63">
        <f t="shared" si="95"/>
        <v>630</v>
      </c>
    </row>
    <row r="179" spans="28:60" x14ac:dyDescent="0.4">
      <c r="AB179" s="55">
        <f t="shared" si="66"/>
        <v>0</v>
      </c>
      <c r="AC179" s="55">
        <f t="shared" si="67"/>
        <v>0</v>
      </c>
      <c r="AD179" s="55">
        <f t="shared" si="68"/>
        <v>0</v>
      </c>
      <c r="AE179" s="55">
        <f t="shared" si="69"/>
        <v>0</v>
      </c>
      <c r="AF179" s="55">
        <f t="shared" si="70"/>
        <v>0</v>
      </c>
      <c r="AH179" s="52">
        <f t="shared" si="96"/>
        <v>0</v>
      </c>
      <c r="AI179" s="52" t="str">
        <f t="shared" si="71"/>
        <v/>
      </c>
      <c r="AJ179" s="52" t="str">
        <f t="shared" si="72"/>
        <v/>
      </c>
      <c r="AK179" s="52">
        <f t="shared" si="73"/>
        <v>-200</v>
      </c>
      <c r="AL179" s="52" t="str">
        <f t="shared" si="74"/>
        <v/>
      </c>
      <c r="AM179" s="52" t="str">
        <f t="shared" si="75"/>
        <v/>
      </c>
      <c r="AN179" s="52">
        <f t="shared" si="76"/>
        <v>19000</v>
      </c>
      <c r="AO179" s="52" t="str">
        <f t="shared" si="77"/>
        <v/>
      </c>
      <c r="AP179" s="52" t="str">
        <f t="shared" si="78"/>
        <v/>
      </c>
      <c r="AQ179" s="52">
        <f t="shared" si="79"/>
        <v>-21000</v>
      </c>
      <c r="AR179" s="52" t="str">
        <f t="shared" si="80"/>
        <v/>
      </c>
      <c r="AS179" s="52" t="str">
        <f t="shared" si="81"/>
        <v/>
      </c>
      <c r="AT179" s="62">
        <f t="shared" si="82"/>
        <v>-2200</v>
      </c>
      <c r="AV179" s="52">
        <f t="shared" si="83"/>
        <v>0</v>
      </c>
      <c r="AW179" s="52" t="str">
        <f t="shared" si="84"/>
        <v/>
      </c>
      <c r="AX179" s="52" t="str">
        <f t="shared" si="85"/>
        <v/>
      </c>
      <c r="AY179" s="52">
        <f t="shared" si="86"/>
        <v>-40</v>
      </c>
      <c r="AZ179" s="52" t="str">
        <f t="shared" si="87"/>
        <v/>
      </c>
      <c r="BA179" s="52" t="str">
        <f t="shared" si="88"/>
        <v/>
      </c>
      <c r="BB179" s="52">
        <f t="shared" si="89"/>
        <v>950</v>
      </c>
      <c r="BC179" s="52" t="str">
        <f t="shared" si="90"/>
        <v/>
      </c>
      <c r="BD179" s="52" t="str">
        <f t="shared" si="91"/>
        <v/>
      </c>
      <c r="BE179" s="52">
        <f t="shared" si="92"/>
        <v>-280</v>
      </c>
      <c r="BF179" s="52" t="str">
        <f t="shared" si="93"/>
        <v/>
      </c>
      <c r="BG179" s="52" t="str">
        <f t="shared" si="94"/>
        <v/>
      </c>
      <c r="BH179" s="63">
        <f t="shared" si="95"/>
        <v>630</v>
      </c>
    </row>
    <row r="180" spans="28:60" x14ac:dyDescent="0.4">
      <c r="AB180" s="55">
        <f t="shared" si="66"/>
        <v>0</v>
      </c>
      <c r="AC180" s="55">
        <f t="shared" si="67"/>
        <v>0</v>
      </c>
      <c r="AD180" s="55">
        <f t="shared" si="68"/>
        <v>0</v>
      </c>
      <c r="AE180" s="55">
        <f t="shared" si="69"/>
        <v>0</v>
      </c>
      <c r="AF180" s="55">
        <f t="shared" si="70"/>
        <v>0</v>
      </c>
      <c r="AH180" s="52">
        <f t="shared" si="96"/>
        <v>0</v>
      </c>
      <c r="AI180" s="52" t="str">
        <f t="shared" si="71"/>
        <v/>
      </c>
      <c r="AJ180" s="52" t="str">
        <f t="shared" si="72"/>
        <v/>
      </c>
      <c r="AK180" s="52">
        <f t="shared" si="73"/>
        <v>-200</v>
      </c>
      <c r="AL180" s="52" t="str">
        <f t="shared" si="74"/>
        <v/>
      </c>
      <c r="AM180" s="52" t="str">
        <f t="shared" si="75"/>
        <v/>
      </c>
      <c r="AN180" s="52">
        <f t="shared" si="76"/>
        <v>19000</v>
      </c>
      <c r="AO180" s="52" t="str">
        <f t="shared" si="77"/>
        <v/>
      </c>
      <c r="AP180" s="52" t="str">
        <f t="shared" si="78"/>
        <v/>
      </c>
      <c r="AQ180" s="52">
        <f t="shared" si="79"/>
        <v>-21000</v>
      </c>
      <c r="AR180" s="52" t="str">
        <f t="shared" si="80"/>
        <v/>
      </c>
      <c r="AS180" s="52" t="str">
        <f t="shared" si="81"/>
        <v/>
      </c>
      <c r="AT180" s="62">
        <f t="shared" si="82"/>
        <v>-2200</v>
      </c>
      <c r="AV180" s="52">
        <f t="shared" si="83"/>
        <v>0</v>
      </c>
      <c r="AW180" s="52" t="str">
        <f t="shared" si="84"/>
        <v/>
      </c>
      <c r="AX180" s="52" t="str">
        <f t="shared" si="85"/>
        <v/>
      </c>
      <c r="AY180" s="52">
        <f t="shared" si="86"/>
        <v>-40</v>
      </c>
      <c r="AZ180" s="52" t="str">
        <f t="shared" si="87"/>
        <v/>
      </c>
      <c r="BA180" s="52" t="str">
        <f t="shared" si="88"/>
        <v/>
      </c>
      <c r="BB180" s="52">
        <f t="shared" si="89"/>
        <v>950</v>
      </c>
      <c r="BC180" s="52" t="str">
        <f t="shared" si="90"/>
        <v/>
      </c>
      <c r="BD180" s="52" t="str">
        <f t="shared" si="91"/>
        <v/>
      </c>
      <c r="BE180" s="52">
        <f t="shared" si="92"/>
        <v>-280</v>
      </c>
      <c r="BF180" s="52" t="str">
        <f t="shared" si="93"/>
        <v/>
      </c>
      <c r="BG180" s="52" t="str">
        <f t="shared" si="94"/>
        <v/>
      </c>
      <c r="BH180" s="63">
        <f t="shared" si="95"/>
        <v>630</v>
      </c>
    </row>
    <row r="181" spans="28:60" x14ac:dyDescent="0.4">
      <c r="AB181" s="55">
        <f t="shared" si="66"/>
        <v>0</v>
      </c>
      <c r="AC181" s="55">
        <f t="shared" si="67"/>
        <v>0</v>
      </c>
      <c r="AD181" s="55">
        <f t="shared" si="68"/>
        <v>0</v>
      </c>
      <c r="AE181" s="55">
        <f t="shared" si="69"/>
        <v>0</v>
      </c>
      <c r="AF181" s="55">
        <f t="shared" si="70"/>
        <v>0</v>
      </c>
      <c r="AH181" s="52">
        <f t="shared" si="96"/>
        <v>0</v>
      </c>
      <c r="AI181" s="52" t="str">
        <f t="shared" si="71"/>
        <v/>
      </c>
      <c r="AJ181" s="52" t="str">
        <f t="shared" si="72"/>
        <v/>
      </c>
      <c r="AK181" s="52">
        <f t="shared" si="73"/>
        <v>-200</v>
      </c>
      <c r="AL181" s="52" t="str">
        <f t="shared" si="74"/>
        <v/>
      </c>
      <c r="AM181" s="52" t="str">
        <f t="shared" si="75"/>
        <v/>
      </c>
      <c r="AN181" s="52">
        <f t="shared" si="76"/>
        <v>19000</v>
      </c>
      <c r="AO181" s="52" t="str">
        <f t="shared" si="77"/>
        <v/>
      </c>
      <c r="AP181" s="52" t="str">
        <f t="shared" si="78"/>
        <v/>
      </c>
      <c r="AQ181" s="52">
        <f t="shared" si="79"/>
        <v>-21000</v>
      </c>
      <c r="AR181" s="52" t="str">
        <f t="shared" si="80"/>
        <v/>
      </c>
      <c r="AS181" s="52" t="str">
        <f t="shared" si="81"/>
        <v/>
      </c>
      <c r="AT181" s="62">
        <f t="shared" si="82"/>
        <v>-2200</v>
      </c>
      <c r="AV181" s="52">
        <f t="shared" si="83"/>
        <v>0</v>
      </c>
      <c r="AW181" s="52" t="str">
        <f t="shared" si="84"/>
        <v/>
      </c>
      <c r="AX181" s="52" t="str">
        <f t="shared" si="85"/>
        <v/>
      </c>
      <c r="AY181" s="52">
        <f t="shared" si="86"/>
        <v>-40</v>
      </c>
      <c r="AZ181" s="52" t="str">
        <f t="shared" si="87"/>
        <v/>
      </c>
      <c r="BA181" s="52" t="str">
        <f t="shared" si="88"/>
        <v/>
      </c>
      <c r="BB181" s="52">
        <f t="shared" si="89"/>
        <v>950</v>
      </c>
      <c r="BC181" s="52" t="str">
        <f t="shared" si="90"/>
        <v/>
      </c>
      <c r="BD181" s="52" t="str">
        <f t="shared" si="91"/>
        <v/>
      </c>
      <c r="BE181" s="52">
        <f t="shared" si="92"/>
        <v>-280</v>
      </c>
      <c r="BF181" s="52" t="str">
        <f t="shared" si="93"/>
        <v/>
      </c>
      <c r="BG181" s="52" t="str">
        <f t="shared" si="94"/>
        <v/>
      </c>
      <c r="BH181" s="63">
        <f t="shared" si="95"/>
        <v>630</v>
      </c>
    </row>
    <row r="182" spans="28:60" x14ac:dyDescent="0.4">
      <c r="AB182" s="55">
        <f t="shared" si="66"/>
        <v>0</v>
      </c>
      <c r="AC182" s="55">
        <f t="shared" si="67"/>
        <v>0</v>
      </c>
      <c r="AD182" s="55">
        <f t="shared" si="68"/>
        <v>0</v>
      </c>
      <c r="AE182" s="55">
        <f t="shared" si="69"/>
        <v>0</v>
      </c>
      <c r="AF182" s="55">
        <f t="shared" si="70"/>
        <v>0</v>
      </c>
      <c r="AH182" s="52">
        <f t="shared" si="96"/>
        <v>0</v>
      </c>
      <c r="AI182" s="52" t="str">
        <f t="shared" si="71"/>
        <v/>
      </c>
      <c r="AJ182" s="52" t="str">
        <f t="shared" si="72"/>
        <v/>
      </c>
      <c r="AK182" s="52">
        <f t="shared" si="73"/>
        <v>-200</v>
      </c>
      <c r="AL182" s="52" t="str">
        <f t="shared" si="74"/>
        <v/>
      </c>
      <c r="AM182" s="52" t="str">
        <f t="shared" si="75"/>
        <v/>
      </c>
      <c r="AN182" s="52">
        <f t="shared" si="76"/>
        <v>19000</v>
      </c>
      <c r="AO182" s="52" t="str">
        <f t="shared" si="77"/>
        <v/>
      </c>
      <c r="AP182" s="52" t="str">
        <f t="shared" si="78"/>
        <v/>
      </c>
      <c r="AQ182" s="52">
        <f t="shared" si="79"/>
        <v>-21000</v>
      </c>
      <c r="AR182" s="52" t="str">
        <f t="shared" si="80"/>
        <v/>
      </c>
      <c r="AS182" s="52" t="str">
        <f t="shared" si="81"/>
        <v/>
      </c>
      <c r="AT182" s="62">
        <f t="shared" si="82"/>
        <v>-2200</v>
      </c>
      <c r="AV182" s="52">
        <f t="shared" si="83"/>
        <v>0</v>
      </c>
      <c r="AW182" s="52" t="str">
        <f t="shared" si="84"/>
        <v/>
      </c>
      <c r="AX182" s="52" t="str">
        <f t="shared" si="85"/>
        <v/>
      </c>
      <c r="AY182" s="52">
        <f t="shared" si="86"/>
        <v>-40</v>
      </c>
      <c r="AZ182" s="52" t="str">
        <f t="shared" si="87"/>
        <v/>
      </c>
      <c r="BA182" s="52" t="str">
        <f t="shared" si="88"/>
        <v/>
      </c>
      <c r="BB182" s="52">
        <f t="shared" si="89"/>
        <v>950</v>
      </c>
      <c r="BC182" s="52" t="str">
        <f t="shared" si="90"/>
        <v/>
      </c>
      <c r="BD182" s="52" t="str">
        <f t="shared" si="91"/>
        <v/>
      </c>
      <c r="BE182" s="52">
        <f t="shared" si="92"/>
        <v>-280</v>
      </c>
      <c r="BF182" s="52" t="str">
        <f t="shared" si="93"/>
        <v/>
      </c>
      <c r="BG182" s="52" t="str">
        <f t="shared" si="94"/>
        <v/>
      </c>
      <c r="BH182" s="63">
        <f t="shared" si="95"/>
        <v>630</v>
      </c>
    </row>
    <row r="183" spans="28:60" x14ac:dyDescent="0.4">
      <c r="AB183" s="55">
        <f t="shared" si="66"/>
        <v>0</v>
      </c>
      <c r="AC183" s="55">
        <f t="shared" si="67"/>
        <v>0</v>
      </c>
      <c r="AD183" s="55">
        <f t="shared" si="68"/>
        <v>0</v>
      </c>
      <c r="AE183" s="55">
        <f t="shared" si="69"/>
        <v>0</v>
      </c>
      <c r="AF183" s="55">
        <f t="shared" si="70"/>
        <v>0</v>
      </c>
      <c r="AH183" s="52">
        <f t="shared" si="96"/>
        <v>0</v>
      </c>
      <c r="AI183" s="52" t="str">
        <f t="shared" si="71"/>
        <v/>
      </c>
      <c r="AJ183" s="52" t="str">
        <f t="shared" si="72"/>
        <v/>
      </c>
      <c r="AK183" s="52">
        <f t="shared" si="73"/>
        <v>-200</v>
      </c>
      <c r="AL183" s="52" t="str">
        <f t="shared" si="74"/>
        <v/>
      </c>
      <c r="AM183" s="52" t="str">
        <f t="shared" si="75"/>
        <v/>
      </c>
      <c r="AN183" s="52">
        <f t="shared" si="76"/>
        <v>19000</v>
      </c>
      <c r="AO183" s="52" t="str">
        <f t="shared" si="77"/>
        <v/>
      </c>
      <c r="AP183" s="52" t="str">
        <f t="shared" si="78"/>
        <v/>
      </c>
      <c r="AQ183" s="52">
        <f t="shared" si="79"/>
        <v>-21000</v>
      </c>
      <c r="AR183" s="52" t="str">
        <f t="shared" si="80"/>
        <v/>
      </c>
      <c r="AS183" s="52" t="str">
        <f t="shared" si="81"/>
        <v/>
      </c>
      <c r="AT183" s="62">
        <f t="shared" si="82"/>
        <v>-2200</v>
      </c>
      <c r="AV183" s="52">
        <f t="shared" si="83"/>
        <v>0</v>
      </c>
      <c r="AW183" s="52" t="str">
        <f t="shared" si="84"/>
        <v/>
      </c>
      <c r="AX183" s="52" t="str">
        <f t="shared" si="85"/>
        <v/>
      </c>
      <c r="AY183" s="52">
        <f t="shared" si="86"/>
        <v>-40</v>
      </c>
      <c r="AZ183" s="52" t="str">
        <f t="shared" si="87"/>
        <v/>
      </c>
      <c r="BA183" s="52" t="str">
        <f t="shared" si="88"/>
        <v/>
      </c>
      <c r="BB183" s="52">
        <f t="shared" si="89"/>
        <v>950</v>
      </c>
      <c r="BC183" s="52" t="str">
        <f t="shared" si="90"/>
        <v/>
      </c>
      <c r="BD183" s="52" t="str">
        <f t="shared" si="91"/>
        <v/>
      </c>
      <c r="BE183" s="52">
        <f t="shared" si="92"/>
        <v>-280</v>
      </c>
      <c r="BF183" s="52" t="str">
        <f t="shared" si="93"/>
        <v/>
      </c>
      <c r="BG183" s="52" t="str">
        <f t="shared" si="94"/>
        <v/>
      </c>
      <c r="BH183" s="63">
        <f t="shared" si="95"/>
        <v>630</v>
      </c>
    </row>
    <row r="184" spans="28:60" x14ac:dyDescent="0.4">
      <c r="AB184" s="55">
        <f t="shared" si="66"/>
        <v>0</v>
      </c>
      <c r="AC184" s="55">
        <f t="shared" si="67"/>
        <v>0</v>
      </c>
      <c r="AD184" s="55">
        <f t="shared" si="68"/>
        <v>0</v>
      </c>
      <c r="AE184" s="55">
        <f t="shared" si="69"/>
        <v>0</v>
      </c>
      <c r="AF184" s="55">
        <f t="shared" si="70"/>
        <v>0</v>
      </c>
      <c r="AH184" s="52">
        <f t="shared" si="96"/>
        <v>0</v>
      </c>
      <c r="AI184" s="52" t="str">
        <f t="shared" si="71"/>
        <v/>
      </c>
      <c r="AJ184" s="52" t="str">
        <f t="shared" si="72"/>
        <v/>
      </c>
      <c r="AK184" s="52">
        <f t="shared" si="73"/>
        <v>-200</v>
      </c>
      <c r="AL184" s="52" t="str">
        <f t="shared" si="74"/>
        <v/>
      </c>
      <c r="AM184" s="52" t="str">
        <f t="shared" si="75"/>
        <v/>
      </c>
      <c r="AN184" s="52">
        <f t="shared" si="76"/>
        <v>19000</v>
      </c>
      <c r="AO184" s="52" t="str">
        <f t="shared" si="77"/>
        <v/>
      </c>
      <c r="AP184" s="52" t="str">
        <f t="shared" si="78"/>
        <v/>
      </c>
      <c r="AQ184" s="52">
        <f t="shared" si="79"/>
        <v>-21000</v>
      </c>
      <c r="AR184" s="52" t="str">
        <f t="shared" si="80"/>
        <v/>
      </c>
      <c r="AS184" s="52" t="str">
        <f t="shared" si="81"/>
        <v/>
      </c>
      <c r="AT184" s="62">
        <f t="shared" si="82"/>
        <v>-2200</v>
      </c>
      <c r="AV184" s="52">
        <f t="shared" si="83"/>
        <v>0</v>
      </c>
      <c r="AW184" s="52" t="str">
        <f t="shared" si="84"/>
        <v/>
      </c>
      <c r="AX184" s="52" t="str">
        <f t="shared" si="85"/>
        <v/>
      </c>
      <c r="AY184" s="52">
        <f t="shared" si="86"/>
        <v>-40</v>
      </c>
      <c r="AZ184" s="52" t="str">
        <f t="shared" si="87"/>
        <v/>
      </c>
      <c r="BA184" s="52" t="str">
        <f t="shared" si="88"/>
        <v/>
      </c>
      <c r="BB184" s="52">
        <f t="shared" si="89"/>
        <v>950</v>
      </c>
      <c r="BC184" s="52" t="str">
        <f t="shared" si="90"/>
        <v/>
      </c>
      <c r="BD184" s="52" t="str">
        <f t="shared" si="91"/>
        <v/>
      </c>
      <c r="BE184" s="52">
        <f t="shared" si="92"/>
        <v>-280</v>
      </c>
      <c r="BF184" s="52" t="str">
        <f t="shared" si="93"/>
        <v/>
      </c>
      <c r="BG184" s="52" t="str">
        <f t="shared" si="94"/>
        <v/>
      </c>
      <c r="BH184" s="63">
        <f t="shared" si="95"/>
        <v>630</v>
      </c>
    </row>
    <row r="185" spans="28:60" x14ac:dyDescent="0.4">
      <c r="AB185" s="55">
        <f t="shared" si="66"/>
        <v>0</v>
      </c>
      <c r="AC185" s="55">
        <f t="shared" si="67"/>
        <v>0</v>
      </c>
      <c r="AD185" s="55">
        <f t="shared" si="68"/>
        <v>0</v>
      </c>
      <c r="AE185" s="55">
        <f t="shared" si="69"/>
        <v>0</v>
      </c>
      <c r="AF185" s="55">
        <f t="shared" si="70"/>
        <v>0</v>
      </c>
      <c r="AH185" s="52">
        <f t="shared" si="96"/>
        <v>0</v>
      </c>
      <c r="AI185" s="52" t="str">
        <f t="shared" si="71"/>
        <v/>
      </c>
      <c r="AJ185" s="52" t="str">
        <f t="shared" si="72"/>
        <v/>
      </c>
      <c r="AK185" s="52">
        <f t="shared" si="73"/>
        <v>-200</v>
      </c>
      <c r="AL185" s="52" t="str">
        <f t="shared" si="74"/>
        <v/>
      </c>
      <c r="AM185" s="52" t="str">
        <f t="shared" si="75"/>
        <v/>
      </c>
      <c r="AN185" s="52">
        <f t="shared" si="76"/>
        <v>19000</v>
      </c>
      <c r="AO185" s="52" t="str">
        <f t="shared" si="77"/>
        <v/>
      </c>
      <c r="AP185" s="52" t="str">
        <f t="shared" si="78"/>
        <v/>
      </c>
      <c r="AQ185" s="52">
        <f t="shared" si="79"/>
        <v>-21000</v>
      </c>
      <c r="AR185" s="52" t="str">
        <f t="shared" si="80"/>
        <v/>
      </c>
      <c r="AS185" s="52" t="str">
        <f t="shared" si="81"/>
        <v/>
      </c>
      <c r="AT185" s="62">
        <f t="shared" si="82"/>
        <v>-2200</v>
      </c>
      <c r="AV185" s="52">
        <f t="shared" si="83"/>
        <v>0</v>
      </c>
      <c r="AW185" s="52" t="str">
        <f t="shared" si="84"/>
        <v/>
      </c>
      <c r="AX185" s="52" t="str">
        <f t="shared" si="85"/>
        <v/>
      </c>
      <c r="AY185" s="52">
        <f t="shared" si="86"/>
        <v>-40</v>
      </c>
      <c r="AZ185" s="52" t="str">
        <f t="shared" si="87"/>
        <v/>
      </c>
      <c r="BA185" s="52" t="str">
        <f t="shared" si="88"/>
        <v/>
      </c>
      <c r="BB185" s="52">
        <f t="shared" si="89"/>
        <v>950</v>
      </c>
      <c r="BC185" s="52" t="str">
        <f t="shared" si="90"/>
        <v/>
      </c>
      <c r="BD185" s="52" t="str">
        <f t="shared" si="91"/>
        <v/>
      </c>
      <c r="BE185" s="52">
        <f t="shared" si="92"/>
        <v>-280</v>
      </c>
      <c r="BF185" s="52" t="str">
        <f t="shared" si="93"/>
        <v/>
      </c>
      <c r="BG185" s="52" t="str">
        <f t="shared" si="94"/>
        <v/>
      </c>
      <c r="BH185" s="63">
        <f t="shared" si="95"/>
        <v>630</v>
      </c>
    </row>
    <row r="186" spans="28:60" x14ac:dyDescent="0.4">
      <c r="AB186" s="55">
        <f t="shared" si="66"/>
        <v>0</v>
      </c>
      <c r="AC186" s="55">
        <f t="shared" si="67"/>
        <v>0</v>
      </c>
      <c r="AD186" s="55">
        <f t="shared" si="68"/>
        <v>0</v>
      </c>
      <c r="AE186" s="55">
        <f t="shared" si="69"/>
        <v>0</v>
      </c>
      <c r="AF186" s="55">
        <f t="shared" si="70"/>
        <v>0</v>
      </c>
      <c r="AH186" s="52">
        <f t="shared" si="96"/>
        <v>0</v>
      </c>
      <c r="AI186" s="52" t="str">
        <f t="shared" si="71"/>
        <v/>
      </c>
      <c r="AJ186" s="52" t="str">
        <f t="shared" si="72"/>
        <v/>
      </c>
      <c r="AK186" s="52">
        <f t="shared" si="73"/>
        <v>-200</v>
      </c>
      <c r="AL186" s="52" t="str">
        <f t="shared" si="74"/>
        <v/>
      </c>
      <c r="AM186" s="52" t="str">
        <f t="shared" si="75"/>
        <v/>
      </c>
      <c r="AN186" s="52">
        <f t="shared" si="76"/>
        <v>19000</v>
      </c>
      <c r="AO186" s="52" t="str">
        <f t="shared" si="77"/>
        <v/>
      </c>
      <c r="AP186" s="52" t="str">
        <f t="shared" si="78"/>
        <v/>
      </c>
      <c r="AQ186" s="52">
        <f t="shared" si="79"/>
        <v>-21000</v>
      </c>
      <c r="AR186" s="52" t="str">
        <f t="shared" si="80"/>
        <v/>
      </c>
      <c r="AS186" s="52" t="str">
        <f t="shared" si="81"/>
        <v/>
      </c>
      <c r="AT186" s="62">
        <f t="shared" si="82"/>
        <v>-2200</v>
      </c>
      <c r="AV186" s="52">
        <f t="shared" si="83"/>
        <v>0</v>
      </c>
      <c r="AW186" s="52" t="str">
        <f t="shared" si="84"/>
        <v/>
      </c>
      <c r="AX186" s="52" t="str">
        <f t="shared" si="85"/>
        <v/>
      </c>
      <c r="AY186" s="52">
        <f t="shared" si="86"/>
        <v>-40</v>
      </c>
      <c r="AZ186" s="52" t="str">
        <f t="shared" si="87"/>
        <v/>
      </c>
      <c r="BA186" s="52" t="str">
        <f t="shared" si="88"/>
        <v/>
      </c>
      <c r="BB186" s="52">
        <f t="shared" si="89"/>
        <v>950</v>
      </c>
      <c r="BC186" s="52" t="str">
        <f t="shared" si="90"/>
        <v/>
      </c>
      <c r="BD186" s="52" t="str">
        <f t="shared" si="91"/>
        <v/>
      </c>
      <c r="BE186" s="52">
        <f t="shared" si="92"/>
        <v>-280</v>
      </c>
      <c r="BF186" s="52" t="str">
        <f t="shared" si="93"/>
        <v/>
      </c>
      <c r="BG186" s="52" t="str">
        <f t="shared" si="94"/>
        <v/>
      </c>
      <c r="BH186" s="63">
        <f t="shared" si="95"/>
        <v>630</v>
      </c>
    </row>
    <row r="187" spans="28:60" x14ac:dyDescent="0.4">
      <c r="AB187" s="55">
        <f t="shared" si="66"/>
        <v>0</v>
      </c>
      <c r="AC187" s="55">
        <f t="shared" si="67"/>
        <v>0</v>
      </c>
      <c r="AD187" s="55">
        <f t="shared" si="68"/>
        <v>0</v>
      </c>
      <c r="AE187" s="55">
        <f t="shared" si="69"/>
        <v>0</v>
      </c>
      <c r="AF187" s="55">
        <f t="shared" si="70"/>
        <v>0</v>
      </c>
      <c r="AH187" s="52">
        <f t="shared" si="96"/>
        <v>0</v>
      </c>
      <c r="AI187" s="52" t="str">
        <f t="shared" si="71"/>
        <v/>
      </c>
      <c r="AJ187" s="52" t="str">
        <f t="shared" si="72"/>
        <v/>
      </c>
      <c r="AK187" s="52">
        <f t="shared" si="73"/>
        <v>-200</v>
      </c>
      <c r="AL187" s="52" t="str">
        <f t="shared" si="74"/>
        <v/>
      </c>
      <c r="AM187" s="52" t="str">
        <f t="shared" si="75"/>
        <v/>
      </c>
      <c r="AN187" s="52">
        <f t="shared" si="76"/>
        <v>19000</v>
      </c>
      <c r="AO187" s="52" t="str">
        <f t="shared" si="77"/>
        <v/>
      </c>
      <c r="AP187" s="52" t="str">
        <f t="shared" si="78"/>
        <v/>
      </c>
      <c r="AQ187" s="52">
        <f t="shared" si="79"/>
        <v>-21000</v>
      </c>
      <c r="AR187" s="52" t="str">
        <f t="shared" si="80"/>
        <v/>
      </c>
      <c r="AS187" s="52" t="str">
        <f t="shared" si="81"/>
        <v/>
      </c>
      <c r="AT187" s="62">
        <f t="shared" si="82"/>
        <v>-2200</v>
      </c>
      <c r="AV187" s="52">
        <f t="shared" si="83"/>
        <v>0</v>
      </c>
      <c r="AW187" s="52" t="str">
        <f t="shared" si="84"/>
        <v/>
      </c>
      <c r="AX187" s="52" t="str">
        <f t="shared" si="85"/>
        <v/>
      </c>
      <c r="AY187" s="52">
        <f t="shared" si="86"/>
        <v>-40</v>
      </c>
      <c r="AZ187" s="52" t="str">
        <f t="shared" si="87"/>
        <v/>
      </c>
      <c r="BA187" s="52" t="str">
        <f t="shared" si="88"/>
        <v/>
      </c>
      <c r="BB187" s="52">
        <f t="shared" si="89"/>
        <v>950</v>
      </c>
      <c r="BC187" s="52" t="str">
        <f t="shared" si="90"/>
        <v/>
      </c>
      <c r="BD187" s="52" t="str">
        <f t="shared" si="91"/>
        <v/>
      </c>
      <c r="BE187" s="52">
        <f t="shared" si="92"/>
        <v>-280</v>
      </c>
      <c r="BF187" s="52" t="str">
        <f t="shared" si="93"/>
        <v/>
      </c>
      <c r="BG187" s="52" t="str">
        <f t="shared" si="94"/>
        <v/>
      </c>
      <c r="BH187" s="63">
        <f t="shared" si="95"/>
        <v>630</v>
      </c>
    </row>
    <row r="188" spans="28:60" x14ac:dyDescent="0.4">
      <c r="AB188" s="55">
        <f t="shared" si="66"/>
        <v>0</v>
      </c>
      <c r="AC188" s="55">
        <f t="shared" si="67"/>
        <v>0</v>
      </c>
      <c r="AD188" s="55">
        <f t="shared" si="68"/>
        <v>0</v>
      </c>
      <c r="AE188" s="55">
        <f t="shared" si="69"/>
        <v>0</v>
      </c>
      <c r="AF188" s="55">
        <f t="shared" si="70"/>
        <v>0</v>
      </c>
      <c r="AH188" s="52">
        <f t="shared" si="96"/>
        <v>0</v>
      </c>
      <c r="AI188" s="52" t="str">
        <f t="shared" si="71"/>
        <v/>
      </c>
      <c r="AJ188" s="52" t="str">
        <f t="shared" si="72"/>
        <v/>
      </c>
      <c r="AK188" s="52">
        <f t="shared" si="73"/>
        <v>-200</v>
      </c>
      <c r="AL188" s="52" t="str">
        <f t="shared" si="74"/>
        <v/>
      </c>
      <c r="AM188" s="52" t="str">
        <f t="shared" si="75"/>
        <v/>
      </c>
      <c r="AN188" s="52">
        <f t="shared" si="76"/>
        <v>19000</v>
      </c>
      <c r="AO188" s="52" t="str">
        <f t="shared" si="77"/>
        <v/>
      </c>
      <c r="AP188" s="52" t="str">
        <f t="shared" si="78"/>
        <v/>
      </c>
      <c r="AQ188" s="52">
        <f t="shared" si="79"/>
        <v>-21000</v>
      </c>
      <c r="AR188" s="52" t="str">
        <f t="shared" si="80"/>
        <v/>
      </c>
      <c r="AS188" s="52" t="str">
        <f t="shared" si="81"/>
        <v/>
      </c>
      <c r="AT188" s="62">
        <f t="shared" si="82"/>
        <v>-2200</v>
      </c>
      <c r="AV188" s="52">
        <f t="shared" si="83"/>
        <v>0</v>
      </c>
      <c r="AW188" s="52" t="str">
        <f t="shared" si="84"/>
        <v/>
      </c>
      <c r="AX188" s="52" t="str">
        <f t="shared" si="85"/>
        <v/>
      </c>
      <c r="AY188" s="52">
        <f t="shared" si="86"/>
        <v>-40</v>
      </c>
      <c r="AZ188" s="52" t="str">
        <f t="shared" si="87"/>
        <v/>
      </c>
      <c r="BA188" s="52" t="str">
        <f t="shared" si="88"/>
        <v/>
      </c>
      <c r="BB188" s="52">
        <f t="shared" si="89"/>
        <v>950</v>
      </c>
      <c r="BC188" s="52" t="str">
        <f t="shared" si="90"/>
        <v/>
      </c>
      <c r="BD188" s="52" t="str">
        <f t="shared" si="91"/>
        <v/>
      </c>
      <c r="BE188" s="52">
        <f t="shared" si="92"/>
        <v>-280</v>
      </c>
      <c r="BF188" s="52" t="str">
        <f t="shared" si="93"/>
        <v/>
      </c>
      <c r="BG188" s="52" t="str">
        <f t="shared" si="94"/>
        <v/>
      </c>
      <c r="BH188" s="63">
        <f t="shared" si="95"/>
        <v>630</v>
      </c>
    </row>
    <row r="189" spans="28:60" x14ac:dyDescent="0.4">
      <c r="AB189" s="55">
        <f t="shared" si="66"/>
        <v>0</v>
      </c>
      <c r="AC189" s="55">
        <f t="shared" si="67"/>
        <v>0</v>
      </c>
      <c r="AD189" s="55">
        <f t="shared" si="68"/>
        <v>0</v>
      </c>
      <c r="AE189" s="55">
        <f t="shared" si="69"/>
        <v>0</v>
      </c>
      <c r="AF189" s="55">
        <f t="shared" si="70"/>
        <v>0</v>
      </c>
      <c r="AH189" s="52">
        <f t="shared" si="96"/>
        <v>0</v>
      </c>
      <c r="AI189" s="52" t="str">
        <f t="shared" si="71"/>
        <v/>
      </c>
      <c r="AJ189" s="52" t="str">
        <f t="shared" si="72"/>
        <v/>
      </c>
      <c r="AK189" s="52">
        <f t="shared" si="73"/>
        <v>-200</v>
      </c>
      <c r="AL189" s="52" t="str">
        <f t="shared" si="74"/>
        <v/>
      </c>
      <c r="AM189" s="52" t="str">
        <f t="shared" si="75"/>
        <v/>
      </c>
      <c r="AN189" s="52">
        <f t="shared" si="76"/>
        <v>19000</v>
      </c>
      <c r="AO189" s="52" t="str">
        <f t="shared" si="77"/>
        <v/>
      </c>
      <c r="AP189" s="52" t="str">
        <f t="shared" si="78"/>
        <v/>
      </c>
      <c r="AQ189" s="52">
        <f t="shared" si="79"/>
        <v>-21000</v>
      </c>
      <c r="AR189" s="52" t="str">
        <f t="shared" si="80"/>
        <v/>
      </c>
      <c r="AS189" s="52" t="str">
        <f t="shared" si="81"/>
        <v/>
      </c>
      <c r="AT189" s="62">
        <f t="shared" si="82"/>
        <v>-2200</v>
      </c>
      <c r="AV189" s="52">
        <f t="shared" si="83"/>
        <v>0</v>
      </c>
      <c r="AW189" s="52" t="str">
        <f t="shared" si="84"/>
        <v/>
      </c>
      <c r="AX189" s="52" t="str">
        <f t="shared" si="85"/>
        <v/>
      </c>
      <c r="AY189" s="52">
        <f t="shared" si="86"/>
        <v>-40</v>
      </c>
      <c r="AZ189" s="52" t="str">
        <f t="shared" si="87"/>
        <v/>
      </c>
      <c r="BA189" s="52" t="str">
        <f t="shared" si="88"/>
        <v/>
      </c>
      <c r="BB189" s="52">
        <f t="shared" si="89"/>
        <v>950</v>
      </c>
      <c r="BC189" s="52" t="str">
        <f t="shared" si="90"/>
        <v/>
      </c>
      <c r="BD189" s="52" t="str">
        <f t="shared" si="91"/>
        <v/>
      </c>
      <c r="BE189" s="52">
        <f t="shared" si="92"/>
        <v>-280</v>
      </c>
      <c r="BF189" s="52" t="str">
        <f t="shared" si="93"/>
        <v/>
      </c>
      <c r="BG189" s="52" t="str">
        <f t="shared" si="94"/>
        <v/>
      </c>
      <c r="BH189" s="63">
        <f t="shared" si="95"/>
        <v>630</v>
      </c>
    </row>
    <row r="190" spans="28:60" x14ac:dyDescent="0.4">
      <c r="AB190" s="55">
        <f t="shared" si="66"/>
        <v>0</v>
      </c>
      <c r="AC190" s="55">
        <f t="shared" si="67"/>
        <v>0</v>
      </c>
      <c r="AD190" s="55">
        <f t="shared" si="68"/>
        <v>0</v>
      </c>
      <c r="AE190" s="55">
        <f t="shared" si="69"/>
        <v>0</v>
      </c>
      <c r="AF190" s="55">
        <f t="shared" si="70"/>
        <v>0</v>
      </c>
      <c r="AH190" s="52">
        <f t="shared" si="96"/>
        <v>0</v>
      </c>
      <c r="AI190" s="52" t="str">
        <f t="shared" si="71"/>
        <v/>
      </c>
      <c r="AJ190" s="52" t="str">
        <f t="shared" si="72"/>
        <v/>
      </c>
      <c r="AK190" s="52">
        <f t="shared" si="73"/>
        <v>-200</v>
      </c>
      <c r="AL190" s="52" t="str">
        <f t="shared" si="74"/>
        <v/>
      </c>
      <c r="AM190" s="52" t="str">
        <f t="shared" si="75"/>
        <v/>
      </c>
      <c r="AN190" s="52">
        <f t="shared" si="76"/>
        <v>19000</v>
      </c>
      <c r="AO190" s="52" t="str">
        <f t="shared" si="77"/>
        <v/>
      </c>
      <c r="AP190" s="52" t="str">
        <f t="shared" si="78"/>
        <v/>
      </c>
      <c r="AQ190" s="52">
        <f t="shared" si="79"/>
        <v>-21000</v>
      </c>
      <c r="AR190" s="52" t="str">
        <f t="shared" si="80"/>
        <v/>
      </c>
      <c r="AS190" s="52" t="str">
        <f t="shared" si="81"/>
        <v/>
      </c>
      <c r="AT190" s="62">
        <f t="shared" si="82"/>
        <v>-2200</v>
      </c>
      <c r="AV190" s="52">
        <f t="shared" si="83"/>
        <v>0</v>
      </c>
      <c r="AW190" s="52" t="str">
        <f t="shared" si="84"/>
        <v/>
      </c>
      <c r="AX190" s="52" t="str">
        <f t="shared" si="85"/>
        <v/>
      </c>
      <c r="AY190" s="52">
        <f t="shared" si="86"/>
        <v>-40</v>
      </c>
      <c r="AZ190" s="52" t="str">
        <f t="shared" si="87"/>
        <v/>
      </c>
      <c r="BA190" s="52" t="str">
        <f t="shared" si="88"/>
        <v/>
      </c>
      <c r="BB190" s="52">
        <f t="shared" si="89"/>
        <v>950</v>
      </c>
      <c r="BC190" s="52" t="str">
        <f t="shared" si="90"/>
        <v/>
      </c>
      <c r="BD190" s="52" t="str">
        <f t="shared" si="91"/>
        <v/>
      </c>
      <c r="BE190" s="52">
        <f t="shared" si="92"/>
        <v>-280</v>
      </c>
      <c r="BF190" s="52" t="str">
        <f t="shared" si="93"/>
        <v/>
      </c>
      <c r="BG190" s="52" t="str">
        <f t="shared" si="94"/>
        <v/>
      </c>
      <c r="BH190" s="63">
        <f t="shared" si="95"/>
        <v>630</v>
      </c>
    </row>
    <row r="191" spans="28:60" x14ac:dyDescent="0.4">
      <c r="AB191" s="55">
        <f t="shared" si="66"/>
        <v>0</v>
      </c>
      <c r="AC191" s="55">
        <f t="shared" si="67"/>
        <v>0</v>
      </c>
      <c r="AD191" s="55">
        <f t="shared" si="68"/>
        <v>0</v>
      </c>
      <c r="AE191" s="55">
        <f t="shared" si="69"/>
        <v>0</v>
      </c>
      <c r="AF191" s="55">
        <f t="shared" si="70"/>
        <v>0</v>
      </c>
      <c r="AH191" s="52">
        <f t="shared" si="96"/>
        <v>0</v>
      </c>
      <c r="AI191" s="52" t="str">
        <f t="shared" si="71"/>
        <v/>
      </c>
      <c r="AJ191" s="52" t="str">
        <f t="shared" si="72"/>
        <v/>
      </c>
      <c r="AK191" s="52">
        <f t="shared" si="73"/>
        <v>-200</v>
      </c>
      <c r="AL191" s="52" t="str">
        <f t="shared" si="74"/>
        <v/>
      </c>
      <c r="AM191" s="52" t="str">
        <f t="shared" si="75"/>
        <v/>
      </c>
      <c r="AN191" s="52">
        <f t="shared" si="76"/>
        <v>19000</v>
      </c>
      <c r="AO191" s="52" t="str">
        <f t="shared" si="77"/>
        <v/>
      </c>
      <c r="AP191" s="52" t="str">
        <f t="shared" si="78"/>
        <v/>
      </c>
      <c r="AQ191" s="52">
        <f t="shared" si="79"/>
        <v>-21000</v>
      </c>
      <c r="AR191" s="52" t="str">
        <f t="shared" si="80"/>
        <v/>
      </c>
      <c r="AS191" s="52" t="str">
        <f t="shared" si="81"/>
        <v/>
      </c>
      <c r="AT191" s="62">
        <f t="shared" si="82"/>
        <v>-2200</v>
      </c>
      <c r="AV191" s="52">
        <f t="shared" si="83"/>
        <v>0</v>
      </c>
      <c r="AW191" s="52" t="str">
        <f t="shared" si="84"/>
        <v/>
      </c>
      <c r="AX191" s="52" t="str">
        <f t="shared" si="85"/>
        <v/>
      </c>
      <c r="AY191" s="52">
        <f t="shared" si="86"/>
        <v>-40</v>
      </c>
      <c r="AZ191" s="52" t="str">
        <f t="shared" si="87"/>
        <v/>
      </c>
      <c r="BA191" s="52" t="str">
        <f t="shared" si="88"/>
        <v/>
      </c>
      <c r="BB191" s="52">
        <f t="shared" si="89"/>
        <v>950</v>
      </c>
      <c r="BC191" s="52" t="str">
        <f t="shared" si="90"/>
        <v/>
      </c>
      <c r="BD191" s="52" t="str">
        <f t="shared" si="91"/>
        <v/>
      </c>
      <c r="BE191" s="52">
        <f t="shared" si="92"/>
        <v>-280</v>
      </c>
      <c r="BF191" s="52" t="str">
        <f t="shared" si="93"/>
        <v/>
      </c>
      <c r="BG191" s="52" t="str">
        <f t="shared" si="94"/>
        <v/>
      </c>
      <c r="BH191" s="63">
        <f t="shared" si="95"/>
        <v>630</v>
      </c>
    </row>
    <row r="192" spans="28:60" x14ac:dyDescent="0.4">
      <c r="AB192" s="55">
        <f t="shared" si="66"/>
        <v>0</v>
      </c>
      <c r="AC192" s="55">
        <f t="shared" si="67"/>
        <v>0</v>
      </c>
      <c r="AD192" s="55">
        <f t="shared" si="68"/>
        <v>0</v>
      </c>
      <c r="AE192" s="55">
        <f t="shared" si="69"/>
        <v>0</v>
      </c>
      <c r="AF192" s="55">
        <f t="shared" si="70"/>
        <v>0</v>
      </c>
      <c r="AH192" s="52">
        <f t="shared" si="96"/>
        <v>0</v>
      </c>
      <c r="AI192" s="52" t="str">
        <f t="shared" si="71"/>
        <v/>
      </c>
      <c r="AJ192" s="52" t="str">
        <f t="shared" si="72"/>
        <v/>
      </c>
      <c r="AK192" s="52">
        <f t="shared" si="73"/>
        <v>-200</v>
      </c>
      <c r="AL192" s="52" t="str">
        <f t="shared" si="74"/>
        <v/>
      </c>
      <c r="AM192" s="52" t="str">
        <f t="shared" si="75"/>
        <v/>
      </c>
      <c r="AN192" s="52">
        <f t="shared" si="76"/>
        <v>19000</v>
      </c>
      <c r="AO192" s="52" t="str">
        <f t="shared" si="77"/>
        <v/>
      </c>
      <c r="AP192" s="52" t="str">
        <f t="shared" si="78"/>
        <v/>
      </c>
      <c r="AQ192" s="52">
        <f t="shared" si="79"/>
        <v>-21000</v>
      </c>
      <c r="AR192" s="52" t="str">
        <f t="shared" si="80"/>
        <v/>
      </c>
      <c r="AS192" s="52" t="str">
        <f t="shared" si="81"/>
        <v/>
      </c>
      <c r="AT192" s="62">
        <f t="shared" si="82"/>
        <v>-2200</v>
      </c>
      <c r="AV192" s="52">
        <f t="shared" si="83"/>
        <v>0</v>
      </c>
      <c r="AW192" s="52" t="str">
        <f t="shared" si="84"/>
        <v/>
      </c>
      <c r="AX192" s="52" t="str">
        <f t="shared" si="85"/>
        <v/>
      </c>
      <c r="AY192" s="52">
        <f t="shared" si="86"/>
        <v>-40</v>
      </c>
      <c r="AZ192" s="52" t="str">
        <f t="shared" si="87"/>
        <v/>
      </c>
      <c r="BA192" s="52" t="str">
        <f t="shared" si="88"/>
        <v/>
      </c>
      <c r="BB192" s="52">
        <f t="shared" si="89"/>
        <v>950</v>
      </c>
      <c r="BC192" s="52" t="str">
        <f t="shared" si="90"/>
        <v/>
      </c>
      <c r="BD192" s="52" t="str">
        <f t="shared" si="91"/>
        <v/>
      </c>
      <c r="BE192" s="52">
        <f t="shared" si="92"/>
        <v>-280</v>
      </c>
      <c r="BF192" s="52" t="str">
        <f t="shared" si="93"/>
        <v/>
      </c>
      <c r="BG192" s="52" t="str">
        <f t="shared" si="94"/>
        <v/>
      </c>
      <c r="BH192" s="63">
        <f t="shared" si="95"/>
        <v>630</v>
      </c>
    </row>
    <row r="193" spans="28:60" x14ac:dyDescent="0.4">
      <c r="AB193" s="55">
        <f t="shared" si="66"/>
        <v>0</v>
      </c>
      <c r="AC193" s="55">
        <f t="shared" si="67"/>
        <v>0</v>
      </c>
      <c r="AD193" s="55">
        <f t="shared" si="68"/>
        <v>0</v>
      </c>
      <c r="AE193" s="55">
        <f t="shared" si="69"/>
        <v>0</v>
      </c>
      <c r="AF193" s="55">
        <f t="shared" si="70"/>
        <v>0</v>
      </c>
      <c r="AH193" s="52">
        <f t="shared" si="96"/>
        <v>0</v>
      </c>
      <c r="AI193" s="52" t="str">
        <f t="shared" si="71"/>
        <v/>
      </c>
      <c r="AJ193" s="52" t="str">
        <f t="shared" si="72"/>
        <v/>
      </c>
      <c r="AK193" s="52">
        <f t="shared" si="73"/>
        <v>-200</v>
      </c>
      <c r="AL193" s="52" t="str">
        <f t="shared" si="74"/>
        <v/>
      </c>
      <c r="AM193" s="52" t="str">
        <f t="shared" si="75"/>
        <v/>
      </c>
      <c r="AN193" s="52">
        <f t="shared" si="76"/>
        <v>19000</v>
      </c>
      <c r="AO193" s="52" t="str">
        <f t="shared" si="77"/>
        <v/>
      </c>
      <c r="AP193" s="52" t="str">
        <f t="shared" si="78"/>
        <v/>
      </c>
      <c r="AQ193" s="52">
        <f t="shared" si="79"/>
        <v>-21000</v>
      </c>
      <c r="AR193" s="52" t="str">
        <f t="shared" si="80"/>
        <v/>
      </c>
      <c r="AS193" s="52" t="str">
        <f t="shared" si="81"/>
        <v/>
      </c>
      <c r="AT193" s="62">
        <f t="shared" si="82"/>
        <v>-2200</v>
      </c>
      <c r="AV193" s="52">
        <f t="shared" si="83"/>
        <v>0</v>
      </c>
      <c r="AW193" s="52" t="str">
        <f t="shared" si="84"/>
        <v/>
      </c>
      <c r="AX193" s="52" t="str">
        <f t="shared" si="85"/>
        <v/>
      </c>
      <c r="AY193" s="52">
        <f t="shared" si="86"/>
        <v>-40</v>
      </c>
      <c r="AZ193" s="52" t="str">
        <f t="shared" si="87"/>
        <v/>
      </c>
      <c r="BA193" s="52" t="str">
        <f t="shared" si="88"/>
        <v/>
      </c>
      <c r="BB193" s="52">
        <f t="shared" si="89"/>
        <v>950</v>
      </c>
      <c r="BC193" s="52" t="str">
        <f t="shared" si="90"/>
        <v/>
      </c>
      <c r="BD193" s="52" t="str">
        <f t="shared" si="91"/>
        <v/>
      </c>
      <c r="BE193" s="52">
        <f t="shared" si="92"/>
        <v>-280</v>
      </c>
      <c r="BF193" s="52" t="str">
        <f t="shared" si="93"/>
        <v/>
      </c>
      <c r="BG193" s="52" t="str">
        <f t="shared" si="94"/>
        <v/>
      </c>
      <c r="BH193" s="63">
        <f t="shared" si="95"/>
        <v>630</v>
      </c>
    </row>
    <row r="194" spans="28:60" x14ac:dyDescent="0.4">
      <c r="AB194" s="55">
        <f t="shared" si="66"/>
        <v>0</v>
      </c>
      <c r="AC194" s="55">
        <f t="shared" si="67"/>
        <v>0</v>
      </c>
      <c r="AD194" s="55">
        <f t="shared" si="68"/>
        <v>0</v>
      </c>
      <c r="AE194" s="55">
        <f t="shared" si="69"/>
        <v>0</v>
      </c>
      <c r="AF194" s="55">
        <f t="shared" si="70"/>
        <v>0</v>
      </c>
      <c r="AH194" s="52">
        <f t="shared" si="96"/>
        <v>0</v>
      </c>
      <c r="AI194" s="52" t="str">
        <f t="shared" si="71"/>
        <v/>
      </c>
      <c r="AJ194" s="52" t="str">
        <f t="shared" si="72"/>
        <v/>
      </c>
      <c r="AK194" s="52">
        <f t="shared" si="73"/>
        <v>-200</v>
      </c>
      <c r="AL194" s="52" t="str">
        <f t="shared" si="74"/>
        <v/>
      </c>
      <c r="AM194" s="52" t="str">
        <f t="shared" si="75"/>
        <v/>
      </c>
      <c r="AN194" s="52">
        <f t="shared" si="76"/>
        <v>19000</v>
      </c>
      <c r="AO194" s="52" t="str">
        <f t="shared" si="77"/>
        <v/>
      </c>
      <c r="AP194" s="52" t="str">
        <f t="shared" si="78"/>
        <v/>
      </c>
      <c r="AQ194" s="52">
        <f t="shared" si="79"/>
        <v>-21000</v>
      </c>
      <c r="AR194" s="52" t="str">
        <f t="shared" si="80"/>
        <v/>
      </c>
      <c r="AS194" s="52" t="str">
        <f t="shared" si="81"/>
        <v/>
      </c>
      <c r="AT194" s="62">
        <f t="shared" si="82"/>
        <v>-2200</v>
      </c>
      <c r="AV194" s="52">
        <f t="shared" si="83"/>
        <v>0</v>
      </c>
      <c r="AW194" s="52" t="str">
        <f t="shared" si="84"/>
        <v/>
      </c>
      <c r="AX194" s="52" t="str">
        <f t="shared" si="85"/>
        <v/>
      </c>
      <c r="AY194" s="52">
        <f t="shared" si="86"/>
        <v>-40</v>
      </c>
      <c r="AZ194" s="52" t="str">
        <f t="shared" si="87"/>
        <v/>
      </c>
      <c r="BA194" s="52" t="str">
        <f t="shared" si="88"/>
        <v/>
      </c>
      <c r="BB194" s="52">
        <f t="shared" si="89"/>
        <v>950</v>
      </c>
      <c r="BC194" s="52" t="str">
        <f t="shared" si="90"/>
        <v/>
      </c>
      <c r="BD194" s="52" t="str">
        <f t="shared" si="91"/>
        <v/>
      </c>
      <c r="BE194" s="52">
        <f t="shared" si="92"/>
        <v>-280</v>
      </c>
      <c r="BF194" s="52" t="str">
        <f t="shared" si="93"/>
        <v/>
      </c>
      <c r="BG194" s="52" t="str">
        <f t="shared" si="94"/>
        <v/>
      </c>
      <c r="BH194" s="63">
        <f t="shared" si="95"/>
        <v>630</v>
      </c>
    </row>
    <row r="195" spans="28:60" x14ac:dyDescent="0.4">
      <c r="AB195" s="55">
        <f t="shared" si="66"/>
        <v>0</v>
      </c>
      <c r="AC195" s="55">
        <f t="shared" si="67"/>
        <v>0</v>
      </c>
      <c r="AD195" s="55">
        <f t="shared" si="68"/>
        <v>0</v>
      </c>
      <c r="AE195" s="55">
        <f t="shared" si="69"/>
        <v>0</v>
      </c>
      <c r="AF195" s="55">
        <f t="shared" si="70"/>
        <v>0</v>
      </c>
      <c r="AH195" s="52">
        <f t="shared" si="96"/>
        <v>0</v>
      </c>
      <c r="AI195" s="52" t="str">
        <f t="shared" si="71"/>
        <v/>
      </c>
      <c r="AJ195" s="52" t="str">
        <f t="shared" si="72"/>
        <v/>
      </c>
      <c r="AK195" s="52">
        <f t="shared" si="73"/>
        <v>-200</v>
      </c>
      <c r="AL195" s="52" t="str">
        <f t="shared" si="74"/>
        <v/>
      </c>
      <c r="AM195" s="52" t="str">
        <f t="shared" si="75"/>
        <v/>
      </c>
      <c r="AN195" s="52">
        <f t="shared" si="76"/>
        <v>19000</v>
      </c>
      <c r="AO195" s="52" t="str">
        <f t="shared" si="77"/>
        <v/>
      </c>
      <c r="AP195" s="52" t="str">
        <f t="shared" si="78"/>
        <v/>
      </c>
      <c r="AQ195" s="52">
        <f t="shared" si="79"/>
        <v>-21000</v>
      </c>
      <c r="AR195" s="52" t="str">
        <f t="shared" si="80"/>
        <v/>
      </c>
      <c r="AS195" s="52" t="str">
        <f t="shared" si="81"/>
        <v/>
      </c>
      <c r="AT195" s="62">
        <f t="shared" si="82"/>
        <v>-2200</v>
      </c>
      <c r="AV195" s="52">
        <f t="shared" si="83"/>
        <v>0</v>
      </c>
      <c r="AW195" s="52" t="str">
        <f t="shared" si="84"/>
        <v/>
      </c>
      <c r="AX195" s="52" t="str">
        <f t="shared" si="85"/>
        <v/>
      </c>
      <c r="AY195" s="52">
        <f t="shared" si="86"/>
        <v>-40</v>
      </c>
      <c r="AZ195" s="52" t="str">
        <f t="shared" si="87"/>
        <v/>
      </c>
      <c r="BA195" s="52" t="str">
        <f t="shared" si="88"/>
        <v/>
      </c>
      <c r="BB195" s="52">
        <f t="shared" si="89"/>
        <v>950</v>
      </c>
      <c r="BC195" s="52" t="str">
        <f t="shared" si="90"/>
        <v/>
      </c>
      <c r="BD195" s="52" t="str">
        <f t="shared" si="91"/>
        <v/>
      </c>
      <c r="BE195" s="52">
        <f t="shared" si="92"/>
        <v>-280</v>
      </c>
      <c r="BF195" s="52" t="str">
        <f t="shared" si="93"/>
        <v/>
      </c>
      <c r="BG195" s="52" t="str">
        <f t="shared" si="94"/>
        <v/>
      </c>
      <c r="BH195" s="63">
        <f t="shared" si="95"/>
        <v>630</v>
      </c>
    </row>
    <row r="196" spans="28:60" x14ac:dyDescent="0.4">
      <c r="AB196" s="55">
        <f t="shared" si="66"/>
        <v>0</v>
      </c>
      <c r="AC196" s="55">
        <f t="shared" si="67"/>
        <v>0</v>
      </c>
      <c r="AD196" s="55">
        <f t="shared" si="68"/>
        <v>0</v>
      </c>
      <c r="AE196" s="55">
        <f t="shared" si="69"/>
        <v>0</v>
      </c>
      <c r="AF196" s="55">
        <f t="shared" si="70"/>
        <v>0</v>
      </c>
      <c r="AH196" s="52">
        <f t="shared" si="96"/>
        <v>0</v>
      </c>
      <c r="AI196" s="52" t="str">
        <f t="shared" si="71"/>
        <v/>
      </c>
      <c r="AJ196" s="52" t="str">
        <f t="shared" si="72"/>
        <v/>
      </c>
      <c r="AK196" s="52">
        <f t="shared" si="73"/>
        <v>-200</v>
      </c>
      <c r="AL196" s="52" t="str">
        <f t="shared" si="74"/>
        <v/>
      </c>
      <c r="AM196" s="52" t="str">
        <f t="shared" si="75"/>
        <v/>
      </c>
      <c r="AN196" s="52">
        <f t="shared" si="76"/>
        <v>19000</v>
      </c>
      <c r="AO196" s="52" t="str">
        <f t="shared" si="77"/>
        <v/>
      </c>
      <c r="AP196" s="52" t="str">
        <f t="shared" si="78"/>
        <v/>
      </c>
      <c r="AQ196" s="52">
        <f t="shared" si="79"/>
        <v>-21000</v>
      </c>
      <c r="AR196" s="52" t="str">
        <f t="shared" si="80"/>
        <v/>
      </c>
      <c r="AS196" s="52" t="str">
        <f t="shared" si="81"/>
        <v/>
      </c>
      <c r="AT196" s="62">
        <f t="shared" si="82"/>
        <v>-2200</v>
      </c>
      <c r="AV196" s="52">
        <f t="shared" si="83"/>
        <v>0</v>
      </c>
      <c r="AW196" s="52" t="str">
        <f t="shared" si="84"/>
        <v/>
      </c>
      <c r="AX196" s="52" t="str">
        <f t="shared" si="85"/>
        <v/>
      </c>
      <c r="AY196" s="52">
        <f t="shared" si="86"/>
        <v>-40</v>
      </c>
      <c r="AZ196" s="52" t="str">
        <f t="shared" si="87"/>
        <v/>
      </c>
      <c r="BA196" s="52" t="str">
        <f t="shared" si="88"/>
        <v/>
      </c>
      <c r="BB196" s="52">
        <f t="shared" si="89"/>
        <v>950</v>
      </c>
      <c r="BC196" s="52" t="str">
        <f t="shared" si="90"/>
        <v/>
      </c>
      <c r="BD196" s="52" t="str">
        <f t="shared" si="91"/>
        <v/>
      </c>
      <c r="BE196" s="52">
        <f t="shared" si="92"/>
        <v>-280</v>
      </c>
      <c r="BF196" s="52" t="str">
        <f t="shared" si="93"/>
        <v/>
      </c>
      <c r="BG196" s="52" t="str">
        <f t="shared" si="94"/>
        <v/>
      </c>
      <c r="BH196" s="63">
        <f t="shared" si="95"/>
        <v>630</v>
      </c>
    </row>
    <row r="197" spans="28:60" x14ac:dyDescent="0.4">
      <c r="AB197" s="55">
        <f t="shared" si="66"/>
        <v>0</v>
      </c>
      <c r="AC197" s="55">
        <f t="shared" si="67"/>
        <v>0</v>
      </c>
      <c r="AD197" s="55">
        <f t="shared" si="68"/>
        <v>0</v>
      </c>
      <c r="AE197" s="55">
        <f t="shared" si="69"/>
        <v>0</v>
      </c>
      <c r="AF197" s="55">
        <f t="shared" si="70"/>
        <v>0</v>
      </c>
      <c r="AH197" s="52">
        <f t="shared" si="96"/>
        <v>0</v>
      </c>
      <c r="AI197" s="52" t="str">
        <f t="shared" si="71"/>
        <v/>
      </c>
      <c r="AJ197" s="52" t="str">
        <f t="shared" si="72"/>
        <v/>
      </c>
      <c r="AK197" s="52">
        <f t="shared" si="73"/>
        <v>-200</v>
      </c>
      <c r="AL197" s="52" t="str">
        <f t="shared" si="74"/>
        <v/>
      </c>
      <c r="AM197" s="52" t="str">
        <f t="shared" si="75"/>
        <v/>
      </c>
      <c r="AN197" s="52">
        <f t="shared" si="76"/>
        <v>19000</v>
      </c>
      <c r="AO197" s="52" t="str">
        <f t="shared" si="77"/>
        <v/>
      </c>
      <c r="AP197" s="52" t="str">
        <f t="shared" si="78"/>
        <v/>
      </c>
      <c r="AQ197" s="52">
        <f t="shared" si="79"/>
        <v>-21000</v>
      </c>
      <c r="AR197" s="52" t="str">
        <f t="shared" si="80"/>
        <v/>
      </c>
      <c r="AS197" s="52" t="str">
        <f t="shared" si="81"/>
        <v/>
      </c>
      <c r="AT197" s="62">
        <f t="shared" si="82"/>
        <v>-2200</v>
      </c>
      <c r="AV197" s="52">
        <f t="shared" si="83"/>
        <v>0</v>
      </c>
      <c r="AW197" s="52" t="str">
        <f t="shared" si="84"/>
        <v/>
      </c>
      <c r="AX197" s="52" t="str">
        <f t="shared" si="85"/>
        <v/>
      </c>
      <c r="AY197" s="52">
        <f t="shared" si="86"/>
        <v>-40</v>
      </c>
      <c r="AZ197" s="52" t="str">
        <f t="shared" si="87"/>
        <v/>
      </c>
      <c r="BA197" s="52" t="str">
        <f t="shared" si="88"/>
        <v/>
      </c>
      <c r="BB197" s="52">
        <f t="shared" si="89"/>
        <v>950</v>
      </c>
      <c r="BC197" s="52" t="str">
        <f t="shared" si="90"/>
        <v/>
      </c>
      <c r="BD197" s="52" t="str">
        <f t="shared" si="91"/>
        <v/>
      </c>
      <c r="BE197" s="52">
        <f t="shared" si="92"/>
        <v>-280</v>
      </c>
      <c r="BF197" s="52" t="str">
        <f t="shared" si="93"/>
        <v/>
      </c>
      <c r="BG197" s="52" t="str">
        <f t="shared" si="94"/>
        <v/>
      </c>
      <c r="BH197" s="63">
        <f t="shared" si="95"/>
        <v>630</v>
      </c>
    </row>
    <row r="198" spans="28:60" x14ac:dyDescent="0.4">
      <c r="AB198" s="55">
        <f t="shared" si="66"/>
        <v>0</v>
      </c>
      <c r="AC198" s="55">
        <f t="shared" si="67"/>
        <v>0</v>
      </c>
      <c r="AD198" s="55">
        <f t="shared" si="68"/>
        <v>0</v>
      </c>
      <c r="AE198" s="55">
        <f t="shared" si="69"/>
        <v>0</v>
      </c>
      <c r="AF198" s="55">
        <f t="shared" si="70"/>
        <v>0</v>
      </c>
      <c r="AH198" s="52">
        <f t="shared" si="96"/>
        <v>0</v>
      </c>
      <c r="AI198" s="52" t="str">
        <f t="shared" si="71"/>
        <v/>
      </c>
      <c r="AJ198" s="52" t="str">
        <f t="shared" si="72"/>
        <v/>
      </c>
      <c r="AK198" s="52">
        <f t="shared" si="73"/>
        <v>-200</v>
      </c>
      <c r="AL198" s="52" t="str">
        <f t="shared" si="74"/>
        <v/>
      </c>
      <c r="AM198" s="52" t="str">
        <f t="shared" si="75"/>
        <v/>
      </c>
      <c r="AN198" s="52">
        <f t="shared" si="76"/>
        <v>19000</v>
      </c>
      <c r="AO198" s="52" t="str">
        <f t="shared" si="77"/>
        <v/>
      </c>
      <c r="AP198" s="52" t="str">
        <f t="shared" si="78"/>
        <v/>
      </c>
      <c r="AQ198" s="52">
        <f t="shared" si="79"/>
        <v>-21000</v>
      </c>
      <c r="AR198" s="52" t="str">
        <f t="shared" si="80"/>
        <v/>
      </c>
      <c r="AS198" s="52" t="str">
        <f t="shared" si="81"/>
        <v/>
      </c>
      <c r="AT198" s="62">
        <f t="shared" si="82"/>
        <v>-2200</v>
      </c>
      <c r="AV198" s="52">
        <f t="shared" si="83"/>
        <v>0</v>
      </c>
      <c r="AW198" s="52" t="str">
        <f t="shared" si="84"/>
        <v/>
      </c>
      <c r="AX198" s="52" t="str">
        <f t="shared" si="85"/>
        <v/>
      </c>
      <c r="AY198" s="52">
        <f t="shared" si="86"/>
        <v>-40</v>
      </c>
      <c r="AZ198" s="52" t="str">
        <f t="shared" si="87"/>
        <v/>
      </c>
      <c r="BA198" s="52" t="str">
        <f t="shared" si="88"/>
        <v/>
      </c>
      <c r="BB198" s="52">
        <f t="shared" si="89"/>
        <v>950</v>
      </c>
      <c r="BC198" s="52" t="str">
        <f t="shared" si="90"/>
        <v/>
      </c>
      <c r="BD198" s="52" t="str">
        <f t="shared" si="91"/>
        <v/>
      </c>
      <c r="BE198" s="52">
        <f t="shared" si="92"/>
        <v>-280</v>
      </c>
      <c r="BF198" s="52" t="str">
        <f t="shared" si="93"/>
        <v/>
      </c>
      <c r="BG198" s="52" t="str">
        <f t="shared" si="94"/>
        <v/>
      </c>
      <c r="BH198" s="63">
        <f t="shared" si="95"/>
        <v>630</v>
      </c>
    </row>
    <row r="199" spans="28:60" x14ac:dyDescent="0.4">
      <c r="AB199" s="55">
        <f t="shared" si="66"/>
        <v>0</v>
      </c>
      <c r="AC199" s="55">
        <f t="shared" si="67"/>
        <v>0</v>
      </c>
      <c r="AD199" s="55">
        <f t="shared" si="68"/>
        <v>0</v>
      </c>
      <c r="AE199" s="55">
        <f t="shared" si="69"/>
        <v>0</v>
      </c>
      <c r="AF199" s="55">
        <f t="shared" si="70"/>
        <v>0</v>
      </c>
      <c r="AH199" s="52">
        <f t="shared" si="96"/>
        <v>0</v>
      </c>
      <c r="AI199" s="52" t="str">
        <f t="shared" si="71"/>
        <v/>
      </c>
      <c r="AJ199" s="52" t="str">
        <f t="shared" si="72"/>
        <v/>
      </c>
      <c r="AK199" s="52">
        <f t="shared" si="73"/>
        <v>-200</v>
      </c>
      <c r="AL199" s="52" t="str">
        <f t="shared" si="74"/>
        <v/>
      </c>
      <c r="AM199" s="52" t="str">
        <f t="shared" si="75"/>
        <v/>
      </c>
      <c r="AN199" s="52">
        <f t="shared" si="76"/>
        <v>19000</v>
      </c>
      <c r="AO199" s="52" t="str">
        <f t="shared" si="77"/>
        <v/>
      </c>
      <c r="AP199" s="52" t="str">
        <f t="shared" si="78"/>
        <v/>
      </c>
      <c r="AQ199" s="52">
        <f t="shared" si="79"/>
        <v>-21000</v>
      </c>
      <c r="AR199" s="52" t="str">
        <f t="shared" si="80"/>
        <v/>
      </c>
      <c r="AS199" s="52" t="str">
        <f t="shared" si="81"/>
        <v/>
      </c>
      <c r="AT199" s="62">
        <f t="shared" si="82"/>
        <v>-2200</v>
      </c>
      <c r="AV199" s="52">
        <f t="shared" si="83"/>
        <v>0</v>
      </c>
      <c r="AW199" s="52" t="str">
        <f t="shared" si="84"/>
        <v/>
      </c>
      <c r="AX199" s="52" t="str">
        <f t="shared" si="85"/>
        <v/>
      </c>
      <c r="AY199" s="52">
        <f t="shared" si="86"/>
        <v>-40</v>
      </c>
      <c r="AZ199" s="52" t="str">
        <f t="shared" si="87"/>
        <v/>
      </c>
      <c r="BA199" s="52" t="str">
        <f t="shared" si="88"/>
        <v/>
      </c>
      <c r="BB199" s="52">
        <f t="shared" si="89"/>
        <v>950</v>
      </c>
      <c r="BC199" s="52" t="str">
        <f t="shared" si="90"/>
        <v/>
      </c>
      <c r="BD199" s="52" t="str">
        <f t="shared" si="91"/>
        <v/>
      </c>
      <c r="BE199" s="52">
        <f t="shared" si="92"/>
        <v>-280</v>
      </c>
      <c r="BF199" s="52" t="str">
        <f t="shared" si="93"/>
        <v/>
      </c>
      <c r="BG199" s="52" t="str">
        <f t="shared" si="94"/>
        <v/>
      </c>
      <c r="BH199" s="63">
        <f t="shared" si="95"/>
        <v>630</v>
      </c>
    </row>
    <row r="200" spans="28:60" x14ac:dyDescent="0.4">
      <c r="AB200" s="55">
        <f t="shared" si="66"/>
        <v>0</v>
      </c>
      <c r="AC200" s="55">
        <f t="shared" si="67"/>
        <v>0</v>
      </c>
      <c r="AD200" s="55">
        <f t="shared" si="68"/>
        <v>0</v>
      </c>
      <c r="AE200" s="55">
        <f t="shared" si="69"/>
        <v>0</v>
      </c>
      <c r="AF200" s="55">
        <f t="shared" si="70"/>
        <v>0</v>
      </c>
      <c r="AH200" s="52">
        <f t="shared" si="96"/>
        <v>0</v>
      </c>
      <c r="AI200" s="52" t="str">
        <f t="shared" si="71"/>
        <v/>
      </c>
      <c r="AJ200" s="52" t="str">
        <f t="shared" si="72"/>
        <v/>
      </c>
      <c r="AK200" s="52">
        <f t="shared" si="73"/>
        <v>-200</v>
      </c>
      <c r="AL200" s="52" t="str">
        <f t="shared" si="74"/>
        <v/>
      </c>
      <c r="AM200" s="52" t="str">
        <f t="shared" si="75"/>
        <v/>
      </c>
      <c r="AN200" s="52">
        <f t="shared" si="76"/>
        <v>19000</v>
      </c>
      <c r="AO200" s="52" t="str">
        <f t="shared" si="77"/>
        <v/>
      </c>
      <c r="AP200" s="52" t="str">
        <f t="shared" si="78"/>
        <v/>
      </c>
      <c r="AQ200" s="52">
        <f t="shared" si="79"/>
        <v>-21000</v>
      </c>
      <c r="AR200" s="52" t="str">
        <f t="shared" si="80"/>
        <v/>
      </c>
      <c r="AS200" s="52" t="str">
        <f t="shared" si="81"/>
        <v/>
      </c>
      <c r="AT200" s="62">
        <f t="shared" si="82"/>
        <v>-2200</v>
      </c>
      <c r="AV200" s="52">
        <f t="shared" si="83"/>
        <v>0</v>
      </c>
      <c r="AW200" s="52" t="str">
        <f t="shared" si="84"/>
        <v/>
      </c>
      <c r="AX200" s="52" t="str">
        <f t="shared" si="85"/>
        <v/>
      </c>
      <c r="AY200" s="52">
        <f t="shared" si="86"/>
        <v>-40</v>
      </c>
      <c r="AZ200" s="52" t="str">
        <f t="shared" si="87"/>
        <v/>
      </c>
      <c r="BA200" s="52" t="str">
        <f t="shared" si="88"/>
        <v/>
      </c>
      <c r="BB200" s="52">
        <f t="shared" si="89"/>
        <v>950</v>
      </c>
      <c r="BC200" s="52" t="str">
        <f t="shared" si="90"/>
        <v/>
      </c>
      <c r="BD200" s="52" t="str">
        <f t="shared" si="91"/>
        <v/>
      </c>
      <c r="BE200" s="52">
        <f t="shared" si="92"/>
        <v>-280</v>
      </c>
      <c r="BF200" s="52" t="str">
        <f t="shared" si="93"/>
        <v/>
      </c>
      <c r="BG200" s="52" t="str">
        <f t="shared" si="94"/>
        <v/>
      </c>
      <c r="BH200" s="63">
        <f t="shared" si="95"/>
        <v>630</v>
      </c>
    </row>
    <row r="201" spans="28:60" x14ac:dyDescent="0.4">
      <c r="AB201" s="55">
        <f t="shared" si="66"/>
        <v>0</v>
      </c>
      <c r="AC201" s="55">
        <f t="shared" si="67"/>
        <v>0</v>
      </c>
      <c r="AD201" s="55">
        <f t="shared" si="68"/>
        <v>0</v>
      </c>
      <c r="AE201" s="55">
        <f t="shared" si="69"/>
        <v>0</v>
      </c>
      <c r="AF201" s="55">
        <f t="shared" si="70"/>
        <v>0</v>
      </c>
      <c r="AH201" s="52">
        <f t="shared" si="96"/>
        <v>0</v>
      </c>
      <c r="AI201" s="52" t="str">
        <f t="shared" si="71"/>
        <v/>
      </c>
      <c r="AJ201" s="52" t="str">
        <f t="shared" si="72"/>
        <v/>
      </c>
      <c r="AK201" s="52">
        <f t="shared" si="73"/>
        <v>-200</v>
      </c>
      <c r="AL201" s="52" t="str">
        <f t="shared" si="74"/>
        <v/>
      </c>
      <c r="AM201" s="52" t="str">
        <f t="shared" si="75"/>
        <v/>
      </c>
      <c r="AN201" s="52">
        <f t="shared" si="76"/>
        <v>19000</v>
      </c>
      <c r="AO201" s="52" t="str">
        <f t="shared" si="77"/>
        <v/>
      </c>
      <c r="AP201" s="52" t="str">
        <f t="shared" si="78"/>
        <v/>
      </c>
      <c r="AQ201" s="52">
        <f t="shared" si="79"/>
        <v>-21000</v>
      </c>
      <c r="AR201" s="52" t="str">
        <f t="shared" si="80"/>
        <v/>
      </c>
      <c r="AS201" s="52" t="str">
        <f t="shared" si="81"/>
        <v/>
      </c>
      <c r="AT201" s="62">
        <f t="shared" si="82"/>
        <v>-2200</v>
      </c>
      <c r="AV201" s="52">
        <f t="shared" si="83"/>
        <v>0</v>
      </c>
      <c r="AW201" s="52" t="str">
        <f t="shared" si="84"/>
        <v/>
      </c>
      <c r="AX201" s="52" t="str">
        <f t="shared" si="85"/>
        <v/>
      </c>
      <c r="AY201" s="52">
        <f t="shared" si="86"/>
        <v>-40</v>
      </c>
      <c r="AZ201" s="52" t="str">
        <f t="shared" si="87"/>
        <v/>
      </c>
      <c r="BA201" s="52" t="str">
        <f t="shared" si="88"/>
        <v/>
      </c>
      <c r="BB201" s="52">
        <f t="shared" si="89"/>
        <v>950</v>
      </c>
      <c r="BC201" s="52" t="str">
        <f t="shared" si="90"/>
        <v/>
      </c>
      <c r="BD201" s="52" t="str">
        <f t="shared" si="91"/>
        <v/>
      </c>
      <c r="BE201" s="52">
        <f t="shared" si="92"/>
        <v>-280</v>
      </c>
      <c r="BF201" s="52" t="str">
        <f t="shared" si="93"/>
        <v/>
      </c>
      <c r="BG201" s="52" t="str">
        <f t="shared" si="94"/>
        <v/>
      </c>
      <c r="BH201" s="63">
        <f t="shared" si="95"/>
        <v>630</v>
      </c>
    </row>
    <row r="202" spans="28:60" x14ac:dyDescent="0.4">
      <c r="AB202" s="55">
        <f t="shared" ref="AB202:AB255" si="97">B202</f>
        <v>0</v>
      </c>
      <c r="AC202" s="55">
        <f t="shared" ref="AC202:AC255" si="98">C202</f>
        <v>0</v>
      </c>
      <c r="AD202" s="55">
        <f t="shared" ref="AD202:AD255" si="99">D202</f>
        <v>0</v>
      </c>
      <c r="AE202" s="55">
        <f t="shared" ref="AE202:AE255" si="100">E202</f>
        <v>0</v>
      </c>
      <c r="AF202" s="55">
        <f t="shared" ref="AF202:AF255" si="101">F202</f>
        <v>0</v>
      </c>
      <c r="AH202" s="52">
        <f t="shared" si="96"/>
        <v>0</v>
      </c>
      <c r="AI202" s="52" t="str">
        <f t="shared" si="71"/>
        <v/>
      </c>
      <c r="AJ202" s="52" t="str">
        <f t="shared" si="72"/>
        <v/>
      </c>
      <c r="AK202" s="52">
        <f t="shared" si="73"/>
        <v>-200</v>
      </c>
      <c r="AL202" s="52" t="str">
        <f t="shared" si="74"/>
        <v/>
      </c>
      <c r="AM202" s="52" t="str">
        <f t="shared" si="75"/>
        <v/>
      </c>
      <c r="AN202" s="52">
        <f t="shared" si="76"/>
        <v>19000</v>
      </c>
      <c r="AO202" s="52" t="str">
        <f t="shared" si="77"/>
        <v/>
      </c>
      <c r="AP202" s="52" t="str">
        <f t="shared" si="78"/>
        <v/>
      </c>
      <c r="AQ202" s="52">
        <f t="shared" si="79"/>
        <v>-21000</v>
      </c>
      <c r="AR202" s="52" t="str">
        <f t="shared" si="80"/>
        <v/>
      </c>
      <c r="AS202" s="52" t="str">
        <f t="shared" si="81"/>
        <v/>
      </c>
      <c r="AT202" s="62">
        <f t="shared" si="82"/>
        <v>-2200</v>
      </c>
      <c r="AV202" s="52">
        <f t="shared" si="83"/>
        <v>0</v>
      </c>
      <c r="AW202" s="52" t="str">
        <f t="shared" si="84"/>
        <v/>
      </c>
      <c r="AX202" s="52" t="str">
        <f t="shared" si="85"/>
        <v/>
      </c>
      <c r="AY202" s="52">
        <f t="shared" si="86"/>
        <v>-40</v>
      </c>
      <c r="AZ202" s="52" t="str">
        <f t="shared" si="87"/>
        <v/>
      </c>
      <c r="BA202" s="52" t="str">
        <f t="shared" si="88"/>
        <v/>
      </c>
      <c r="BB202" s="52">
        <f t="shared" si="89"/>
        <v>950</v>
      </c>
      <c r="BC202" s="52" t="str">
        <f t="shared" si="90"/>
        <v/>
      </c>
      <c r="BD202" s="52" t="str">
        <f t="shared" si="91"/>
        <v/>
      </c>
      <c r="BE202" s="52">
        <f t="shared" si="92"/>
        <v>-280</v>
      </c>
      <c r="BF202" s="52" t="str">
        <f t="shared" si="93"/>
        <v/>
      </c>
      <c r="BG202" s="52" t="str">
        <f t="shared" si="94"/>
        <v/>
      </c>
      <c r="BH202" s="63">
        <f t="shared" si="95"/>
        <v>630</v>
      </c>
    </row>
    <row r="203" spans="28:60" x14ac:dyDescent="0.4">
      <c r="AB203" s="55">
        <f t="shared" si="97"/>
        <v>0</v>
      </c>
      <c r="AC203" s="55">
        <f t="shared" si="98"/>
        <v>0</v>
      </c>
      <c r="AD203" s="55">
        <f t="shared" si="99"/>
        <v>0</v>
      </c>
      <c r="AE203" s="55">
        <f t="shared" si="100"/>
        <v>0</v>
      </c>
      <c r="AF203" s="55">
        <f t="shared" si="101"/>
        <v>0</v>
      </c>
      <c r="AH203" s="52">
        <f t="shared" si="96"/>
        <v>0</v>
      </c>
      <c r="AI203" s="52" t="str">
        <f t="shared" ref="AI203:AI255" si="102">IF($AC203=1,($AD203-$AK$7)*$AH$7,"")</f>
        <v/>
      </c>
      <c r="AJ203" s="52" t="str">
        <f t="shared" ref="AJ203:AJ255" si="103">IF($AC203=64,($AD203-$AK$8)*$AH$8,"")</f>
        <v/>
      </c>
      <c r="AK203" s="52">
        <f t="shared" ref="AK203:AK255" si="104">IF($AC203=0,($AE203-$AL$6)*$AI$6,"")</f>
        <v>-200</v>
      </c>
      <c r="AL203" s="52" t="str">
        <f t="shared" ref="AL203:AL255" si="105">IF($AC203=1,($AE203-$AL$7)*$AI$7,"")</f>
        <v/>
      </c>
      <c r="AM203" s="52" t="str">
        <f t="shared" ref="AM203:AM255" si="106">IF($AC203=64,($AE203-$AL$8)*$AI$8,"")</f>
        <v/>
      </c>
      <c r="AN203" s="52">
        <f t="shared" ref="AN203:AN255" si="107">IF($AC203=0,($AF203-$AM$6)*$AJ$6,"")</f>
        <v>19000</v>
      </c>
      <c r="AO203" s="52" t="str">
        <f t="shared" ref="AO203:AO255" si="108">IF($AC203=1,($AF203-$AM$7)*$AJ$7,"")</f>
        <v/>
      </c>
      <c r="AP203" s="52" t="str">
        <f t="shared" ref="AP203:AP255" si="109">IF($AC203=64,($AF203-$AM$8)*$AJ$8,"")</f>
        <v/>
      </c>
      <c r="AQ203" s="52">
        <f t="shared" ref="AQ203:AQ255" si="110">IF($AC203=0,$AN$6,"")</f>
        <v>-21000</v>
      </c>
      <c r="AR203" s="52" t="str">
        <f t="shared" ref="AR203:AR255" si="111">IF($AC203=1,$AN$7,"")</f>
        <v/>
      </c>
      <c r="AS203" s="52" t="str">
        <f t="shared" ref="AS203:AS255" si="112">IF($AC203=64,$AN$8,"")</f>
        <v/>
      </c>
      <c r="AT203" s="62">
        <f t="shared" ref="AT203:AT255" si="113">ROUNDUP(SUM(AH203:AS203),-2)</f>
        <v>-2200</v>
      </c>
      <c r="AV203" s="52">
        <f t="shared" ref="AV203:AV255" si="114">IF($AC203=0,($AD203-$AY$6)*$AV$6,"")</f>
        <v>0</v>
      </c>
      <c r="AW203" s="52" t="str">
        <f t="shared" ref="AW203:AW255" si="115">IF($AC203=1,($AD203-$AY$7)*$AV$7,"")</f>
        <v/>
      </c>
      <c r="AX203" s="52" t="str">
        <f t="shared" ref="AX203:AX255" si="116">IF($AC203=64,($AD203-$AY$8)*$AV$8,"")</f>
        <v/>
      </c>
      <c r="AY203" s="52">
        <f t="shared" ref="AY203:AY255" si="117">IF($AC203=0,($AE203-$AZ$6)*$AW$6,"")</f>
        <v>-40</v>
      </c>
      <c r="AZ203" s="52" t="str">
        <f t="shared" ref="AZ203:AZ255" si="118">IF($AC203=1,($AE203-$AZ$7)*$AW$7,"")</f>
        <v/>
      </c>
      <c r="BA203" s="52" t="str">
        <f t="shared" ref="BA203:BA255" si="119">IF($AC203=64,($AE203-$AZ$8)*$AW$8,"")</f>
        <v/>
      </c>
      <c r="BB203" s="52">
        <f t="shared" ref="BB203:BB255" si="120">IF($AC203=0,($AF203-$BA$6)*$AX$6,"")</f>
        <v>950</v>
      </c>
      <c r="BC203" s="52" t="str">
        <f t="shared" ref="BC203:BC255" si="121">IF($AC203=1,($AF203-$BA$7)*$AX$7,"")</f>
        <v/>
      </c>
      <c r="BD203" s="52" t="str">
        <f t="shared" ref="BD203:BD255" si="122">IF($AC203=64,($AF203-$BA$8)*$AX$8,"")</f>
        <v/>
      </c>
      <c r="BE203" s="52">
        <f t="shared" ref="BE203:BE255" si="123">IF($AC203=0,$BB$6,"")</f>
        <v>-280</v>
      </c>
      <c r="BF203" s="52" t="str">
        <f t="shared" ref="BF203:BF255" si="124">IF($AC203=1,$BB$7,"")</f>
        <v/>
      </c>
      <c r="BG203" s="52" t="str">
        <f t="shared" ref="BG203:BG255" si="125">IF($AC203=64,$BB$8,"")</f>
        <v/>
      </c>
      <c r="BH203" s="63">
        <f t="shared" ref="BH203:BH255" si="126">ROUNDUP(SUM(AV203:BG203),-1)</f>
        <v>630</v>
      </c>
    </row>
    <row r="204" spans="28:60" x14ac:dyDescent="0.4">
      <c r="AB204" s="55">
        <f t="shared" si="97"/>
        <v>0</v>
      </c>
      <c r="AC204" s="55">
        <f t="shared" si="98"/>
        <v>0</v>
      </c>
      <c r="AD204" s="55">
        <f t="shared" si="99"/>
        <v>0</v>
      </c>
      <c r="AE204" s="55">
        <f t="shared" si="100"/>
        <v>0</v>
      </c>
      <c r="AF204" s="55">
        <f t="shared" si="101"/>
        <v>0</v>
      </c>
      <c r="AH204" s="52">
        <f t="shared" ref="AH204:AH255" si="127">IF(AC204=0,(AD204-$AK$6)*$AH$6,"")</f>
        <v>0</v>
      </c>
      <c r="AI204" s="52" t="str">
        <f t="shared" si="102"/>
        <v/>
      </c>
      <c r="AJ204" s="52" t="str">
        <f t="shared" si="103"/>
        <v/>
      </c>
      <c r="AK204" s="52">
        <f t="shared" si="104"/>
        <v>-200</v>
      </c>
      <c r="AL204" s="52" t="str">
        <f t="shared" si="105"/>
        <v/>
      </c>
      <c r="AM204" s="52" t="str">
        <f t="shared" si="106"/>
        <v/>
      </c>
      <c r="AN204" s="52">
        <f t="shared" si="107"/>
        <v>19000</v>
      </c>
      <c r="AO204" s="52" t="str">
        <f t="shared" si="108"/>
        <v/>
      </c>
      <c r="AP204" s="52" t="str">
        <f t="shared" si="109"/>
        <v/>
      </c>
      <c r="AQ204" s="52">
        <f t="shared" si="110"/>
        <v>-21000</v>
      </c>
      <c r="AR204" s="52" t="str">
        <f t="shared" si="111"/>
        <v/>
      </c>
      <c r="AS204" s="52" t="str">
        <f t="shared" si="112"/>
        <v/>
      </c>
      <c r="AT204" s="62">
        <f t="shared" si="113"/>
        <v>-2200</v>
      </c>
      <c r="AV204" s="52">
        <f t="shared" si="114"/>
        <v>0</v>
      </c>
      <c r="AW204" s="52" t="str">
        <f t="shared" si="115"/>
        <v/>
      </c>
      <c r="AX204" s="52" t="str">
        <f t="shared" si="116"/>
        <v/>
      </c>
      <c r="AY204" s="52">
        <f t="shared" si="117"/>
        <v>-40</v>
      </c>
      <c r="AZ204" s="52" t="str">
        <f t="shared" si="118"/>
        <v/>
      </c>
      <c r="BA204" s="52" t="str">
        <f t="shared" si="119"/>
        <v/>
      </c>
      <c r="BB204" s="52">
        <f t="shared" si="120"/>
        <v>950</v>
      </c>
      <c r="BC204" s="52" t="str">
        <f t="shared" si="121"/>
        <v/>
      </c>
      <c r="BD204" s="52" t="str">
        <f t="shared" si="122"/>
        <v/>
      </c>
      <c r="BE204" s="52">
        <f t="shared" si="123"/>
        <v>-280</v>
      </c>
      <c r="BF204" s="52" t="str">
        <f t="shared" si="124"/>
        <v/>
      </c>
      <c r="BG204" s="52" t="str">
        <f t="shared" si="125"/>
        <v/>
      </c>
      <c r="BH204" s="63">
        <f t="shared" si="126"/>
        <v>630</v>
      </c>
    </row>
    <row r="205" spans="28:60" x14ac:dyDescent="0.4">
      <c r="AB205" s="55">
        <f t="shared" si="97"/>
        <v>0</v>
      </c>
      <c r="AC205" s="55">
        <f t="shared" si="98"/>
        <v>0</v>
      </c>
      <c r="AD205" s="55">
        <f t="shared" si="99"/>
        <v>0</v>
      </c>
      <c r="AE205" s="55">
        <f t="shared" si="100"/>
        <v>0</v>
      </c>
      <c r="AF205" s="55">
        <f t="shared" si="101"/>
        <v>0</v>
      </c>
      <c r="AH205" s="52">
        <f t="shared" si="127"/>
        <v>0</v>
      </c>
      <c r="AI205" s="52" t="str">
        <f t="shared" si="102"/>
        <v/>
      </c>
      <c r="AJ205" s="52" t="str">
        <f t="shared" si="103"/>
        <v/>
      </c>
      <c r="AK205" s="52">
        <f t="shared" si="104"/>
        <v>-200</v>
      </c>
      <c r="AL205" s="52" t="str">
        <f t="shared" si="105"/>
        <v/>
      </c>
      <c r="AM205" s="52" t="str">
        <f t="shared" si="106"/>
        <v/>
      </c>
      <c r="AN205" s="52">
        <f t="shared" si="107"/>
        <v>19000</v>
      </c>
      <c r="AO205" s="52" t="str">
        <f t="shared" si="108"/>
        <v/>
      </c>
      <c r="AP205" s="52" t="str">
        <f t="shared" si="109"/>
        <v/>
      </c>
      <c r="AQ205" s="52">
        <f t="shared" si="110"/>
        <v>-21000</v>
      </c>
      <c r="AR205" s="52" t="str">
        <f t="shared" si="111"/>
        <v/>
      </c>
      <c r="AS205" s="52" t="str">
        <f t="shared" si="112"/>
        <v/>
      </c>
      <c r="AT205" s="62">
        <f t="shared" si="113"/>
        <v>-2200</v>
      </c>
      <c r="AV205" s="52">
        <f t="shared" si="114"/>
        <v>0</v>
      </c>
      <c r="AW205" s="52" t="str">
        <f t="shared" si="115"/>
        <v/>
      </c>
      <c r="AX205" s="52" t="str">
        <f t="shared" si="116"/>
        <v/>
      </c>
      <c r="AY205" s="52">
        <f t="shared" si="117"/>
        <v>-40</v>
      </c>
      <c r="AZ205" s="52" t="str">
        <f t="shared" si="118"/>
        <v/>
      </c>
      <c r="BA205" s="52" t="str">
        <f t="shared" si="119"/>
        <v/>
      </c>
      <c r="BB205" s="52">
        <f t="shared" si="120"/>
        <v>950</v>
      </c>
      <c r="BC205" s="52" t="str">
        <f t="shared" si="121"/>
        <v/>
      </c>
      <c r="BD205" s="52" t="str">
        <f t="shared" si="122"/>
        <v/>
      </c>
      <c r="BE205" s="52">
        <f t="shared" si="123"/>
        <v>-280</v>
      </c>
      <c r="BF205" s="52" t="str">
        <f t="shared" si="124"/>
        <v/>
      </c>
      <c r="BG205" s="52" t="str">
        <f t="shared" si="125"/>
        <v/>
      </c>
      <c r="BH205" s="63">
        <f t="shared" si="126"/>
        <v>630</v>
      </c>
    </row>
    <row r="206" spans="28:60" x14ac:dyDescent="0.4">
      <c r="AB206" s="55">
        <f t="shared" si="97"/>
        <v>0</v>
      </c>
      <c r="AC206" s="55">
        <f t="shared" si="98"/>
        <v>0</v>
      </c>
      <c r="AD206" s="55">
        <f t="shared" si="99"/>
        <v>0</v>
      </c>
      <c r="AE206" s="55">
        <f t="shared" si="100"/>
        <v>0</v>
      </c>
      <c r="AF206" s="55">
        <f t="shared" si="101"/>
        <v>0</v>
      </c>
      <c r="AH206" s="52">
        <f t="shared" si="127"/>
        <v>0</v>
      </c>
      <c r="AI206" s="52" t="str">
        <f t="shared" si="102"/>
        <v/>
      </c>
      <c r="AJ206" s="52" t="str">
        <f t="shared" si="103"/>
        <v/>
      </c>
      <c r="AK206" s="52">
        <f t="shared" si="104"/>
        <v>-200</v>
      </c>
      <c r="AL206" s="52" t="str">
        <f t="shared" si="105"/>
        <v/>
      </c>
      <c r="AM206" s="52" t="str">
        <f t="shared" si="106"/>
        <v/>
      </c>
      <c r="AN206" s="52">
        <f t="shared" si="107"/>
        <v>19000</v>
      </c>
      <c r="AO206" s="52" t="str">
        <f t="shared" si="108"/>
        <v/>
      </c>
      <c r="AP206" s="52" t="str">
        <f t="shared" si="109"/>
        <v/>
      </c>
      <c r="AQ206" s="52">
        <f t="shared" si="110"/>
        <v>-21000</v>
      </c>
      <c r="AR206" s="52" t="str">
        <f t="shared" si="111"/>
        <v/>
      </c>
      <c r="AS206" s="52" t="str">
        <f t="shared" si="112"/>
        <v/>
      </c>
      <c r="AT206" s="62">
        <f t="shared" si="113"/>
        <v>-2200</v>
      </c>
      <c r="AV206" s="52">
        <f t="shared" si="114"/>
        <v>0</v>
      </c>
      <c r="AW206" s="52" t="str">
        <f t="shared" si="115"/>
        <v/>
      </c>
      <c r="AX206" s="52" t="str">
        <f t="shared" si="116"/>
        <v/>
      </c>
      <c r="AY206" s="52">
        <f t="shared" si="117"/>
        <v>-40</v>
      </c>
      <c r="AZ206" s="52" t="str">
        <f t="shared" si="118"/>
        <v/>
      </c>
      <c r="BA206" s="52" t="str">
        <f t="shared" si="119"/>
        <v/>
      </c>
      <c r="BB206" s="52">
        <f t="shared" si="120"/>
        <v>950</v>
      </c>
      <c r="BC206" s="52" t="str">
        <f t="shared" si="121"/>
        <v/>
      </c>
      <c r="BD206" s="52" t="str">
        <f t="shared" si="122"/>
        <v/>
      </c>
      <c r="BE206" s="52">
        <f t="shared" si="123"/>
        <v>-280</v>
      </c>
      <c r="BF206" s="52" t="str">
        <f t="shared" si="124"/>
        <v/>
      </c>
      <c r="BG206" s="52" t="str">
        <f t="shared" si="125"/>
        <v/>
      </c>
      <c r="BH206" s="63">
        <f t="shared" si="126"/>
        <v>630</v>
      </c>
    </row>
    <row r="207" spans="28:60" x14ac:dyDescent="0.4">
      <c r="AB207" s="55">
        <f t="shared" si="97"/>
        <v>0</v>
      </c>
      <c r="AC207" s="55">
        <f t="shared" si="98"/>
        <v>0</v>
      </c>
      <c r="AD207" s="55">
        <f t="shared" si="99"/>
        <v>0</v>
      </c>
      <c r="AE207" s="55">
        <f t="shared" si="100"/>
        <v>0</v>
      </c>
      <c r="AF207" s="55">
        <f t="shared" si="101"/>
        <v>0</v>
      </c>
      <c r="AH207" s="52">
        <f t="shared" si="127"/>
        <v>0</v>
      </c>
      <c r="AI207" s="52" t="str">
        <f t="shared" si="102"/>
        <v/>
      </c>
      <c r="AJ207" s="52" t="str">
        <f t="shared" si="103"/>
        <v/>
      </c>
      <c r="AK207" s="52">
        <f t="shared" si="104"/>
        <v>-200</v>
      </c>
      <c r="AL207" s="52" t="str">
        <f t="shared" si="105"/>
        <v/>
      </c>
      <c r="AM207" s="52" t="str">
        <f t="shared" si="106"/>
        <v/>
      </c>
      <c r="AN207" s="52">
        <f t="shared" si="107"/>
        <v>19000</v>
      </c>
      <c r="AO207" s="52" t="str">
        <f t="shared" si="108"/>
        <v/>
      </c>
      <c r="AP207" s="52" t="str">
        <f t="shared" si="109"/>
        <v/>
      </c>
      <c r="AQ207" s="52">
        <f t="shared" si="110"/>
        <v>-21000</v>
      </c>
      <c r="AR207" s="52" t="str">
        <f t="shared" si="111"/>
        <v/>
      </c>
      <c r="AS207" s="52" t="str">
        <f t="shared" si="112"/>
        <v/>
      </c>
      <c r="AT207" s="62">
        <f t="shared" si="113"/>
        <v>-2200</v>
      </c>
      <c r="AV207" s="52">
        <f t="shared" si="114"/>
        <v>0</v>
      </c>
      <c r="AW207" s="52" t="str">
        <f t="shared" si="115"/>
        <v/>
      </c>
      <c r="AX207" s="52" t="str">
        <f t="shared" si="116"/>
        <v/>
      </c>
      <c r="AY207" s="52">
        <f t="shared" si="117"/>
        <v>-40</v>
      </c>
      <c r="AZ207" s="52" t="str">
        <f t="shared" si="118"/>
        <v/>
      </c>
      <c r="BA207" s="52" t="str">
        <f t="shared" si="119"/>
        <v/>
      </c>
      <c r="BB207" s="52">
        <f t="shared" si="120"/>
        <v>950</v>
      </c>
      <c r="BC207" s="52" t="str">
        <f t="shared" si="121"/>
        <v/>
      </c>
      <c r="BD207" s="52" t="str">
        <f t="shared" si="122"/>
        <v/>
      </c>
      <c r="BE207" s="52">
        <f t="shared" si="123"/>
        <v>-280</v>
      </c>
      <c r="BF207" s="52" t="str">
        <f t="shared" si="124"/>
        <v/>
      </c>
      <c r="BG207" s="52" t="str">
        <f t="shared" si="125"/>
        <v/>
      </c>
      <c r="BH207" s="63">
        <f t="shared" si="126"/>
        <v>630</v>
      </c>
    </row>
    <row r="208" spans="28:60" x14ac:dyDescent="0.4">
      <c r="AB208" s="55">
        <f t="shared" si="97"/>
        <v>0</v>
      </c>
      <c r="AC208" s="55">
        <f t="shared" si="98"/>
        <v>0</v>
      </c>
      <c r="AD208" s="55">
        <f t="shared" si="99"/>
        <v>0</v>
      </c>
      <c r="AE208" s="55">
        <f t="shared" si="100"/>
        <v>0</v>
      </c>
      <c r="AF208" s="55">
        <f t="shared" si="101"/>
        <v>0</v>
      </c>
      <c r="AH208" s="52">
        <f t="shared" si="127"/>
        <v>0</v>
      </c>
      <c r="AI208" s="52" t="str">
        <f t="shared" si="102"/>
        <v/>
      </c>
      <c r="AJ208" s="52" t="str">
        <f t="shared" si="103"/>
        <v/>
      </c>
      <c r="AK208" s="52">
        <f t="shared" si="104"/>
        <v>-200</v>
      </c>
      <c r="AL208" s="52" t="str">
        <f t="shared" si="105"/>
        <v/>
      </c>
      <c r="AM208" s="52" t="str">
        <f t="shared" si="106"/>
        <v/>
      </c>
      <c r="AN208" s="52">
        <f t="shared" si="107"/>
        <v>19000</v>
      </c>
      <c r="AO208" s="52" t="str">
        <f t="shared" si="108"/>
        <v/>
      </c>
      <c r="AP208" s="52" t="str">
        <f t="shared" si="109"/>
        <v/>
      </c>
      <c r="AQ208" s="52">
        <f t="shared" si="110"/>
        <v>-21000</v>
      </c>
      <c r="AR208" s="52" t="str">
        <f t="shared" si="111"/>
        <v/>
      </c>
      <c r="AS208" s="52" t="str">
        <f t="shared" si="112"/>
        <v/>
      </c>
      <c r="AT208" s="62">
        <f t="shared" si="113"/>
        <v>-2200</v>
      </c>
      <c r="AV208" s="52">
        <f t="shared" si="114"/>
        <v>0</v>
      </c>
      <c r="AW208" s="52" t="str">
        <f t="shared" si="115"/>
        <v/>
      </c>
      <c r="AX208" s="52" t="str">
        <f t="shared" si="116"/>
        <v/>
      </c>
      <c r="AY208" s="52">
        <f t="shared" si="117"/>
        <v>-40</v>
      </c>
      <c r="AZ208" s="52" t="str">
        <f t="shared" si="118"/>
        <v/>
      </c>
      <c r="BA208" s="52" t="str">
        <f t="shared" si="119"/>
        <v/>
      </c>
      <c r="BB208" s="52">
        <f t="shared" si="120"/>
        <v>950</v>
      </c>
      <c r="BC208" s="52" t="str">
        <f t="shared" si="121"/>
        <v/>
      </c>
      <c r="BD208" s="52" t="str">
        <f t="shared" si="122"/>
        <v/>
      </c>
      <c r="BE208" s="52">
        <f t="shared" si="123"/>
        <v>-280</v>
      </c>
      <c r="BF208" s="52" t="str">
        <f t="shared" si="124"/>
        <v/>
      </c>
      <c r="BG208" s="52" t="str">
        <f t="shared" si="125"/>
        <v/>
      </c>
      <c r="BH208" s="63">
        <f t="shared" si="126"/>
        <v>630</v>
      </c>
    </row>
    <row r="209" spans="28:60" x14ac:dyDescent="0.4">
      <c r="AB209" s="55">
        <f t="shared" si="97"/>
        <v>0</v>
      </c>
      <c r="AC209" s="55">
        <f t="shared" si="98"/>
        <v>0</v>
      </c>
      <c r="AD209" s="55">
        <f t="shared" si="99"/>
        <v>0</v>
      </c>
      <c r="AE209" s="55">
        <f t="shared" si="100"/>
        <v>0</v>
      </c>
      <c r="AF209" s="55">
        <f t="shared" si="101"/>
        <v>0</v>
      </c>
      <c r="AH209" s="52">
        <f t="shared" si="127"/>
        <v>0</v>
      </c>
      <c r="AI209" s="52" t="str">
        <f t="shared" si="102"/>
        <v/>
      </c>
      <c r="AJ209" s="52" t="str">
        <f t="shared" si="103"/>
        <v/>
      </c>
      <c r="AK209" s="52">
        <f t="shared" si="104"/>
        <v>-200</v>
      </c>
      <c r="AL209" s="52" t="str">
        <f t="shared" si="105"/>
        <v/>
      </c>
      <c r="AM209" s="52" t="str">
        <f t="shared" si="106"/>
        <v/>
      </c>
      <c r="AN209" s="52">
        <f t="shared" si="107"/>
        <v>19000</v>
      </c>
      <c r="AO209" s="52" t="str">
        <f t="shared" si="108"/>
        <v/>
      </c>
      <c r="AP209" s="52" t="str">
        <f t="shared" si="109"/>
        <v/>
      </c>
      <c r="AQ209" s="52">
        <f t="shared" si="110"/>
        <v>-21000</v>
      </c>
      <c r="AR209" s="52" t="str">
        <f t="shared" si="111"/>
        <v/>
      </c>
      <c r="AS209" s="52" t="str">
        <f t="shared" si="112"/>
        <v/>
      </c>
      <c r="AT209" s="62">
        <f t="shared" si="113"/>
        <v>-2200</v>
      </c>
      <c r="AV209" s="52">
        <f t="shared" si="114"/>
        <v>0</v>
      </c>
      <c r="AW209" s="52" t="str">
        <f t="shared" si="115"/>
        <v/>
      </c>
      <c r="AX209" s="52" t="str">
        <f t="shared" si="116"/>
        <v/>
      </c>
      <c r="AY209" s="52">
        <f t="shared" si="117"/>
        <v>-40</v>
      </c>
      <c r="AZ209" s="52" t="str">
        <f t="shared" si="118"/>
        <v/>
      </c>
      <c r="BA209" s="52" t="str">
        <f t="shared" si="119"/>
        <v/>
      </c>
      <c r="BB209" s="52">
        <f t="shared" si="120"/>
        <v>950</v>
      </c>
      <c r="BC209" s="52" t="str">
        <f t="shared" si="121"/>
        <v/>
      </c>
      <c r="BD209" s="52" t="str">
        <f t="shared" si="122"/>
        <v/>
      </c>
      <c r="BE209" s="52">
        <f t="shared" si="123"/>
        <v>-280</v>
      </c>
      <c r="BF209" s="52" t="str">
        <f t="shared" si="124"/>
        <v/>
      </c>
      <c r="BG209" s="52" t="str">
        <f t="shared" si="125"/>
        <v/>
      </c>
      <c r="BH209" s="63">
        <f t="shared" si="126"/>
        <v>630</v>
      </c>
    </row>
    <row r="210" spans="28:60" x14ac:dyDescent="0.4">
      <c r="AB210" s="55">
        <f t="shared" si="97"/>
        <v>0</v>
      </c>
      <c r="AC210" s="55">
        <f t="shared" si="98"/>
        <v>0</v>
      </c>
      <c r="AD210" s="55">
        <f t="shared" si="99"/>
        <v>0</v>
      </c>
      <c r="AE210" s="55">
        <f t="shared" si="100"/>
        <v>0</v>
      </c>
      <c r="AF210" s="55">
        <f t="shared" si="101"/>
        <v>0</v>
      </c>
      <c r="AH210" s="52">
        <f t="shared" si="127"/>
        <v>0</v>
      </c>
      <c r="AI210" s="52" t="str">
        <f t="shared" si="102"/>
        <v/>
      </c>
      <c r="AJ210" s="52" t="str">
        <f t="shared" si="103"/>
        <v/>
      </c>
      <c r="AK210" s="52">
        <f t="shared" si="104"/>
        <v>-200</v>
      </c>
      <c r="AL210" s="52" t="str">
        <f t="shared" si="105"/>
        <v/>
      </c>
      <c r="AM210" s="52" t="str">
        <f t="shared" si="106"/>
        <v/>
      </c>
      <c r="AN210" s="52">
        <f t="shared" si="107"/>
        <v>19000</v>
      </c>
      <c r="AO210" s="52" t="str">
        <f t="shared" si="108"/>
        <v/>
      </c>
      <c r="AP210" s="52" t="str">
        <f t="shared" si="109"/>
        <v/>
      </c>
      <c r="AQ210" s="52">
        <f t="shared" si="110"/>
        <v>-21000</v>
      </c>
      <c r="AR210" s="52" t="str">
        <f t="shared" si="111"/>
        <v/>
      </c>
      <c r="AS210" s="52" t="str">
        <f t="shared" si="112"/>
        <v/>
      </c>
      <c r="AT210" s="62">
        <f t="shared" si="113"/>
        <v>-2200</v>
      </c>
      <c r="AV210" s="52">
        <f t="shared" si="114"/>
        <v>0</v>
      </c>
      <c r="AW210" s="52" t="str">
        <f t="shared" si="115"/>
        <v/>
      </c>
      <c r="AX210" s="52" t="str">
        <f t="shared" si="116"/>
        <v/>
      </c>
      <c r="AY210" s="52">
        <f t="shared" si="117"/>
        <v>-40</v>
      </c>
      <c r="AZ210" s="52" t="str">
        <f t="shared" si="118"/>
        <v/>
      </c>
      <c r="BA210" s="52" t="str">
        <f t="shared" si="119"/>
        <v/>
      </c>
      <c r="BB210" s="52">
        <f t="shared" si="120"/>
        <v>950</v>
      </c>
      <c r="BC210" s="52" t="str">
        <f t="shared" si="121"/>
        <v/>
      </c>
      <c r="BD210" s="52" t="str">
        <f t="shared" si="122"/>
        <v/>
      </c>
      <c r="BE210" s="52">
        <f t="shared" si="123"/>
        <v>-280</v>
      </c>
      <c r="BF210" s="52" t="str">
        <f t="shared" si="124"/>
        <v/>
      </c>
      <c r="BG210" s="52" t="str">
        <f t="shared" si="125"/>
        <v/>
      </c>
      <c r="BH210" s="63">
        <f t="shared" si="126"/>
        <v>630</v>
      </c>
    </row>
    <row r="211" spans="28:60" x14ac:dyDescent="0.4">
      <c r="AB211" s="55">
        <f t="shared" si="97"/>
        <v>0</v>
      </c>
      <c r="AC211" s="55">
        <f t="shared" si="98"/>
        <v>0</v>
      </c>
      <c r="AD211" s="55">
        <f t="shared" si="99"/>
        <v>0</v>
      </c>
      <c r="AE211" s="55">
        <f t="shared" si="100"/>
        <v>0</v>
      </c>
      <c r="AF211" s="55">
        <f t="shared" si="101"/>
        <v>0</v>
      </c>
      <c r="AH211" s="52">
        <f t="shared" si="127"/>
        <v>0</v>
      </c>
      <c r="AI211" s="52" t="str">
        <f t="shared" si="102"/>
        <v/>
      </c>
      <c r="AJ211" s="52" t="str">
        <f t="shared" si="103"/>
        <v/>
      </c>
      <c r="AK211" s="52">
        <f t="shared" si="104"/>
        <v>-200</v>
      </c>
      <c r="AL211" s="52" t="str">
        <f t="shared" si="105"/>
        <v/>
      </c>
      <c r="AM211" s="52" t="str">
        <f t="shared" si="106"/>
        <v/>
      </c>
      <c r="AN211" s="52">
        <f t="shared" si="107"/>
        <v>19000</v>
      </c>
      <c r="AO211" s="52" t="str">
        <f t="shared" si="108"/>
        <v/>
      </c>
      <c r="AP211" s="52" t="str">
        <f t="shared" si="109"/>
        <v/>
      </c>
      <c r="AQ211" s="52">
        <f t="shared" si="110"/>
        <v>-21000</v>
      </c>
      <c r="AR211" s="52" t="str">
        <f t="shared" si="111"/>
        <v/>
      </c>
      <c r="AS211" s="52" t="str">
        <f t="shared" si="112"/>
        <v/>
      </c>
      <c r="AT211" s="62">
        <f t="shared" si="113"/>
        <v>-2200</v>
      </c>
      <c r="AV211" s="52">
        <f t="shared" si="114"/>
        <v>0</v>
      </c>
      <c r="AW211" s="52" t="str">
        <f t="shared" si="115"/>
        <v/>
      </c>
      <c r="AX211" s="52" t="str">
        <f t="shared" si="116"/>
        <v/>
      </c>
      <c r="AY211" s="52">
        <f t="shared" si="117"/>
        <v>-40</v>
      </c>
      <c r="AZ211" s="52" t="str">
        <f t="shared" si="118"/>
        <v/>
      </c>
      <c r="BA211" s="52" t="str">
        <f t="shared" si="119"/>
        <v/>
      </c>
      <c r="BB211" s="52">
        <f t="shared" si="120"/>
        <v>950</v>
      </c>
      <c r="BC211" s="52" t="str">
        <f t="shared" si="121"/>
        <v/>
      </c>
      <c r="BD211" s="52" t="str">
        <f t="shared" si="122"/>
        <v/>
      </c>
      <c r="BE211" s="52">
        <f t="shared" si="123"/>
        <v>-280</v>
      </c>
      <c r="BF211" s="52" t="str">
        <f t="shared" si="124"/>
        <v/>
      </c>
      <c r="BG211" s="52" t="str">
        <f t="shared" si="125"/>
        <v/>
      </c>
      <c r="BH211" s="63">
        <f t="shared" si="126"/>
        <v>630</v>
      </c>
    </row>
    <row r="212" spans="28:60" x14ac:dyDescent="0.4">
      <c r="AB212" s="55">
        <f t="shared" si="97"/>
        <v>0</v>
      </c>
      <c r="AC212" s="55">
        <f t="shared" si="98"/>
        <v>0</v>
      </c>
      <c r="AD212" s="55">
        <f t="shared" si="99"/>
        <v>0</v>
      </c>
      <c r="AE212" s="55">
        <f t="shared" si="100"/>
        <v>0</v>
      </c>
      <c r="AF212" s="55">
        <f t="shared" si="101"/>
        <v>0</v>
      </c>
      <c r="AH212" s="52">
        <f t="shared" si="127"/>
        <v>0</v>
      </c>
      <c r="AI212" s="52" t="str">
        <f t="shared" si="102"/>
        <v/>
      </c>
      <c r="AJ212" s="52" t="str">
        <f t="shared" si="103"/>
        <v/>
      </c>
      <c r="AK212" s="52">
        <f t="shared" si="104"/>
        <v>-200</v>
      </c>
      <c r="AL212" s="52" t="str">
        <f t="shared" si="105"/>
        <v/>
      </c>
      <c r="AM212" s="52" t="str">
        <f t="shared" si="106"/>
        <v/>
      </c>
      <c r="AN212" s="52">
        <f t="shared" si="107"/>
        <v>19000</v>
      </c>
      <c r="AO212" s="52" t="str">
        <f t="shared" si="108"/>
        <v/>
      </c>
      <c r="AP212" s="52" t="str">
        <f t="shared" si="109"/>
        <v/>
      </c>
      <c r="AQ212" s="52">
        <f t="shared" si="110"/>
        <v>-21000</v>
      </c>
      <c r="AR212" s="52" t="str">
        <f t="shared" si="111"/>
        <v/>
      </c>
      <c r="AS212" s="52" t="str">
        <f t="shared" si="112"/>
        <v/>
      </c>
      <c r="AT212" s="62">
        <f t="shared" si="113"/>
        <v>-2200</v>
      </c>
      <c r="AV212" s="52">
        <f t="shared" si="114"/>
        <v>0</v>
      </c>
      <c r="AW212" s="52" t="str">
        <f t="shared" si="115"/>
        <v/>
      </c>
      <c r="AX212" s="52" t="str">
        <f t="shared" si="116"/>
        <v/>
      </c>
      <c r="AY212" s="52">
        <f t="shared" si="117"/>
        <v>-40</v>
      </c>
      <c r="AZ212" s="52" t="str">
        <f t="shared" si="118"/>
        <v/>
      </c>
      <c r="BA212" s="52" t="str">
        <f t="shared" si="119"/>
        <v/>
      </c>
      <c r="BB212" s="52">
        <f t="shared" si="120"/>
        <v>950</v>
      </c>
      <c r="BC212" s="52" t="str">
        <f t="shared" si="121"/>
        <v/>
      </c>
      <c r="BD212" s="52" t="str">
        <f t="shared" si="122"/>
        <v/>
      </c>
      <c r="BE212" s="52">
        <f t="shared" si="123"/>
        <v>-280</v>
      </c>
      <c r="BF212" s="52" t="str">
        <f t="shared" si="124"/>
        <v/>
      </c>
      <c r="BG212" s="52" t="str">
        <f t="shared" si="125"/>
        <v/>
      </c>
      <c r="BH212" s="63">
        <f t="shared" si="126"/>
        <v>630</v>
      </c>
    </row>
    <row r="213" spans="28:60" x14ac:dyDescent="0.4">
      <c r="AB213" s="55">
        <f t="shared" si="97"/>
        <v>0</v>
      </c>
      <c r="AC213" s="55">
        <f t="shared" si="98"/>
        <v>0</v>
      </c>
      <c r="AD213" s="55">
        <f t="shared" si="99"/>
        <v>0</v>
      </c>
      <c r="AE213" s="55">
        <f t="shared" si="100"/>
        <v>0</v>
      </c>
      <c r="AF213" s="55">
        <f t="shared" si="101"/>
        <v>0</v>
      </c>
      <c r="AH213" s="52">
        <f t="shared" si="127"/>
        <v>0</v>
      </c>
      <c r="AI213" s="52" t="str">
        <f t="shared" si="102"/>
        <v/>
      </c>
      <c r="AJ213" s="52" t="str">
        <f t="shared" si="103"/>
        <v/>
      </c>
      <c r="AK213" s="52">
        <f t="shared" si="104"/>
        <v>-200</v>
      </c>
      <c r="AL213" s="52" t="str">
        <f t="shared" si="105"/>
        <v/>
      </c>
      <c r="AM213" s="52" t="str">
        <f t="shared" si="106"/>
        <v/>
      </c>
      <c r="AN213" s="52">
        <f t="shared" si="107"/>
        <v>19000</v>
      </c>
      <c r="AO213" s="52" t="str">
        <f t="shared" si="108"/>
        <v/>
      </c>
      <c r="AP213" s="52" t="str">
        <f t="shared" si="109"/>
        <v/>
      </c>
      <c r="AQ213" s="52">
        <f t="shared" si="110"/>
        <v>-21000</v>
      </c>
      <c r="AR213" s="52" t="str">
        <f t="shared" si="111"/>
        <v/>
      </c>
      <c r="AS213" s="52" t="str">
        <f t="shared" si="112"/>
        <v/>
      </c>
      <c r="AT213" s="62">
        <f t="shared" si="113"/>
        <v>-2200</v>
      </c>
      <c r="AV213" s="52">
        <f t="shared" si="114"/>
        <v>0</v>
      </c>
      <c r="AW213" s="52" t="str">
        <f t="shared" si="115"/>
        <v/>
      </c>
      <c r="AX213" s="52" t="str">
        <f t="shared" si="116"/>
        <v/>
      </c>
      <c r="AY213" s="52">
        <f t="shared" si="117"/>
        <v>-40</v>
      </c>
      <c r="AZ213" s="52" t="str">
        <f t="shared" si="118"/>
        <v/>
      </c>
      <c r="BA213" s="52" t="str">
        <f t="shared" si="119"/>
        <v/>
      </c>
      <c r="BB213" s="52">
        <f t="shared" si="120"/>
        <v>950</v>
      </c>
      <c r="BC213" s="52" t="str">
        <f t="shared" si="121"/>
        <v/>
      </c>
      <c r="BD213" s="52" t="str">
        <f t="shared" si="122"/>
        <v/>
      </c>
      <c r="BE213" s="52">
        <f t="shared" si="123"/>
        <v>-280</v>
      </c>
      <c r="BF213" s="52" t="str">
        <f t="shared" si="124"/>
        <v/>
      </c>
      <c r="BG213" s="52" t="str">
        <f t="shared" si="125"/>
        <v/>
      </c>
      <c r="BH213" s="63">
        <f t="shared" si="126"/>
        <v>630</v>
      </c>
    </row>
    <row r="214" spans="28:60" x14ac:dyDescent="0.4">
      <c r="AB214" s="55">
        <f t="shared" si="97"/>
        <v>0</v>
      </c>
      <c r="AC214" s="55">
        <f t="shared" si="98"/>
        <v>0</v>
      </c>
      <c r="AD214" s="55">
        <f t="shared" si="99"/>
        <v>0</v>
      </c>
      <c r="AE214" s="55">
        <f t="shared" si="100"/>
        <v>0</v>
      </c>
      <c r="AF214" s="55">
        <f t="shared" si="101"/>
        <v>0</v>
      </c>
      <c r="AH214" s="52">
        <f t="shared" si="127"/>
        <v>0</v>
      </c>
      <c r="AI214" s="52" t="str">
        <f t="shared" si="102"/>
        <v/>
      </c>
      <c r="AJ214" s="52" t="str">
        <f t="shared" si="103"/>
        <v/>
      </c>
      <c r="AK214" s="52">
        <f t="shared" si="104"/>
        <v>-200</v>
      </c>
      <c r="AL214" s="52" t="str">
        <f t="shared" si="105"/>
        <v/>
      </c>
      <c r="AM214" s="52" t="str">
        <f t="shared" si="106"/>
        <v/>
      </c>
      <c r="AN214" s="52">
        <f t="shared" si="107"/>
        <v>19000</v>
      </c>
      <c r="AO214" s="52" t="str">
        <f t="shared" si="108"/>
        <v/>
      </c>
      <c r="AP214" s="52" t="str">
        <f t="shared" si="109"/>
        <v/>
      </c>
      <c r="AQ214" s="52">
        <f t="shared" si="110"/>
        <v>-21000</v>
      </c>
      <c r="AR214" s="52" t="str">
        <f t="shared" si="111"/>
        <v/>
      </c>
      <c r="AS214" s="52" t="str">
        <f t="shared" si="112"/>
        <v/>
      </c>
      <c r="AT214" s="62">
        <f t="shared" si="113"/>
        <v>-2200</v>
      </c>
      <c r="AV214" s="52">
        <f t="shared" si="114"/>
        <v>0</v>
      </c>
      <c r="AW214" s="52" t="str">
        <f t="shared" si="115"/>
        <v/>
      </c>
      <c r="AX214" s="52" t="str">
        <f t="shared" si="116"/>
        <v/>
      </c>
      <c r="AY214" s="52">
        <f t="shared" si="117"/>
        <v>-40</v>
      </c>
      <c r="AZ214" s="52" t="str">
        <f t="shared" si="118"/>
        <v/>
      </c>
      <c r="BA214" s="52" t="str">
        <f t="shared" si="119"/>
        <v/>
      </c>
      <c r="BB214" s="52">
        <f t="shared" si="120"/>
        <v>950</v>
      </c>
      <c r="BC214" s="52" t="str">
        <f t="shared" si="121"/>
        <v/>
      </c>
      <c r="BD214" s="52" t="str">
        <f t="shared" si="122"/>
        <v/>
      </c>
      <c r="BE214" s="52">
        <f t="shared" si="123"/>
        <v>-280</v>
      </c>
      <c r="BF214" s="52" t="str">
        <f t="shared" si="124"/>
        <v/>
      </c>
      <c r="BG214" s="52" t="str">
        <f t="shared" si="125"/>
        <v/>
      </c>
      <c r="BH214" s="63">
        <f t="shared" si="126"/>
        <v>630</v>
      </c>
    </row>
    <row r="215" spans="28:60" x14ac:dyDescent="0.4">
      <c r="AB215" s="55">
        <f t="shared" si="97"/>
        <v>0</v>
      </c>
      <c r="AC215" s="55">
        <f t="shared" si="98"/>
        <v>0</v>
      </c>
      <c r="AD215" s="55">
        <f t="shared" si="99"/>
        <v>0</v>
      </c>
      <c r="AE215" s="55">
        <f t="shared" si="100"/>
        <v>0</v>
      </c>
      <c r="AF215" s="55">
        <f t="shared" si="101"/>
        <v>0</v>
      </c>
      <c r="AH215" s="52">
        <f t="shared" si="127"/>
        <v>0</v>
      </c>
      <c r="AI215" s="52" t="str">
        <f t="shared" si="102"/>
        <v/>
      </c>
      <c r="AJ215" s="52" t="str">
        <f t="shared" si="103"/>
        <v/>
      </c>
      <c r="AK215" s="52">
        <f t="shared" si="104"/>
        <v>-200</v>
      </c>
      <c r="AL215" s="52" t="str">
        <f t="shared" si="105"/>
        <v/>
      </c>
      <c r="AM215" s="52" t="str">
        <f t="shared" si="106"/>
        <v/>
      </c>
      <c r="AN215" s="52">
        <f t="shared" si="107"/>
        <v>19000</v>
      </c>
      <c r="AO215" s="52" t="str">
        <f t="shared" si="108"/>
        <v/>
      </c>
      <c r="AP215" s="52" t="str">
        <f t="shared" si="109"/>
        <v/>
      </c>
      <c r="AQ215" s="52">
        <f t="shared" si="110"/>
        <v>-21000</v>
      </c>
      <c r="AR215" s="52" t="str">
        <f t="shared" si="111"/>
        <v/>
      </c>
      <c r="AS215" s="52" t="str">
        <f t="shared" si="112"/>
        <v/>
      </c>
      <c r="AT215" s="62">
        <f t="shared" si="113"/>
        <v>-2200</v>
      </c>
      <c r="AV215" s="52">
        <f t="shared" si="114"/>
        <v>0</v>
      </c>
      <c r="AW215" s="52" t="str">
        <f t="shared" si="115"/>
        <v/>
      </c>
      <c r="AX215" s="52" t="str">
        <f t="shared" si="116"/>
        <v/>
      </c>
      <c r="AY215" s="52">
        <f t="shared" si="117"/>
        <v>-40</v>
      </c>
      <c r="AZ215" s="52" t="str">
        <f t="shared" si="118"/>
        <v/>
      </c>
      <c r="BA215" s="52" t="str">
        <f t="shared" si="119"/>
        <v/>
      </c>
      <c r="BB215" s="52">
        <f t="shared" si="120"/>
        <v>950</v>
      </c>
      <c r="BC215" s="52" t="str">
        <f t="shared" si="121"/>
        <v/>
      </c>
      <c r="BD215" s="52" t="str">
        <f t="shared" si="122"/>
        <v/>
      </c>
      <c r="BE215" s="52">
        <f t="shared" si="123"/>
        <v>-280</v>
      </c>
      <c r="BF215" s="52" t="str">
        <f t="shared" si="124"/>
        <v/>
      </c>
      <c r="BG215" s="52" t="str">
        <f t="shared" si="125"/>
        <v/>
      </c>
      <c r="BH215" s="63">
        <f t="shared" si="126"/>
        <v>630</v>
      </c>
    </row>
    <row r="216" spans="28:60" x14ac:dyDescent="0.4">
      <c r="AB216" s="55">
        <f t="shared" si="97"/>
        <v>0</v>
      </c>
      <c r="AC216" s="55">
        <f t="shared" si="98"/>
        <v>0</v>
      </c>
      <c r="AD216" s="55">
        <f t="shared" si="99"/>
        <v>0</v>
      </c>
      <c r="AE216" s="55">
        <f t="shared" si="100"/>
        <v>0</v>
      </c>
      <c r="AF216" s="55">
        <f t="shared" si="101"/>
        <v>0</v>
      </c>
      <c r="AH216" s="52">
        <f t="shared" si="127"/>
        <v>0</v>
      </c>
      <c r="AI216" s="52" t="str">
        <f t="shared" si="102"/>
        <v/>
      </c>
      <c r="AJ216" s="52" t="str">
        <f t="shared" si="103"/>
        <v/>
      </c>
      <c r="AK216" s="52">
        <f t="shared" si="104"/>
        <v>-200</v>
      </c>
      <c r="AL216" s="52" t="str">
        <f t="shared" si="105"/>
        <v/>
      </c>
      <c r="AM216" s="52" t="str">
        <f t="shared" si="106"/>
        <v/>
      </c>
      <c r="AN216" s="52">
        <f t="shared" si="107"/>
        <v>19000</v>
      </c>
      <c r="AO216" s="52" t="str">
        <f t="shared" si="108"/>
        <v/>
      </c>
      <c r="AP216" s="52" t="str">
        <f t="shared" si="109"/>
        <v/>
      </c>
      <c r="AQ216" s="52">
        <f t="shared" si="110"/>
        <v>-21000</v>
      </c>
      <c r="AR216" s="52" t="str">
        <f t="shared" si="111"/>
        <v/>
      </c>
      <c r="AS216" s="52" t="str">
        <f t="shared" si="112"/>
        <v/>
      </c>
      <c r="AT216" s="62">
        <f t="shared" si="113"/>
        <v>-2200</v>
      </c>
      <c r="AV216" s="52">
        <f t="shared" si="114"/>
        <v>0</v>
      </c>
      <c r="AW216" s="52" t="str">
        <f t="shared" si="115"/>
        <v/>
      </c>
      <c r="AX216" s="52" t="str">
        <f t="shared" si="116"/>
        <v/>
      </c>
      <c r="AY216" s="52">
        <f t="shared" si="117"/>
        <v>-40</v>
      </c>
      <c r="AZ216" s="52" t="str">
        <f t="shared" si="118"/>
        <v/>
      </c>
      <c r="BA216" s="52" t="str">
        <f t="shared" si="119"/>
        <v/>
      </c>
      <c r="BB216" s="52">
        <f t="shared" si="120"/>
        <v>950</v>
      </c>
      <c r="BC216" s="52" t="str">
        <f t="shared" si="121"/>
        <v/>
      </c>
      <c r="BD216" s="52" t="str">
        <f t="shared" si="122"/>
        <v/>
      </c>
      <c r="BE216" s="52">
        <f t="shared" si="123"/>
        <v>-280</v>
      </c>
      <c r="BF216" s="52" t="str">
        <f t="shared" si="124"/>
        <v/>
      </c>
      <c r="BG216" s="52" t="str">
        <f t="shared" si="125"/>
        <v/>
      </c>
      <c r="BH216" s="63">
        <f t="shared" si="126"/>
        <v>630</v>
      </c>
    </row>
    <row r="217" spans="28:60" x14ac:dyDescent="0.4">
      <c r="AB217" s="55">
        <f t="shared" si="97"/>
        <v>0</v>
      </c>
      <c r="AC217" s="55">
        <f t="shared" si="98"/>
        <v>0</v>
      </c>
      <c r="AD217" s="55">
        <f t="shared" si="99"/>
        <v>0</v>
      </c>
      <c r="AE217" s="55">
        <f t="shared" si="100"/>
        <v>0</v>
      </c>
      <c r="AF217" s="55">
        <f t="shared" si="101"/>
        <v>0</v>
      </c>
      <c r="AH217" s="52">
        <f t="shared" si="127"/>
        <v>0</v>
      </c>
      <c r="AI217" s="52" t="str">
        <f t="shared" si="102"/>
        <v/>
      </c>
      <c r="AJ217" s="52" t="str">
        <f t="shared" si="103"/>
        <v/>
      </c>
      <c r="AK217" s="52">
        <f t="shared" si="104"/>
        <v>-200</v>
      </c>
      <c r="AL217" s="52" t="str">
        <f t="shared" si="105"/>
        <v/>
      </c>
      <c r="AM217" s="52" t="str">
        <f t="shared" si="106"/>
        <v/>
      </c>
      <c r="AN217" s="52">
        <f t="shared" si="107"/>
        <v>19000</v>
      </c>
      <c r="AO217" s="52" t="str">
        <f t="shared" si="108"/>
        <v/>
      </c>
      <c r="AP217" s="52" t="str">
        <f t="shared" si="109"/>
        <v/>
      </c>
      <c r="AQ217" s="52">
        <f t="shared" si="110"/>
        <v>-21000</v>
      </c>
      <c r="AR217" s="52" t="str">
        <f t="shared" si="111"/>
        <v/>
      </c>
      <c r="AS217" s="52" t="str">
        <f t="shared" si="112"/>
        <v/>
      </c>
      <c r="AT217" s="62">
        <f t="shared" si="113"/>
        <v>-2200</v>
      </c>
      <c r="AV217" s="52">
        <f t="shared" si="114"/>
        <v>0</v>
      </c>
      <c r="AW217" s="52" t="str">
        <f t="shared" si="115"/>
        <v/>
      </c>
      <c r="AX217" s="52" t="str">
        <f t="shared" si="116"/>
        <v/>
      </c>
      <c r="AY217" s="52">
        <f t="shared" si="117"/>
        <v>-40</v>
      </c>
      <c r="AZ217" s="52" t="str">
        <f t="shared" si="118"/>
        <v/>
      </c>
      <c r="BA217" s="52" t="str">
        <f t="shared" si="119"/>
        <v/>
      </c>
      <c r="BB217" s="52">
        <f t="shared" si="120"/>
        <v>950</v>
      </c>
      <c r="BC217" s="52" t="str">
        <f t="shared" si="121"/>
        <v/>
      </c>
      <c r="BD217" s="52" t="str">
        <f t="shared" si="122"/>
        <v/>
      </c>
      <c r="BE217" s="52">
        <f t="shared" si="123"/>
        <v>-280</v>
      </c>
      <c r="BF217" s="52" t="str">
        <f t="shared" si="124"/>
        <v/>
      </c>
      <c r="BG217" s="52" t="str">
        <f t="shared" si="125"/>
        <v/>
      </c>
      <c r="BH217" s="63">
        <f t="shared" si="126"/>
        <v>630</v>
      </c>
    </row>
    <row r="218" spans="28:60" x14ac:dyDescent="0.4">
      <c r="AB218" s="55">
        <f t="shared" si="97"/>
        <v>0</v>
      </c>
      <c r="AC218" s="55">
        <f t="shared" si="98"/>
        <v>0</v>
      </c>
      <c r="AD218" s="55">
        <f t="shared" si="99"/>
        <v>0</v>
      </c>
      <c r="AE218" s="55">
        <f t="shared" si="100"/>
        <v>0</v>
      </c>
      <c r="AF218" s="55">
        <f t="shared" si="101"/>
        <v>0</v>
      </c>
      <c r="AH218" s="52">
        <f t="shared" si="127"/>
        <v>0</v>
      </c>
      <c r="AI218" s="52" t="str">
        <f t="shared" si="102"/>
        <v/>
      </c>
      <c r="AJ218" s="52" t="str">
        <f t="shared" si="103"/>
        <v/>
      </c>
      <c r="AK218" s="52">
        <f t="shared" si="104"/>
        <v>-200</v>
      </c>
      <c r="AL218" s="52" t="str">
        <f t="shared" si="105"/>
        <v/>
      </c>
      <c r="AM218" s="52" t="str">
        <f t="shared" si="106"/>
        <v/>
      </c>
      <c r="AN218" s="52">
        <f t="shared" si="107"/>
        <v>19000</v>
      </c>
      <c r="AO218" s="52" t="str">
        <f t="shared" si="108"/>
        <v/>
      </c>
      <c r="AP218" s="52" t="str">
        <f t="shared" si="109"/>
        <v/>
      </c>
      <c r="AQ218" s="52">
        <f t="shared" si="110"/>
        <v>-21000</v>
      </c>
      <c r="AR218" s="52" t="str">
        <f t="shared" si="111"/>
        <v/>
      </c>
      <c r="AS218" s="52" t="str">
        <f t="shared" si="112"/>
        <v/>
      </c>
      <c r="AT218" s="62">
        <f t="shared" si="113"/>
        <v>-2200</v>
      </c>
      <c r="AV218" s="52">
        <f t="shared" si="114"/>
        <v>0</v>
      </c>
      <c r="AW218" s="52" t="str">
        <f t="shared" si="115"/>
        <v/>
      </c>
      <c r="AX218" s="52" t="str">
        <f t="shared" si="116"/>
        <v/>
      </c>
      <c r="AY218" s="52">
        <f t="shared" si="117"/>
        <v>-40</v>
      </c>
      <c r="AZ218" s="52" t="str">
        <f t="shared" si="118"/>
        <v/>
      </c>
      <c r="BA218" s="52" t="str">
        <f t="shared" si="119"/>
        <v/>
      </c>
      <c r="BB218" s="52">
        <f t="shared" si="120"/>
        <v>950</v>
      </c>
      <c r="BC218" s="52" t="str">
        <f t="shared" si="121"/>
        <v/>
      </c>
      <c r="BD218" s="52" t="str">
        <f t="shared" si="122"/>
        <v/>
      </c>
      <c r="BE218" s="52">
        <f t="shared" si="123"/>
        <v>-280</v>
      </c>
      <c r="BF218" s="52" t="str">
        <f t="shared" si="124"/>
        <v/>
      </c>
      <c r="BG218" s="52" t="str">
        <f t="shared" si="125"/>
        <v/>
      </c>
      <c r="BH218" s="63">
        <f t="shared" si="126"/>
        <v>630</v>
      </c>
    </row>
    <row r="219" spans="28:60" x14ac:dyDescent="0.4">
      <c r="AB219" s="55">
        <f t="shared" si="97"/>
        <v>0</v>
      </c>
      <c r="AC219" s="55">
        <f t="shared" si="98"/>
        <v>0</v>
      </c>
      <c r="AD219" s="55">
        <f t="shared" si="99"/>
        <v>0</v>
      </c>
      <c r="AE219" s="55">
        <f t="shared" si="100"/>
        <v>0</v>
      </c>
      <c r="AF219" s="55">
        <f t="shared" si="101"/>
        <v>0</v>
      </c>
      <c r="AH219" s="52">
        <f t="shared" si="127"/>
        <v>0</v>
      </c>
      <c r="AI219" s="52" t="str">
        <f t="shared" si="102"/>
        <v/>
      </c>
      <c r="AJ219" s="52" t="str">
        <f t="shared" si="103"/>
        <v/>
      </c>
      <c r="AK219" s="52">
        <f t="shared" si="104"/>
        <v>-200</v>
      </c>
      <c r="AL219" s="52" t="str">
        <f t="shared" si="105"/>
        <v/>
      </c>
      <c r="AM219" s="52" t="str">
        <f t="shared" si="106"/>
        <v/>
      </c>
      <c r="AN219" s="52">
        <f t="shared" si="107"/>
        <v>19000</v>
      </c>
      <c r="AO219" s="52" t="str">
        <f t="shared" si="108"/>
        <v/>
      </c>
      <c r="AP219" s="52" t="str">
        <f t="shared" si="109"/>
        <v/>
      </c>
      <c r="AQ219" s="52">
        <f t="shared" si="110"/>
        <v>-21000</v>
      </c>
      <c r="AR219" s="52" t="str">
        <f t="shared" si="111"/>
        <v/>
      </c>
      <c r="AS219" s="52" t="str">
        <f t="shared" si="112"/>
        <v/>
      </c>
      <c r="AT219" s="62">
        <f t="shared" si="113"/>
        <v>-2200</v>
      </c>
      <c r="AV219" s="52">
        <f t="shared" si="114"/>
        <v>0</v>
      </c>
      <c r="AW219" s="52" t="str">
        <f t="shared" si="115"/>
        <v/>
      </c>
      <c r="AX219" s="52" t="str">
        <f t="shared" si="116"/>
        <v/>
      </c>
      <c r="AY219" s="52">
        <f t="shared" si="117"/>
        <v>-40</v>
      </c>
      <c r="AZ219" s="52" t="str">
        <f t="shared" si="118"/>
        <v/>
      </c>
      <c r="BA219" s="52" t="str">
        <f t="shared" si="119"/>
        <v/>
      </c>
      <c r="BB219" s="52">
        <f t="shared" si="120"/>
        <v>950</v>
      </c>
      <c r="BC219" s="52" t="str">
        <f t="shared" si="121"/>
        <v/>
      </c>
      <c r="BD219" s="52" t="str">
        <f t="shared" si="122"/>
        <v/>
      </c>
      <c r="BE219" s="52">
        <f t="shared" si="123"/>
        <v>-280</v>
      </c>
      <c r="BF219" s="52" t="str">
        <f t="shared" si="124"/>
        <v/>
      </c>
      <c r="BG219" s="52" t="str">
        <f t="shared" si="125"/>
        <v/>
      </c>
      <c r="BH219" s="63">
        <f t="shared" si="126"/>
        <v>630</v>
      </c>
    </row>
    <row r="220" spans="28:60" x14ac:dyDescent="0.4">
      <c r="AB220" s="55">
        <f t="shared" si="97"/>
        <v>0</v>
      </c>
      <c r="AC220" s="55">
        <f t="shared" si="98"/>
        <v>0</v>
      </c>
      <c r="AD220" s="55">
        <f t="shared" si="99"/>
        <v>0</v>
      </c>
      <c r="AE220" s="55">
        <f t="shared" si="100"/>
        <v>0</v>
      </c>
      <c r="AF220" s="55">
        <f t="shared" si="101"/>
        <v>0</v>
      </c>
      <c r="AH220" s="52">
        <f t="shared" si="127"/>
        <v>0</v>
      </c>
      <c r="AI220" s="52" t="str">
        <f t="shared" si="102"/>
        <v/>
      </c>
      <c r="AJ220" s="52" t="str">
        <f t="shared" si="103"/>
        <v/>
      </c>
      <c r="AK220" s="52">
        <f t="shared" si="104"/>
        <v>-200</v>
      </c>
      <c r="AL220" s="52" t="str">
        <f t="shared" si="105"/>
        <v/>
      </c>
      <c r="AM220" s="52" t="str">
        <f t="shared" si="106"/>
        <v/>
      </c>
      <c r="AN220" s="52">
        <f t="shared" si="107"/>
        <v>19000</v>
      </c>
      <c r="AO220" s="52" t="str">
        <f t="shared" si="108"/>
        <v/>
      </c>
      <c r="AP220" s="52" t="str">
        <f t="shared" si="109"/>
        <v/>
      </c>
      <c r="AQ220" s="52">
        <f t="shared" si="110"/>
        <v>-21000</v>
      </c>
      <c r="AR220" s="52" t="str">
        <f t="shared" si="111"/>
        <v/>
      </c>
      <c r="AS220" s="52" t="str">
        <f t="shared" si="112"/>
        <v/>
      </c>
      <c r="AT220" s="62">
        <f t="shared" si="113"/>
        <v>-2200</v>
      </c>
      <c r="AV220" s="52">
        <f t="shared" si="114"/>
        <v>0</v>
      </c>
      <c r="AW220" s="52" t="str">
        <f t="shared" si="115"/>
        <v/>
      </c>
      <c r="AX220" s="52" t="str">
        <f t="shared" si="116"/>
        <v/>
      </c>
      <c r="AY220" s="52">
        <f t="shared" si="117"/>
        <v>-40</v>
      </c>
      <c r="AZ220" s="52" t="str">
        <f t="shared" si="118"/>
        <v/>
      </c>
      <c r="BA220" s="52" t="str">
        <f t="shared" si="119"/>
        <v/>
      </c>
      <c r="BB220" s="52">
        <f t="shared" si="120"/>
        <v>950</v>
      </c>
      <c r="BC220" s="52" t="str">
        <f t="shared" si="121"/>
        <v/>
      </c>
      <c r="BD220" s="52" t="str">
        <f t="shared" si="122"/>
        <v/>
      </c>
      <c r="BE220" s="52">
        <f t="shared" si="123"/>
        <v>-280</v>
      </c>
      <c r="BF220" s="52" t="str">
        <f t="shared" si="124"/>
        <v/>
      </c>
      <c r="BG220" s="52" t="str">
        <f t="shared" si="125"/>
        <v/>
      </c>
      <c r="BH220" s="63">
        <f t="shared" si="126"/>
        <v>630</v>
      </c>
    </row>
    <row r="221" spans="28:60" x14ac:dyDescent="0.4">
      <c r="AB221" s="55">
        <f t="shared" si="97"/>
        <v>0</v>
      </c>
      <c r="AC221" s="55">
        <f t="shared" si="98"/>
        <v>0</v>
      </c>
      <c r="AD221" s="55">
        <f t="shared" si="99"/>
        <v>0</v>
      </c>
      <c r="AE221" s="55">
        <f t="shared" si="100"/>
        <v>0</v>
      </c>
      <c r="AF221" s="55">
        <f t="shared" si="101"/>
        <v>0</v>
      </c>
      <c r="AH221" s="52">
        <f t="shared" si="127"/>
        <v>0</v>
      </c>
      <c r="AI221" s="52" t="str">
        <f t="shared" si="102"/>
        <v/>
      </c>
      <c r="AJ221" s="52" t="str">
        <f t="shared" si="103"/>
        <v/>
      </c>
      <c r="AK221" s="52">
        <f t="shared" si="104"/>
        <v>-200</v>
      </c>
      <c r="AL221" s="52" t="str">
        <f t="shared" si="105"/>
        <v/>
      </c>
      <c r="AM221" s="52" t="str">
        <f t="shared" si="106"/>
        <v/>
      </c>
      <c r="AN221" s="52">
        <f t="shared" si="107"/>
        <v>19000</v>
      </c>
      <c r="AO221" s="52" t="str">
        <f t="shared" si="108"/>
        <v/>
      </c>
      <c r="AP221" s="52" t="str">
        <f t="shared" si="109"/>
        <v/>
      </c>
      <c r="AQ221" s="52">
        <f t="shared" si="110"/>
        <v>-21000</v>
      </c>
      <c r="AR221" s="52" t="str">
        <f t="shared" si="111"/>
        <v/>
      </c>
      <c r="AS221" s="52" t="str">
        <f t="shared" si="112"/>
        <v/>
      </c>
      <c r="AT221" s="62">
        <f t="shared" si="113"/>
        <v>-2200</v>
      </c>
      <c r="AV221" s="52">
        <f t="shared" si="114"/>
        <v>0</v>
      </c>
      <c r="AW221" s="52" t="str">
        <f t="shared" si="115"/>
        <v/>
      </c>
      <c r="AX221" s="52" t="str">
        <f t="shared" si="116"/>
        <v/>
      </c>
      <c r="AY221" s="52">
        <f t="shared" si="117"/>
        <v>-40</v>
      </c>
      <c r="AZ221" s="52" t="str">
        <f t="shared" si="118"/>
        <v/>
      </c>
      <c r="BA221" s="52" t="str">
        <f t="shared" si="119"/>
        <v/>
      </c>
      <c r="BB221" s="52">
        <f t="shared" si="120"/>
        <v>950</v>
      </c>
      <c r="BC221" s="52" t="str">
        <f t="shared" si="121"/>
        <v/>
      </c>
      <c r="BD221" s="52" t="str">
        <f t="shared" si="122"/>
        <v/>
      </c>
      <c r="BE221" s="52">
        <f t="shared" si="123"/>
        <v>-280</v>
      </c>
      <c r="BF221" s="52" t="str">
        <f t="shared" si="124"/>
        <v/>
      </c>
      <c r="BG221" s="52" t="str">
        <f t="shared" si="125"/>
        <v/>
      </c>
      <c r="BH221" s="63">
        <f t="shared" si="126"/>
        <v>630</v>
      </c>
    </row>
    <row r="222" spans="28:60" x14ac:dyDescent="0.4">
      <c r="AB222" s="55">
        <f t="shared" si="97"/>
        <v>0</v>
      </c>
      <c r="AC222" s="55">
        <f t="shared" si="98"/>
        <v>0</v>
      </c>
      <c r="AD222" s="55">
        <f t="shared" si="99"/>
        <v>0</v>
      </c>
      <c r="AE222" s="55">
        <f t="shared" si="100"/>
        <v>0</v>
      </c>
      <c r="AF222" s="55">
        <f t="shared" si="101"/>
        <v>0</v>
      </c>
      <c r="AH222" s="52">
        <f t="shared" si="127"/>
        <v>0</v>
      </c>
      <c r="AI222" s="52" t="str">
        <f t="shared" si="102"/>
        <v/>
      </c>
      <c r="AJ222" s="52" t="str">
        <f t="shared" si="103"/>
        <v/>
      </c>
      <c r="AK222" s="52">
        <f t="shared" si="104"/>
        <v>-200</v>
      </c>
      <c r="AL222" s="52" t="str">
        <f t="shared" si="105"/>
        <v/>
      </c>
      <c r="AM222" s="52" t="str">
        <f t="shared" si="106"/>
        <v/>
      </c>
      <c r="AN222" s="52">
        <f t="shared" si="107"/>
        <v>19000</v>
      </c>
      <c r="AO222" s="52" t="str">
        <f t="shared" si="108"/>
        <v/>
      </c>
      <c r="AP222" s="52" t="str">
        <f t="shared" si="109"/>
        <v/>
      </c>
      <c r="AQ222" s="52">
        <f t="shared" si="110"/>
        <v>-21000</v>
      </c>
      <c r="AR222" s="52" t="str">
        <f t="shared" si="111"/>
        <v/>
      </c>
      <c r="AS222" s="52" t="str">
        <f t="shared" si="112"/>
        <v/>
      </c>
      <c r="AT222" s="62">
        <f t="shared" si="113"/>
        <v>-2200</v>
      </c>
      <c r="AV222" s="52">
        <f t="shared" si="114"/>
        <v>0</v>
      </c>
      <c r="AW222" s="52" t="str">
        <f t="shared" si="115"/>
        <v/>
      </c>
      <c r="AX222" s="52" t="str">
        <f t="shared" si="116"/>
        <v/>
      </c>
      <c r="AY222" s="52">
        <f t="shared" si="117"/>
        <v>-40</v>
      </c>
      <c r="AZ222" s="52" t="str">
        <f t="shared" si="118"/>
        <v/>
      </c>
      <c r="BA222" s="52" t="str">
        <f t="shared" si="119"/>
        <v/>
      </c>
      <c r="BB222" s="52">
        <f t="shared" si="120"/>
        <v>950</v>
      </c>
      <c r="BC222" s="52" t="str">
        <f t="shared" si="121"/>
        <v/>
      </c>
      <c r="BD222" s="52" t="str">
        <f t="shared" si="122"/>
        <v/>
      </c>
      <c r="BE222" s="52">
        <f t="shared" si="123"/>
        <v>-280</v>
      </c>
      <c r="BF222" s="52" t="str">
        <f t="shared" si="124"/>
        <v/>
      </c>
      <c r="BG222" s="52" t="str">
        <f t="shared" si="125"/>
        <v/>
      </c>
      <c r="BH222" s="63">
        <f t="shared" si="126"/>
        <v>630</v>
      </c>
    </row>
    <row r="223" spans="28:60" x14ac:dyDescent="0.4">
      <c r="AB223" s="55">
        <f t="shared" si="97"/>
        <v>0</v>
      </c>
      <c r="AC223" s="55">
        <f t="shared" si="98"/>
        <v>0</v>
      </c>
      <c r="AD223" s="55">
        <f t="shared" si="99"/>
        <v>0</v>
      </c>
      <c r="AE223" s="55">
        <f t="shared" si="100"/>
        <v>0</v>
      </c>
      <c r="AF223" s="55">
        <f t="shared" si="101"/>
        <v>0</v>
      </c>
      <c r="AH223" s="52">
        <f t="shared" si="127"/>
        <v>0</v>
      </c>
      <c r="AI223" s="52" t="str">
        <f t="shared" si="102"/>
        <v/>
      </c>
      <c r="AJ223" s="52" t="str">
        <f t="shared" si="103"/>
        <v/>
      </c>
      <c r="AK223" s="52">
        <f t="shared" si="104"/>
        <v>-200</v>
      </c>
      <c r="AL223" s="52" t="str">
        <f t="shared" si="105"/>
        <v/>
      </c>
      <c r="AM223" s="52" t="str">
        <f t="shared" si="106"/>
        <v/>
      </c>
      <c r="AN223" s="52">
        <f t="shared" si="107"/>
        <v>19000</v>
      </c>
      <c r="AO223" s="52" t="str">
        <f t="shared" si="108"/>
        <v/>
      </c>
      <c r="AP223" s="52" t="str">
        <f t="shared" si="109"/>
        <v/>
      </c>
      <c r="AQ223" s="52">
        <f t="shared" si="110"/>
        <v>-21000</v>
      </c>
      <c r="AR223" s="52" t="str">
        <f t="shared" si="111"/>
        <v/>
      </c>
      <c r="AS223" s="52" t="str">
        <f t="shared" si="112"/>
        <v/>
      </c>
      <c r="AT223" s="62">
        <f t="shared" si="113"/>
        <v>-2200</v>
      </c>
      <c r="AV223" s="52">
        <f t="shared" si="114"/>
        <v>0</v>
      </c>
      <c r="AW223" s="52" t="str">
        <f t="shared" si="115"/>
        <v/>
      </c>
      <c r="AX223" s="52" t="str">
        <f t="shared" si="116"/>
        <v/>
      </c>
      <c r="AY223" s="52">
        <f t="shared" si="117"/>
        <v>-40</v>
      </c>
      <c r="AZ223" s="52" t="str">
        <f t="shared" si="118"/>
        <v/>
      </c>
      <c r="BA223" s="52" t="str">
        <f t="shared" si="119"/>
        <v/>
      </c>
      <c r="BB223" s="52">
        <f t="shared" si="120"/>
        <v>950</v>
      </c>
      <c r="BC223" s="52" t="str">
        <f t="shared" si="121"/>
        <v/>
      </c>
      <c r="BD223" s="52" t="str">
        <f t="shared" si="122"/>
        <v/>
      </c>
      <c r="BE223" s="52">
        <f t="shared" si="123"/>
        <v>-280</v>
      </c>
      <c r="BF223" s="52" t="str">
        <f t="shared" si="124"/>
        <v/>
      </c>
      <c r="BG223" s="52" t="str">
        <f t="shared" si="125"/>
        <v/>
      </c>
      <c r="BH223" s="63">
        <f t="shared" si="126"/>
        <v>630</v>
      </c>
    </row>
    <row r="224" spans="28:60" x14ac:dyDescent="0.4">
      <c r="AB224" s="55">
        <f t="shared" si="97"/>
        <v>0</v>
      </c>
      <c r="AC224" s="55">
        <f t="shared" si="98"/>
        <v>0</v>
      </c>
      <c r="AD224" s="55">
        <f t="shared" si="99"/>
        <v>0</v>
      </c>
      <c r="AE224" s="55">
        <f t="shared" si="100"/>
        <v>0</v>
      </c>
      <c r="AF224" s="55">
        <f t="shared" si="101"/>
        <v>0</v>
      </c>
      <c r="AH224" s="52">
        <f t="shared" si="127"/>
        <v>0</v>
      </c>
      <c r="AI224" s="52" t="str">
        <f t="shared" si="102"/>
        <v/>
      </c>
      <c r="AJ224" s="52" t="str">
        <f t="shared" si="103"/>
        <v/>
      </c>
      <c r="AK224" s="52">
        <f t="shared" si="104"/>
        <v>-200</v>
      </c>
      <c r="AL224" s="52" t="str">
        <f t="shared" si="105"/>
        <v/>
      </c>
      <c r="AM224" s="52" t="str">
        <f t="shared" si="106"/>
        <v/>
      </c>
      <c r="AN224" s="52">
        <f t="shared" si="107"/>
        <v>19000</v>
      </c>
      <c r="AO224" s="52" t="str">
        <f t="shared" si="108"/>
        <v/>
      </c>
      <c r="AP224" s="52" t="str">
        <f t="shared" si="109"/>
        <v/>
      </c>
      <c r="AQ224" s="52">
        <f t="shared" si="110"/>
        <v>-21000</v>
      </c>
      <c r="AR224" s="52" t="str">
        <f t="shared" si="111"/>
        <v/>
      </c>
      <c r="AS224" s="52" t="str">
        <f t="shared" si="112"/>
        <v/>
      </c>
      <c r="AT224" s="62">
        <f t="shared" si="113"/>
        <v>-2200</v>
      </c>
      <c r="AV224" s="52">
        <f t="shared" si="114"/>
        <v>0</v>
      </c>
      <c r="AW224" s="52" t="str">
        <f t="shared" si="115"/>
        <v/>
      </c>
      <c r="AX224" s="52" t="str">
        <f t="shared" si="116"/>
        <v/>
      </c>
      <c r="AY224" s="52">
        <f t="shared" si="117"/>
        <v>-40</v>
      </c>
      <c r="AZ224" s="52" t="str">
        <f t="shared" si="118"/>
        <v/>
      </c>
      <c r="BA224" s="52" t="str">
        <f t="shared" si="119"/>
        <v/>
      </c>
      <c r="BB224" s="52">
        <f t="shared" si="120"/>
        <v>950</v>
      </c>
      <c r="BC224" s="52" t="str">
        <f t="shared" si="121"/>
        <v/>
      </c>
      <c r="BD224" s="52" t="str">
        <f t="shared" si="122"/>
        <v/>
      </c>
      <c r="BE224" s="52">
        <f t="shared" si="123"/>
        <v>-280</v>
      </c>
      <c r="BF224" s="52" t="str">
        <f t="shared" si="124"/>
        <v/>
      </c>
      <c r="BG224" s="52" t="str">
        <f t="shared" si="125"/>
        <v/>
      </c>
      <c r="BH224" s="63">
        <f t="shared" si="126"/>
        <v>630</v>
      </c>
    </row>
    <row r="225" spans="28:60" x14ac:dyDescent="0.4">
      <c r="AB225" s="55">
        <f t="shared" si="97"/>
        <v>0</v>
      </c>
      <c r="AC225" s="55">
        <f t="shared" si="98"/>
        <v>0</v>
      </c>
      <c r="AD225" s="55">
        <f t="shared" si="99"/>
        <v>0</v>
      </c>
      <c r="AE225" s="55">
        <f t="shared" si="100"/>
        <v>0</v>
      </c>
      <c r="AF225" s="55">
        <f t="shared" si="101"/>
        <v>0</v>
      </c>
      <c r="AH225" s="52">
        <f t="shared" si="127"/>
        <v>0</v>
      </c>
      <c r="AI225" s="52" t="str">
        <f t="shared" si="102"/>
        <v/>
      </c>
      <c r="AJ225" s="52" t="str">
        <f t="shared" si="103"/>
        <v/>
      </c>
      <c r="AK225" s="52">
        <f t="shared" si="104"/>
        <v>-200</v>
      </c>
      <c r="AL225" s="52" t="str">
        <f t="shared" si="105"/>
        <v/>
      </c>
      <c r="AM225" s="52" t="str">
        <f t="shared" si="106"/>
        <v/>
      </c>
      <c r="AN225" s="52">
        <f t="shared" si="107"/>
        <v>19000</v>
      </c>
      <c r="AO225" s="52" t="str">
        <f t="shared" si="108"/>
        <v/>
      </c>
      <c r="AP225" s="52" t="str">
        <f t="shared" si="109"/>
        <v/>
      </c>
      <c r="AQ225" s="52">
        <f t="shared" si="110"/>
        <v>-21000</v>
      </c>
      <c r="AR225" s="52" t="str">
        <f t="shared" si="111"/>
        <v/>
      </c>
      <c r="AS225" s="52" t="str">
        <f t="shared" si="112"/>
        <v/>
      </c>
      <c r="AT225" s="62">
        <f t="shared" si="113"/>
        <v>-2200</v>
      </c>
      <c r="AV225" s="52">
        <f t="shared" si="114"/>
        <v>0</v>
      </c>
      <c r="AW225" s="52" t="str">
        <f t="shared" si="115"/>
        <v/>
      </c>
      <c r="AX225" s="52" t="str">
        <f t="shared" si="116"/>
        <v/>
      </c>
      <c r="AY225" s="52">
        <f t="shared" si="117"/>
        <v>-40</v>
      </c>
      <c r="AZ225" s="52" t="str">
        <f t="shared" si="118"/>
        <v/>
      </c>
      <c r="BA225" s="52" t="str">
        <f t="shared" si="119"/>
        <v/>
      </c>
      <c r="BB225" s="52">
        <f t="shared" si="120"/>
        <v>950</v>
      </c>
      <c r="BC225" s="52" t="str">
        <f t="shared" si="121"/>
        <v/>
      </c>
      <c r="BD225" s="52" t="str">
        <f t="shared" si="122"/>
        <v/>
      </c>
      <c r="BE225" s="52">
        <f t="shared" si="123"/>
        <v>-280</v>
      </c>
      <c r="BF225" s="52" t="str">
        <f t="shared" si="124"/>
        <v/>
      </c>
      <c r="BG225" s="52" t="str">
        <f t="shared" si="125"/>
        <v/>
      </c>
      <c r="BH225" s="63">
        <f t="shared" si="126"/>
        <v>630</v>
      </c>
    </row>
    <row r="226" spans="28:60" x14ac:dyDescent="0.4">
      <c r="AB226" s="55">
        <f t="shared" si="97"/>
        <v>0</v>
      </c>
      <c r="AC226" s="55">
        <f t="shared" si="98"/>
        <v>0</v>
      </c>
      <c r="AD226" s="55">
        <f t="shared" si="99"/>
        <v>0</v>
      </c>
      <c r="AE226" s="55">
        <f t="shared" si="100"/>
        <v>0</v>
      </c>
      <c r="AF226" s="55">
        <f t="shared" si="101"/>
        <v>0</v>
      </c>
      <c r="AH226" s="52">
        <f t="shared" si="127"/>
        <v>0</v>
      </c>
      <c r="AI226" s="52" t="str">
        <f t="shared" si="102"/>
        <v/>
      </c>
      <c r="AJ226" s="52" t="str">
        <f t="shared" si="103"/>
        <v/>
      </c>
      <c r="AK226" s="52">
        <f t="shared" si="104"/>
        <v>-200</v>
      </c>
      <c r="AL226" s="52" t="str">
        <f t="shared" si="105"/>
        <v/>
      </c>
      <c r="AM226" s="52" t="str">
        <f t="shared" si="106"/>
        <v/>
      </c>
      <c r="AN226" s="52">
        <f t="shared" si="107"/>
        <v>19000</v>
      </c>
      <c r="AO226" s="52" t="str">
        <f t="shared" si="108"/>
        <v/>
      </c>
      <c r="AP226" s="52" t="str">
        <f t="shared" si="109"/>
        <v/>
      </c>
      <c r="AQ226" s="52">
        <f t="shared" si="110"/>
        <v>-21000</v>
      </c>
      <c r="AR226" s="52" t="str">
        <f t="shared" si="111"/>
        <v/>
      </c>
      <c r="AS226" s="52" t="str">
        <f t="shared" si="112"/>
        <v/>
      </c>
      <c r="AT226" s="62">
        <f t="shared" si="113"/>
        <v>-2200</v>
      </c>
      <c r="AV226" s="52">
        <f t="shared" si="114"/>
        <v>0</v>
      </c>
      <c r="AW226" s="52" t="str">
        <f t="shared" si="115"/>
        <v/>
      </c>
      <c r="AX226" s="52" t="str">
        <f t="shared" si="116"/>
        <v/>
      </c>
      <c r="AY226" s="52">
        <f t="shared" si="117"/>
        <v>-40</v>
      </c>
      <c r="AZ226" s="52" t="str">
        <f t="shared" si="118"/>
        <v/>
      </c>
      <c r="BA226" s="52" t="str">
        <f t="shared" si="119"/>
        <v/>
      </c>
      <c r="BB226" s="52">
        <f t="shared" si="120"/>
        <v>950</v>
      </c>
      <c r="BC226" s="52" t="str">
        <f t="shared" si="121"/>
        <v/>
      </c>
      <c r="BD226" s="52" t="str">
        <f t="shared" si="122"/>
        <v/>
      </c>
      <c r="BE226" s="52">
        <f t="shared" si="123"/>
        <v>-280</v>
      </c>
      <c r="BF226" s="52" t="str">
        <f t="shared" si="124"/>
        <v/>
      </c>
      <c r="BG226" s="52" t="str">
        <f t="shared" si="125"/>
        <v/>
      </c>
      <c r="BH226" s="63">
        <f t="shared" si="126"/>
        <v>630</v>
      </c>
    </row>
    <row r="227" spans="28:60" x14ac:dyDescent="0.4">
      <c r="AB227" s="55">
        <f t="shared" si="97"/>
        <v>0</v>
      </c>
      <c r="AC227" s="55">
        <f t="shared" si="98"/>
        <v>0</v>
      </c>
      <c r="AD227" s="55">
        <f t="shared" si="99"/>
        <v>0</v>
      </c>
      <c r="AE227" s="55">
        <f t="shared" si="100"/>
        <v>0</v>
      </c>
      <c r="AF227" s="55">
        <f t="shared" si="101"/>
        <v>0</v>
      </c>
      <c r="AH227" s="52">
        <f t="shared" si="127"/>
        <v>0</v>
      </c>
      <c r="AI227" s="52" t="str">
        <f t="shared" si="102"/>
        <v/>
      </c>
      <c r="AJ227" s="52" t="str">
        <f t="shared" si="103"/>
        <v/>
      </c>
      <c r="AK227" s="52">
        <f t="shared" si="104"/>
        <v>-200</v>
      </c>
      <c r="AL227" s="52" t="str">
        <f t="shared" si="105"/>
        <v/>
      </c>
      <c r="AM227" s="52" t="str">
        <f t="shared" si="106"/>
        <v/>
      </c>
      <c r="AN227" s="52">
        <f t="shared" si="107"/>
        <v>19000</v>
      </c>
      <c r="AO227" s="52" t="str">
        <f t="shared" si="108"/>
        <v/>
      </c>
      <c r="AP227" s="52" t="str">
        <f t="shared" si="109"/>
        <v/>
      </c>
      <c r="AQ227" s="52">
        <f t="shared" si="110"/>
        <v>-21000</v>
      </c>
      <c r="AR227" s="52" t="str">
        <f t="shared" si="111"/>
        <v/>
      </c>
      <c r="AS227" s="52" t="str">
        <f t="shared" si="112"/>
        <v/>
      </c>
      <c r="AT227" s="62">
        <f t="shared" si="113"/>
        <v>-2200</v>
      </c>
      <c r="AV227" s="52">
        <f t="shared" si="114"/>
        <v>0</v>
      </c>
      <c r="AW227" s="52" t="str">
        <f t="shared" si="115"/>
        <v/>
      </c>
      <c r="AX227" s="52" t="str">
        <f t="shared" si="116"/>
        <v/>
      </c>
      <c r="AY227" s="52">
        <f t="shared" si="117"/>
        <v>-40</v>
      </c>
      <c r="AZ227" s="52" t="str">
        <f t="shared" si="118"/>
        <v/>
      </c>
      <c r="BA227" s="52" t="str">
        <f t="shared" si="119"/>
        <v/>
      </c>
      <c r="BB227" s="52">
        <f t="shared" si="120"/>
        <v>950</v>
      </c>
      <c r="BC227" s="52" t="str">
        <f t="shared" si="121"/>
        <v/>
      </c>
      <c r="BD227" s="52" t="str">
        <f t="shared" si="122"/>
        <v/>
      </c>
      <c r="BE227" s="52">
        <f t="shared" si="123"/>
        <v>-280</v>
      </c>
      <c r="BF227" s="52" t="str">
        <f t="shared" si="124"/>
        <v/>
      </c>
      <c r="BG227" s="52" t="str">
        <f t="shared" si="125"/>
        <v/>
      </c>
      <c r="BH227" s="63">
        <f t="shared" si="126"/>
        <v>630</v>
      </c>
    </row>
    <row r="228" spans="28:60" x14ac:dyDescent="0.4">
      <c r="AB228" s="55">
        <f t="shared" si="97"/>
        <v>0</v>
      </c>
      <c r="AC228" s="55">
        <f t="shared" si="98"/>
        <v>0</v>
      </c>
      <c r="AD228" s="55">
        <f t="shared" si="99"/>
        <v>0</v>
      </c>
      <c r="AE228" s="55">
        <f t="shared" si="100"/>
        <v>0</v>
      </c>
      <c r="AF228" s="55">
        <f t="shared" si="101"/>
        <v>0</v>
      </c>
      <c r="AH228" s="52">
        <f t="shared" si="127"/>
        <v>0</v>
      </c>
      <c r="AI228" s="52" t="str">
        <f t="shared" si="102"/>
        <v/>
      </c>
      <c r="AJ228" s="52" t="str">
        <f t="shared" si="103"/>
        <v/>
      </c>
      <c r="AK228" s="52">
        <f t="shared" si="104"/>
        <v>-200</v>
      </c>
      <c r="AL228" s="52" t="str">
        <f t="shared" si="105"/>
        <v/>
      </c>
      <c r="AM228" s="52" t="str">
        <f t="shared" si="106"/>
        <v/>
      </c>
      <c r="AN228" s="52">
        <f t="shared" si="107"/>
        <v>19000</v>
      </c>
      <c r="AO228" s="52" t="str">
        <f t="shared" si="108"/>
        <v/>
      </c>
      <c r="AP228" s="52" t="str">
        <f t="shared" si="109"/>
        <v/>
      </c>
      <c r="AQ228" s="52">
        <f t="shared" si="110"/>
        <v>-21000</v>
      </c>
      <c r="AR228" s="52" t="str">
        <f t="shared" si="111"/>
        <v/>
      </c>
      <c r="AS228" s="52" t="str">
        <f t="shared" si="112"/>
        <v/>
      </c>
      <c r="AT228" s="62">
        <f t="shared" si="113"/>
        <v>-2200</v>
      </c>
      <c r="AV228" s="52">
        <f t="shared" si="114"/>
        <v>0</v>
      </c>
      <c r="AW228" s="52" t="str">
        <f t="shared" si="115"/>
        <v/>
      </c>
      <c r="AX228" s="52" t="str">
        <f t="shared" si="116"/>
        <v/>
      </c>
      <c r="AY228" s="52">
        <f t="shared" si="117"/>
        <v>-40</v>
      </c>
      <c r="AZ228" s="52" t="str">
        <f t="shared" si="118"/>
        <v/>
      </c>
      <c r="BA228" s="52" t="str">
        <f t="shared" si="119"/>
        <v/>
      </c>
      <c r="BB228" s="52">
        <f t="shared" si="120"/>
        <v>950</v>
      </c>
      <c r="BC228" s="52" t="str">
        <f t="shared" si="121"/>
        <v/>
      </c>
      <c r="BD228" s="52" t="str">
        <f t="shared" si="122"/>
        <v/>
      </c>
      <c r="BE228" s="52">
        <f t="shared" si="123"/>
        <v>-280</v>
      </c>
      <c r="BF228" s="52" t="str">
        <f t="shared" si="124"/>
        <v/>
      </c>
      <c r="BG228" s="52" t="str">
        <f t="shared" si="125"/>
        <v/>
      </c>
      <c r="BH228" s="63">
        <f t="shared" si="126"/>
        <v>630</v>
      </c>
    </row>
    <row r="229" spans="28:60" x14ac:dyDescent="0.4">
      <c r="AB229" s="55">
        <f t="shared" si="97"/>
        <v>0</v>
      </c>
      <c r="AC229" s="55">
        <f t="shared" si="98"/>
        <v>0</v>
      </c>
      <c r="AD229" s="55">
        <f t="shared" si="99"/>
        <v>0</v>
      </c>
      <c r="AE229" s="55">
        <f t="shared" si="100"/>
        <v>0</v>
      </c>
      <c r="AF229" s="55">
        <f t="shared" si="101"/>
        <v>0</v>
      </c>
      <c r="AH229" s="52">
        <f t="shared" si="127"/>
        <v>0</v>
      </c>
      <c r="AI229" s="52" t="str">
        <f t="shared" si="102"/>
        <v/>
      </c>
      <c r="AJ229" s="52" t="str">
        <f t="shared" si="103"/>
        <v/>
      </c>
      <c r="AK229" s="52">
        <f t="shared" si="104"/>
        <v>-200</v>
      </c>
      <c r="AL229" s="52" t="str">
        <f t="shared" si="105"/>
        <v/>
      </c>
      <c r="AM229" s="52" t="str">
        <f t="shared" si="106"/>
        <v/>
      </c>
      <c r="AN229" s="52">
        <f t="shared" si="107"/>
        <v>19000</v>
      </c>
      <c r="AO229" s="52" t="str">
        <f t="shared" si="108"/>
        <v/>
      </c>
      <c r="AP229" s="52" t="str">
        <f t="shared" si="109"/>
        <v/>
      </c>
      <c r="AQ229" s="52">
        <f t="shared" si="110"/>
        <v>-21000</v>
      </c>
      <c r="AR229" s="52" t="str">
        <f t="shared" si="111"/>
        <v/>
      </c>
      <c r="AS229" s="52" t="str">
        <f t="shared" si="112"/>
        <v/>
      </c>
      <c r="AT229" s="62">
        <f t="shared" si="113"/>
        <v>-2200</v>
      </c>
      <c r="AV229" s="52">
        <f t="shared" si="114"/>
        <v>0</v>
      </c>
      <c r="AW229" s="52" t="str">
        <f t="shared" si="115"/>
        <v/>
      </c>
      <c r="AX229" s="52" t="str">
        <f t="shared" si="116"/>
        <v/>
      </c>
      <c r="AY229" s="52">
        <f t="shared" si="117"/>
        <v>-40</v>
      </c>
      <c r="AZ229" s="52" t="str">
        <f t="shared" si="118"/>
        <v/>
      </c>
      <c r="BA229" s="52" t="str">
        <f t="shared" si="119"/>
        <v/>
      </c>
      <c r="BB229" s="52">
        <f t="shared" si="120"/>
        <v>950</v>
      </c>
      <c r="BC229" s="52" t="str">
        <f t="shared" si="121"/>
        <v/>
      </c>
      <c r="BD229" s="52" t="str">
        <f t="shared" si="122"/>
        <v/>
      </c>
      <c r="BE229" s="52">
        <f t="shared" si="123"/>
        <v>-280</v>
      </c>
      <c r="BF229" s="52" t="str">
        <f t="shared" si="124"/>
        <v/>
      </c>
      <c r="BG229" s="52" t="str">
        <f t="shared" si="125"/>
        <v/>
      </c>
      <c r="BH229" s="63">
        <f t="shared" si="126"/>
        <v>630</v>
      </c>
    </row>
    <row r="230" spans="28:60" x14ac:dyDescent="0.4">
      <c r="AB230" s="55">
        <f t="shared" si="97"/>
        <v>0</v>
      </c>
      <c r="AC230" s="55">
        <f t="shared" si="98"/>
        <v>0</v>
      </c>
      <c r="AD230" s="55">
        <f t="shared" si="99"/>
        <v>0</v>
      </c>
      <c r="AE230" s="55">
        <f t="shared" si="100"/>
        <v>0</v>
      </c>
      <c r="AF230" s="55">
        <f t="shared" si="101"/>
        <v>0</v>
      </c>
      <c r="AH230" s="52">
        <f t="shared" si="127"/>
        <v>0</v>
      </c>
      <c r="AI230" s="52" t="str">
        <f t="shared" si="102"/>
        <v/>
      </c>
      <c r="AJ230" s="52" t="str">
        <f t="shared" si="103"/>
        <v/>
      </c>
      <c r="AK230" s="52">
        <f t="shared" si="104"/>
        <v>-200</v>
      </c>
      <c r="AL230" s="52" t="str">
        <f t="shared" si="105"/>
        <v/>
      </c>
      <c r="AM230" s="52" t="str">
        <f t="shared" si="106"/>
        <v/>
      </c>
      <c r="AN230" s="52">
        <f t="shared" si="107"/>
        <v>19000</v>
      </c>
      <c r="AO230" s="52" t="str">
        <f t="shared" si="108"/>
        <v/>
      </c>
      <c r="AP230" s="52" t="str">
        <f t="shared" si="109"/>
        <v/>
      </c>
      <c r="AQ230" s="52">
        <f t="shared" si="110"/>
        <v>-21000</v>
      </c>
      <c r="AR230" s="52" t="str">
        <f t="shared" si="111"/>
        <v/>
      </c>
      <c r="AS230" s="52" t="str">
        <f t="shared" si="112"/>
        <v/>
      </c>
      <c r="AT230" s="62">
        <f t="shared" si="113"/>
        <v>-2200</v>
      </c>
      <c r="AV230" s="52">
        <f t="shared" si="114"/>
        <v>0</v>
      </c>
      <c r="AW230" s="52" t="str">
        <f t="shared" si="115"/>
        <v/>
      </c>
      <c r="AX230" s="52" t="str">
        <f t="shared" si="116"/>
        <v/>
      </c>
      <c r="AY230" s="52">
        <f t="shared" si="117"/>
        <v>-40</v>
      </c>
      <c r="AZ230" s="52" t="str">
        <f t="shared" si="118"/>
        <v/>
      </c>
      <c r="BA230" s="52" t="str">
        <f t="shared" si="119"/>
        <v/>
      </c>
      <c r="BB230" s="52">
        <f t="shared" si="120"/>
        <v>950</v>
      </c>
      <c r="BC230" s="52" t="str">
        <f t="shared" si="121"/>
        <v/>
      </c>
      <c r="BD230" s="52" t="str">
        <f t="shared" si="122"/>
        <v/>
      </c>
      <c r="BE230" s="52">
        <f t="shared" si="123"/>
        <v>-280</v>
      </c>
      <c r="BF230" s="52" t="str">
        <f t="shared" si="124"/>
        <v/>
      </c>
      <c r="BG230" s="52" t="str">
        <f t="shared" si="125"/>
        <v/>
      </c>
      <c r="BH230" s="63">
        <f t="shared" si="126"/>
        <v>630</v>
      </c>
    </row>
    <row r="231" spans="28:60" x14ac:dyDescent="0.4">
      <c r="AB231" s="55">
        <f t="shared" si="97"/>
        <v>0</v>
      </c>
      <c r="AC231" s="55">
        <f t="shared" si="98"/>
        <v>0</v>
      </c>
      <c r="AD231" s="55">
        <f t="shared" si="99"/>
        <v>0</v>
      </c>
      <c r="AE231" s="55">
        <f t="shared" si="100"/>
        <v>0</v>
      </c>
      <c r="AF231" s="55">
        <f t="shared" si="101"/>
        <v>0</v>
      </c>
      <c r="AH231" s="52">
        <f t="shared" si="127"/>
        <v>0</v>
      </c>
      <c r="AI231" s="52" t="str">
        <f t="shared" si="102"/>
        <v/>
      </c>
      <c r="AJ231" s="52" t="str">
        <f t="shared" si="103"/>
        <v/>
      </c>
      <c r="AK231" s="52">
        <f t="shared" si="104"/>
        <v>-200</v>
      </c>
      <c r="AL231" s="52" t="str">
        <f t="shared" si="105"/>
        <v/>
      </c>
      <c r="AM231" s="52" t="str">
        <f t="shared" si="106"/>
        <v/>
      </c>
      <c r="AN231" s="52">
        <f t="shared" si="107"/>
        <v>19000</v>
      </c>
      <c r="AO231" s="52" t="str">
        <f t="shared" si="108"/>
        <v/>
      </c>
      <c r="AP231" s="52" t="str">
        <f t="shared" si="109"/>
        <v/>
      </c>
      <c r="AQ231" s="52">
        <f t="shared" si="110"/>
        <v>-21000</v>
      </c>
      <c r="AR231" s="52" t="str">
        <f t="shared" si="111"/>
        <v/>
      </c>
      <c r="AS231" s="52" t="str">
        <f t="shared" si="112"/>
        <v/>
      </c>
      <c r="AT231" s="62">
        <f t="shared" si="113"/>
        <v>-2200</v>
      </c>
      <c r="AV231" s="52">
        <f t="shared" si="114"/>
        <v>0</v>
      </c>
      <c r="AW231" s="52" t="str">
        <f t="shared" si="115"/>
        <v/>
      </c>
      <c r="AX231" s="52" t="str">
        <f t="shared" si="116"/>
        <v/>
      </c>
      <c r="AY231" s="52">
        <f t="shared" si="117"/>
        <v>-40</v>
      </c>
      <c r="AZ231" s="52" t="str">
        <f t="shared" si="118"/>
        <v/>
      </c>
      <c r="BA231" s="52" t="str">
        <f t="shared" si="119"/>
        <v/>
      </c>
      <c r="BB231" s="52">
        <f t="shared" si="120"/>
        <v>950</v>
      </c>
      <c r="BC231" s="52" t="str">
        <f t="shared" si="121"/>
        <v/>
      </c>
      <c r="BD231" s="52" t="str">
        <f t="shared" si="122"/>
        <v/>
      </c>
      <c r="BE231" s="52">
        <f t="shared" si="123"/>
        <v>-280</v>
      </c>
      <c r="BF231" s="52" t="str">
        <f t="shared" si="124"/>
        <v/>
      </c>
      <c r="BG231" s="52" t="str">
        <f t="shared" si="125"/>
        <v/>
      </c>
      <c r="BH231" s="63">
        <f t="shared" si="126"/>
        <v>630</v>
      </c>
    </row>
    <row r="232" spans="28:60" x14ac:dyDescent="0.4">
      <c r="AB232" s="55">
        <f t="shared" si="97"/>
        <v>0</v>
      </c>
      <c r="AC232" s="55">
        <f t="shared" si="98"/>
        <v>0</v>
      </c>
      <c r="AD232" s="55">
        <f t="shared" si="99"/>
        <v>0</v>
      </c>
      <c r="AE232" s="55">
        <f t="shared" si="100"/>
        <v>0</v>
      </c>
      <c r="AF232" s="55">
        <f t="shared" si="101"/>
        <v>0</v>
      </c>
      <c r="AH232" s="52">
        <f t="shared" si="127"/>
        <v>0</v>
      </c>
      <c r="AI232" s="52" t="str">
        <f t="shared" si="102"/>
        <v/>
      </c>
      <c r="AJ232" s="52" t="str">
        <f t="shared" si="103"/>
        <v/>
      </c>
      <c r="AK232" s="52">
        <f t="shared" si="104"/>
        <v>-200</v>
      </c>
      <c r="AL232" s="52" t="str">
        <f t="shared" si="105"/>
        <v/>
      </c>
      <c r="AM232" s="52" t="str">
        <f t="shared" si="106"/>
        <v/>
      </c>
      <c r="AN232" s="52">
        <f t="shared" si="107"/>
        <v>19000</v>
      </c>
      <c r="AO232" s="52" t="str">
        <f t="shared" si="108"/>
        <v/>
      </c>
      <c r="AP232" s="52" t="str">
        <f t="shared" si="109"/>
        <v/>
      </c>
      <c r="AQ232" s="52">
        <f t="shared" si="110"/>
        <v>-21000</v>
      </c>
      <c r="AR232" s="52" t="str">
        <f t="shared" si="111"/>
        <v/>
      </c>
      <c r="AS232" s="52" t="str">
        <f t="shared" si="112"/>
        <v/>
      </c>
      <c r="AT232" s="62">
        <f t="shared" si="113"/>
        <v>-2200</v>
      </c>
      <c r="AV232" s="52">
        <f t="shared" si="114"/>
        <v>0</v>
      </c>
      <c r="AW232" s="52" t="str">
        <f t="shared" si="115"/>
        <v/>
      </c>
      <c r="AX232" s="52" t="str">
        <f t="shared" si="116"/>
        <v/>
      </c>
      <c r="AY232" s="52">
        <f t="shared" si="117"/>
        <v>-40</v>
      </c>
      <c r="AZ232" s="52" t="str">
        <f t="shared" si="118"/>
        <v/>
      </c>
      <c r="BA232" s="52" t="str">
        <f t="shared" si="119"/>
        <v/>
      </c>
      <c r="BB232" s="52">
        <f t="shared" si="120"/>
        <v>950</v>
      </c>
      <c r="BC232" s="52" t="str">
        <f t="shared" si="121"/>
        <v/>
      </c>
      <c r="BD232" s="52" t="str">
        <f t="shared" si="122"/>
        <v/>
      </c>
      <c r="BE232" s="52">
        <f t="shared" si="123"/>
        <v>-280</v>
      </c>
      <c r="BF232" s="52" t="str">
        <f t="shared" si="124"/>
        <v/>
      </c>
      <c r="BG232" s="52" t="str">
        <f t="shared" si="125"/>
        <v/>
      </c>
      <c r="BH232" s="63">
        <f t="shared" si="126"/>
        <v>630</v>
      </c>
    </row>
    <row r="233" spans="28:60" x14ac:dyDescent="0.4">
      <c r="AB233" s="55">
        <f t="shared" si="97"/>
        <v>0</v>
      </c>
      <c r="AC233" s="55">
        <f t="shared" si="98"/>
        <v>0</v>
      </c>
      <c r="AD233" s="55">
        <f t="shared" si="99"/>
        <v>0</v>
      </c>
      <c r="AE233" s="55">
        <f t="shared" si="100"/>
        <v>0</v>
      </c>
      <c r="AF233" s="55">
        <f t="shared" si="101"/>
        <v>0</v>
      </c>
      <c r="AH233" s="52">
        <f t="shared" si="127"/>
        <v>0</v>
      </c>
      <c r="AI233" s="52" t="str">
        <f t="shared" si="102"/>
        <v/>
      </c>
      <c r="AJ233" s="52" t="str">
        <f t="shared" si="103"/>
        <v/>
      </c>
      <c r="AK233" s="52">
        <f t="shared" si="104"/>
        <v>-200</v>
      </c>
      <c r="AL233" s="52" t="str">
        <f t="shared" si="105"/>
        <v/>
      </c>
      <c r="AM233" s="52" t="str">
        <f t="shared" si="106"/>
        <v/>
      </c>
      <c r="AN233" s="52">
        <f t="shared" si="107"/>
        <v>19000</v>
      </c>
      <c r="AO233" s="52" t="str">
        <f t="shared" si="108"/>
        <v/>
      </c>
      <c r="AP233" s="52" t="str">
        <f t="shared" si="109"/>
        <v/>
      </c>
      <c r="AQ233" s="52">
        <f t="shared" si="110"/>
        <v>-21000</v>
      </c>
      <c r="AR233" s="52" t="str">
        <f t="shared" si="111"/>
        <v/>
      </c>
      <c r="AS233" s="52" t="str">
        <f t="shared" si="112"/>
        <v/>
      </c>
      <c r="AT233" s="62">
        <f t="shared" si="113"/>
        <v>-2200</v>
      </c>
      <c r="AV233" s="52">
        <f t="shared" si="114"/>
        <v>0</v>
      </c>
      <c r="AW233" s="52" t="str">
        <f t="shared" si="115"/>
        <v/>
      </c>
      <c r="AX233" s="52" t="str">
        <f t="shared" si="116"/>
        <v/>
      </c>
      <c r="AY233" s="52">
        <f t="shared" si="117"/>
        <v>-40</v>
      </c>
      <c r="AZ233" s="52" t="str">
        <f t="shared" si="118"/>
        <v/>
      </c>
      <c r="BA233" s="52" t="str">
        <f t="shared" si="119"/>
        <v/>
      </c>
      <c r="BB233" s="52">
        <f t="shared" si="120"/>
        <v>950</v>
      </c>
      <c r="BC233" s="52" t="str">
        <f t="shared" si="121"/>
        <v/>
      </c>
      <c r="BD233" s="52" t="str">
        <f t="shared" si="122"/>
        <v/>
      </c>
      <c r="BE233" s="52">
        <f t="shared" si="123"/>
        <v>-280</v>
      </c>
      <c r="BF233" s="52" t="str">
        <f t="shared" si="124"/>
        <v/>
      </c>
      <c r="BG233" s="52" t="str">
        <f t="shared" si="125"/>
        <v/>
      </c>
      <c r="BH233" s="63">
        <f t="shared" si="126"/>
        <v>630</v>
      </c>
    </row>
    <row r="234" spans="28:60" x14ac:dyDescent="0.4">
      <c r="AB234" s="55">
        <f t="shared" si="97"/>
        <v>0</v>
      </c>
      <c r="AC234" s="55">
        <f t="shared" si="98"/>
        <v>0</v>
      </c>
      <c r="AD234" s="55">
        <f t="shared" si="99"/>
        <v>0</v>
      </c>
      <c r="AE234" s="55">
        <f t="shared" si="100"/>
        <v>0</v>
      </c>
      <c r="AF234" s="55">
        <f t="shared" si="101"/>
        <v>0</v>
      </c>
      <c r="AH234" s="52">
        <f t="shared" si="127"/>
        <v>0</v>
      </c>
      <c r="AI234" s="52" t="str">
        <f t="shared" si="102"/>
        <v/>
      </c>
      <c r="AJ234" s="52" t="str">
        <f t="shared" si="103"/>
        <v/>
      </c>
      <c r="AK234" s="52">
        <f t="shared" si="104"/>
        <v>-200</v>
      </c>
      <c r="AL234" s="52" t="str">
        <f t="shared" si="105"/>
        <v/>
      </c>
      <c r="AM234" s="52" t="str">
        <f t="shared" si="106"/>
        <v/>
      </c>
      <c r="AN234" s="52">
        <f t="shared" si="107"/>
        <v>19000</v>
      </c>
      <c r="AO234" s="52" t="str">
        <f t="shared" si="108"/>
        <v/>
      </c>
      <c r="AP234" s="52" t="str">
        <f t="shared" si="109"/>
        <v/>
      </c>
      <c r="AQ234" s="52">
        <f t="shared" si="110"/>
        <v>-21000</v>
      </c>
      <c r="AR234" s="52" t="str">
        <f t="shared" si="111"/>
        <v/>
      </c>
      <c r="AS234" s="52" t="str">
        <f t="shared" si="112"/>
        <v/>
      </c>
      <c r="AT234" s="62">
        <f t="shared" si="113"/>
        <v>-2200</v>
      </c>
      <c r="AV234" s="52">
        <f t="shared" si="114"/>
        <v>0</v>
      </c>
      <c r="AW234" s="52" t="str">
        <f t="shared" si="115"/>
        <v/>
      </c>
      <c r="AX234" s="52" t="str">
        <f t="shared" si="116"/>
        <v/>
      </c>
      <c r="AY234" s="52">
        <f t="shared" si="117"/>
        <v>-40</v>
      </c>
      <c r="AZ234" s="52" t="str">
        <f t="shared" si="118"/>
        <v/>
      </c>
      <c r="BA234" s="52" t="str">
        <f t="shared" si="119"/>
        <v/>
      </c>
      <c r="BB234" s="52">
        <f t="shared" si="120"/>
        <v>950</v>
      </c>
      <c r="BC234" s="52" t="str">
        <f t="shared" si="121"/>
        <v/>
      </c>
      <c r="BD234" s="52" t="str">
        <f t="shared" si="122"/>
        <v/>
      </c>
      <c r="BE234" s="52">
        <f t="shared" si="123"/>
        <v>-280</v>
      </c>
      <c r="BF234" s="52" t="str">
        <f t="shared" si="124"/>
        <v/>
      </c>
      <c r="BG234" s="52" t="str">
        <f t="shared" si="125"/>
        <v/>
      </c>
      <c r="BH234" s="63">
        <f t="shared" si="126"/>
        <v>630</v>
      </c>
    </row>
    <row r="235" spans="28:60" x14ac:dyDescent="0.4">
      <c r="AB235" s="55">
        <f t="shared" si="97"/>
        <v>0</v>
      </c>
      <c r="AC235" s="55">
        <f t="shared" si="98"/>
        <v>0</v>
      </c>
      <c r="AD235" s="55">
        <f t="shared" si="99"/>
        <v>0</v>
      </c>
      <c r="AE235" s="55">
        <f t="shared" si="100"/>
        <v>0</v>
      </c>
      <c r="AF235" s="55">
        <f t="shared" si="101"/>
        <v>0</v>
      </c>
      <c r="AH235" s="52">
        <f t="shared" si="127"/>
        <v>0</v>
      </c>
      <c r="AI235" s="52" t="str">
        <f t="shared" si="102"/>
        <v/>
      </c>
      <c r="AJ235" s="52" t="str">
        <f t="shared" si="103"/>
        <v/>
      </c>
      <c r="AK235" s="52">
        <f t="shared" si="104"/>
        <v>-200</v>
      </c>
      <c r="AL235" s="52" t="str">
        <f t="shared" si="105"/>
        <v/>
      </c>
      <c r="AM235" s="52" t="str">
        <f t="shared" si="106"/>
        <v/>
      </c>
      <c r="AN235" s="52">
        <f t="shared" si="107"/>
        <v>19000</v>
      </c>
      <c r="AO235" s="52" t="str">
        <f t="shared" si="108"/>
        <v/>
      </c>
      <c r="AP235" s="52" t="str">
        <f t="shared" si="109"/>
        <v/>
      </c>
      <c r="AQ235" s="52">
        <f t="shared" si="110"/>
        <v>-21000</v>
      </c>
      <c r="AR235" s="52" t="str">
        <f t="shared" si="111"/>
        <v/>
      </c>
      <c r="AS235" s="52" t="str">
        <f t="shared" si="112"/>
        <v/>
      </c>
      <c r="AT235" s="62">
        <f t="shared" si="113"/>
        <v>-2200</v>
      </c>
      <c r="AV235" s="52">
        <f t="shared" si="114"/>
        <v>0</v>
      </c>
      <c r="AW235" s="52" t="str">
        <f t="shared" si="115"/>
        <v/>
      </c>
      <c r="AX235" s="52" t="str">
        <f t="shared" si="116"/>
        <v/>
      </c>
      <c r="AY235" s="52">
        <f t="shared" si="117"/>
        <v>-40</v>
      </c>
      <c r="AZ235" s="52" t="str">
        <f t="shared" si="118"/>
        <v/>
      </c>
      <c r="BA235" s="52" t="str">
        <f t="shared" si="119"/>
        <v/>
      </c>
      <c r="BB235" s="52">
        <f t="shared" si="120"/>
        <v>950</v>
      </c>
      <c r="BC235" s="52" t="str">
        <f t="shared" si="121"/>
        <v/>
      </c>
      <c r="BD235" s="52" t="str">
        <f t="shared" si="122"/>
        <v/>
      </c>
      <c r="BE235" s="52">
        <f t="shared" si="123"/>
        <v>-280</v>
      </c>
      <c r="BF235" s="52" t="str">
        <f t="shared" si="124"/>
        <v/>
      </c>
      <c r="BG235" s="52" t="str">
        <f t="shared" si="125"/>
        <v/>
      </c>
      <c r="BH235" s="63">
        <f t="shared" si="126"/>
        <v>630</v>
      </c>
    </row>
    <row r="236" spans="28:60" x14ac:dyDescent="0.4">
      <c r="AB236" s="55">
        <f t="shared" si="97"/>
        <v>0</v>
      </c>
      <c r="AC236" s="55">
        <f t="shared" si="98"/>
        <v>0</v>
      </c>
      <c r="AD236" s="55">
        <f t="shared" si="99"/>
        <v>0</v>
      </c>
      <c r="AE236" s="55">
        <f t="shared" si="100"/>
        <v>0</v>
      </c>
      <c r="AF236" s="55">
        <f t="shared" si="101"/>
        <v>0</v>
      </c>
      <c r="AH236" s="52">
        <f t="shared" si="127"/>
        <v>0</v>
      </c>
      <c r="AI236" s="52" t="str">
        <f t="shared" si="102"/>
        <v/>
      </c>
      <c r="AJ236" s="52" t="str">
        <f t="shared" si="103"/>
        <v/>
      </c>
      <c r="AK236" s="52">
        <f t="shared" si="104"/>
        <v>-200</v>
      </c>
      <c r="AL236" s="52" t="str">
        <f t="shared" si="105"/>
        <v/>
      </c>
      <c r="AM236" s="52" t="str">
        <f t="shared" si="106"/>
        <v/>
      </c>
      <c r="AN236" s="52">
        <f t="shared" si="107"/>
        <v>19000</v>
      </c>
      <c r="AO236" s="52" t="str">
        <f t="shared" si="108"/>
        <v/>
      </c>
      <c r="AP236" s="52" t="str">
        <f t="shared" si="109"/>
        <v/>
      </c>
      <c r="AQ236" s="52">
        <f t="shared" si="110"/>
        <v>-21000</v>
      </c>
      <c r="AR236" s="52" t="str">
        <f t="shared" si="111"/>
        <v/>
      </c>
      <c r="AS236" s="52" t="str">
        <f t="shared" si="112"/>
        <v/>
      </c>
      <c r="AT236" s="62">
        <f t="shared" si="113"/>
        <v>-2200</v>
      </c>
      <c r="AV236" s="52">
        <f t="shared" si="114"/>
        <v>0</v>
      </c>
      <c r="AW236" s="52" t="str">
        <f t="shared" si="115"/>
        <v/>
      </c>
      <c r="AX236" s="52" t="str">
        <f t="shared" si="116"/>
        <v/>
      </c>
      <c r="AY236" s="52">
        <f t="shared" si="117"/>
        <v>-40</v>
      </c>
      <c r="AZ236" s="52" t="str">
        <f t="shared" si="118"/>
        <v/>
      </c>
      <c r="BA236" s="52" t="str">
        <f t="shared" si="119"/>
        <v/>
      </c>
      <c r="BB236" s="52">
        <f t="shared" si="120"/>
        <v>950</v>
      </c>
      <c r="BC236" s="52" t="str">
        <f t="shared" si="121"/>
        <v/>
      </c>
      <c r="BD236" s="52" t="str">
        <f t="shared" si="122"/>
        <v/>
      </c>
      <c r="BE236" s="52">
        <f t="shared" si="123"/>
        <v>-280</v>
      </c>
      <c r="BF236" s="52" t="str">
        <f t="shared" si="124"/>
        <v/>
      </c>
      <c r="BG236" s="52" t="str">
        <f t="shared" si="125"/>
        <v/>
      </c>
      <c r="BH236" s="63">
        <f t="shared" si="126"/>
        <v>630</v>
      </c>
    </row>
    <row r="237" spans="28:60" x14ac:dyDescent="0.4">
      <c r="AB237" s="55">
        <f t="shared" si="97"/>
        <v>0</v>
      </c>
      <c r="AC237" s="55">
        <f t="shared" si="98"/>
        <v>0</v>
      </c>
      <c r="AD237" s="55">
        <f t="shared" si="99"/>
        <v>0</v>
      </c>
      <c r="AE237" s="55">
        <f t="shared" si="100"/>
        <v>0</v>
      </c>
      <c r="AF237" s="55">
        <f t="shared" si="101"/>
        <v>0</v>
      </c>
      <c r="AH237" s="52">
        <f t="shared" si="127"/>
        <v>0</v>
      </c>
      <c r="AI237" s="52" t="str">
        <f t="shared" si="102"/>
        <v/>
      </c>
      <c r="AJ237" s="52" t="str">
        <f t="shared" si="103"/>
        <v/>
      </c>
      <c r="AK237" s="52">
        <f t="shared" si="104"/>
        <v>-200</v>
      </c>
      <c r="AL237" s="52" t="str">
        <f t="shared" si="105"/>
        <v/>
      </c>
      <c r="AM237" s="52" t="str">
        <f t="shared" si="106"/>
        <v/>
      </c>
      <c r="AN237" s="52">
        <f t="shared" si="107"/>
        <v>19000</v>
      </c>
      <c r="AO237" s="52" t="str">
        <f t="shared" si="108"/>
        <v/>
      </c>
      <c r="AP237" s="52" t="str">
        <f t="shared" si="109"/>
        <v/>
      </c>
      <c r="AQ237" s="52">
        <f t="shared" si="110"/>
        <v>-21000</v>
      </c>
      <c r="AR237" s="52" t="str">
        <f t="shared" si="111"/>
        <v/>
      </c>
      <c r="AS237" s="52" t="str">
        <f t="shared" si="112"/>
        <v/>
      </c>
      <c r="AT237" s="62">
        <f t="shared" si="113"/>
        <v>-2200</v>
      </c>
      <c r="AV237" s="52">
        <f t="shared" si="114"/>
        <v>0</v>
      </c>
      <c r="AW237" s="52" t="str">
        <f t="shared" si="115"/>
        <v/>
      </c>
      <c r="AX237" s="52" t="str">
        <f t="shared" si="116"/>
        <v/>
      </c>
      <c r="AY237" s="52">
        <f t="shared" si="117"/>
        <v>-40</v>
      </c>
      <c r="AZ237" s="52" t="str">
        <f t="shared" si="118"/>
        <v/>
      </c>
      <c r="BA237" s="52" t="str">
        <f t="shared" si="119"/>
        <v/>
      </c>
      <c r="BB237" s="52">
        <f t="shared" si="120"/>
        <v>950</v>
      </c>
      <c r="BC237" s="52" t="str">
        <f t="shared" si="121"/>
        <v/>
      </c>
      <c r="BD237" s="52" t="str">
        <f t="shared" si="122"/>
        <v/>
      </c>
      <c r="BE237" s="52">
        <f t="shared" si="123"/>
        <v>-280</v>
      </c>
      <c r="BF237" s="52" t="str">
        <f t="shared" si="124"/>
        <v/>
      </c>
      <c r="BG237" s="52" t="str">
        <f t="shared" si="125"/>
        <v/>
      </c>
      <c r="BH237" s="63">
        <f t="shared" si="126"/>
        <v>630</v>
      </c>
    </row>
    <row r="238" spans="28:60" x14ac:dyDescent="0.4">
      <c r="AB238" s="55">
        <f t="shared" si="97"/>
        <v>0</v>
      </c>
      <c r="AC238" s="55">
        <f t="shared" si="98"/>
        <v>0</v>
      </c>
      <c r="AD238" s="55">
        <f t="shared" si="99"/>
        <v>0</v>
      </c>
      <c r="AE238" s="55">
        <f t="shared" si="100"/>
        <v>0</v>
      </c>
      <c r="AF238" s="55">
        <f t="shared" si="101"/>
        <v>0</v>
      </c>
      <c r="AH238" s="52">
        <f t="shared" si="127"/>
        <v>0</v>
      </c>
      <c r="AI238" s="52" t="str">
        <f t="shared" si="102"/>
        <v/>
      </c>
      <c r="AJ238" s="52" t="str">
        <f t="shared" si="103"/>
        <v/>
      </c>
      <c r="AK238" s="52">
        <f t="shared" si="104"/>
        <v>-200</v>
      </c>
      <c r="AL238" s="52" t="str">
        <f t="shared" si="105"/>
        <v/>
      </c>
      <c r="AM238" s="52" t="str">
        <f t="shared" si="106"/>
        <v/>
      </c>
      <c r="AN238" s="52">
        <f t="shared" si="107"/>
        <v>19000</v>
      </c>
      <c r="AO238" s="52" t="str">
        <f t="shared" si="108"/>
        <v/>
      </c>
      <c r="AP238" s="52" t="str">
        <f t="shared" si="109"/>
        <v/>
      </c>
      <c r="AQ238" s="52">
        <f t="shared" si="110"/>
        <v>-21000</v>
      </c>
      <c r="AR238" s="52" t="str">
        <f t="shared" si="111"/>
        <v/>
      </c>
      <c r="AS238" s="52" t="str">
        <f t="shared" si="112"/>
        <v/>
      </c>
      <c r="AT238" s="62">
        <f t="shared" si="113"/>
        <v>-2200</v>
      </c>
      <c r="AV238" s="52">
        <f t="shared" si="114"/>
        <v>0</v>
      </c>
      <c r="AW238" s="52" t="str">
        <f t="shared" si="115"/>
        <v/>
      </c>
      <c r="AX238" s="52" t="str">
        <f t="shared" si="116"/>
        <v/>
      </c>
      <c r="AY238" s="52">
        <f t="shared" si="117"/>
        <v>-40</v>
      </c>
      <c r="AZ238" s="52" t="str">
        <f t="shared" si="118"/>
        <v/>
      </c>
      <c r="BA238" s="52" t="str">
        <f t="shared" si="119"/>
        <v/>
      </c>
      <c r="BB238" s="52">
        <f t="shared" si="120"/>
        <v>950</v>
      </c>
      <c r="BC238" s="52" t="str">
        <f t="shared" si="121"/>
        <v/>
      </c>
      <c r="BD238" s="52" t="str">
        <f t="shared" si="122"/>
        <v/>
      </c>
      <c r="BE238" s="52">
        <f t="shared" si="123"/>
        <v>-280</v>
      </c>
      <c r="BF238" s="52" t="str">
        <f t="shared" si="124"/>
        <v/>
      </c>
      <c r="BG238" s="52" t="str">
        <f t="shared" si="125"/>
        <v/>
      </c>
      <c r="BH238" s="63">
        <f t="shared" si="126"/>
        <v>630</v>
      </c>
    </row>
    <row r="239" spans="28:60" x14ac:dyDescent="0.4">
      <c r="AB239" s="55">
        <f t="shared" si="97"/>
        <v>0</v>
      </c>
      <c r="AC239" s="55">
        <f t="shared" si="98"/>
        <v>0</v>
      </c>
      <c r="AD239" s="55">
        <f t="shared" si="99"/>
        <v>0</v>
      </c>
      <c r="AE239" s="55">
        <f t="shared" si="100"/>
        <v>0</v>
      </c>
      <c r="AF239" s="55">
        <f t="shared" si="101"/>
        <v>0</v>
      </c>
      <c r="AH239" s="52">
        <f t="shared" si="127"/>
        <v>0</v>
      </c>
      <c r="AI239" s="52" t="str">
        <f t="shared" si="102"/>
        <v/>
      </c>
      <c r="AJ239" s="52" t="str">
        <f t="shared" si="103"/>
        <v/>
      </c>
      <c r="AK239" s="52">
        <f t="shared" si="104"/>
        <v>-200</v>
      </c>
      <c r="AL239" s="52" t="str">
        <f t="shared" si="105"/>
        <v/>
      </c>
      <c r="AM239" s="52" t="str">
        <f t="shared" si="106"/>
        <v/>
      </c>
      <c r="AN239" s="52">
        <f t="shared" si="107"/>
        <v>19000</v>
      </c>
      <c r="AO239" s="52" t="str">
        <f t="shared" si="108"/>
        <v/>
      </c>
      <c r="AP239" s="52" t="str">
        <f t="shared" si="109"/>
        <v/>
      </c>
      <c r="AQ239" s="52">
        <f t="shared" si="110"/>
        <v>-21000</v>
      </c>
      <c r="AR239" s="52" t="str">
        <f t="shared" si="111"/>
        <v/>
      </c>
      <c r="AS239" s="52" t="str">
        <f t="shared" si="112"/>
        <v/>
      </c>
      <c r="AT239" s="62">
        <f t="shared" si="113"/>
        <v>-2200</v>
      </c>
      <c r="AV239" s="52">
        <f t="shared" si="114"/>
        <v>0</v>
      </c>
      <c r="AW239" s="52" t="str">
        <f t="shared" si="115"/>
        <v/>
      </c>
      <c r="AX239" s="52" t="str">
        <f t="shared" si="116"/>
        <v/>
      </c>
      <c r="AY239" s="52">
        <f t="shared" si="117"/>
        <v>-40</v>
      </c>
      <c r="AZ239" s="52" t="str">
        <f t="shared" si="118"/>
        <v/>
      </c>
      <c r="BA239" s="52" t="str">
        <f t="shared" si="119"/>
        <v/>
      </c>
      <c r="BB239" s="52">
        <f t="shared" si="120"/>
        <v>950</v>
      </c>
      <c r="BC239" s="52" t="str">
        <f t="shared" si="121"/>
        <v/>
      </c>
      <c r="BD239" s="52" t="str">
        <f t="shared" si="122"/>
        <v/>
      </c>
      <c r="BE239" s="52">
        <f t="shared" si="123"/>
        <v>-280</v>
      </c>
      <c r="BF239" s="52" t="str">
        <f t="shared" si="124"/>
        <v/>
      </c>
      <c r="BG239" s="52" t="str">
        <f t="shared" si="125"/>
        <v/>
      </c>
      <c r="BH239" s="63">
        <f t="shared" si="126"/>
        <v>630</v>
      </c>
    </row>
    <row r="240" spans="28:60" x14ac:dyDescent="0.4">
      <c r="AB240" s="55">
        <f t="shared" si="97"/>
        <v>0</v>
      </c>
      <c r="AC240" s="55">
        <f t="shared" si="98"/>
        <v>0</v>
      </c>
      <c r="AD240" s="55">
        <f t="shared" si="99"/>
        <v>0</v>
      </c>
      <c r="AE240" s="55">
        <f t="shared" si="100"/>
        <v>0</v>
      </c>
      <c r="AF240" s="55">
        <f t="shared" si="101"/>
        <v>0</v>
      </c>
      <c r="AH240" s="52">
        <f t="shared" si="127"/>
        <v>0</v>
      </c>
      <c r="AI240" s="52" t="str">
        <f t="shared" si="102"/>
        <v/>
      </c>
      <c r="AJ240" s="52" t="str">
        <f t="shared" si="103"/>
        <v/>
      </c>
      <c r="AK240" s="52">
        <f t="shared" si="104"/>
        <v>-200</v>
      </c>
      <c r="AL240" s="52" t="str">
        <f t="shared" si="105"/>
        <v/>
      </c>
      <c r="AM240" s="52" t="str">
        <f t="shared" si="106"/>
        <v/>
      </c>
      <c r="AN240" s="52">
        <f t="shared" si="107"/>
        <v>19000</v>
      </c>
      <c r="AO240" s="52" t="str">
        <f t="shared" si="108"/>
        <v/>
      </c>
      <c r="AP240" s="52" t="str">
        <f t="shared" si="109"/>
        <v/>
      </c>
      <c r="AQ240" s="52">
        <f t="shared" si="110"/>
        <v>-21000</v>
      </c>
      <c r="AR240" s="52" t="str">
        <f t="shared" si="111"/>
        <v/>
      </c>
      <c r="AS240" s="52" t="str">
        <f t="shared" si="112"/>
        <v/>
      </c>
      <c r="AT240" s="62">
        <f t="shared" si="113"/>
        <v>-2200</v>
      </c>
      <c r="AV240" s="52">
        <f t="shared" si="114"/>
        <v>0</v>
      </c>
      <c r="AW240" s="52" t="str">
        <f t="shared" si="115"/>
        <v/>
      </c>
      <c r="AX240" s="52" t="str">
        <f t="shared" si="116"/>
        <v/>
      </c>
      <c r="AY240" s="52">
        <f t="shared" si="117"/>
        <v>-40</v>
      </c>
      <c r="AZ240" s="52" t="str">
        <f t="shared" si="118"/>
        <v/>
      </c>
      <c r="BA240" s="52" t="str">
        <f t="shared" si="119"/>
        <v/>
      </c>
      <c r="BB240" s="52">
        <f t="shared" si="120"/>
        <v>950</v>
      </c>
      <c r="BC240" s="52" t="str">
        <f t="shared" si="121"/>
        <v/>
      </c>
      <c r="BD240" s="52" t="str">
        <f t="shared" si="122"/>
        <v/>
      </c>
      <c r="BE240" s="52">
        <f t="shared" si="123"/>
        <v>-280</v>
      </c>
      <c r="BF240" s="52" t="str">
        <f t="shared" si="124"/>
        <v/>
      </c>
      <c r="BG240" s="52" t="str">
        <f t="shared" si="125"/>
        <v/>
      </c>
      <c r="BH240" s="63">
        <f t="shared" si="126"/>
        <v>630</v>
      </c>
    </row>
    <row r="241" spans="28:60" x14ac:dyDescent="0.4">
      <c r="AB241" s="55">
        <f t="shared" si="97"/>
        <v>0</v>
      </c>
      <c r="AC241" s="55">
        <f t="shared" si="98"/>
        <v>0</v>
      </c>
      <c r="AD241" s="55">
        <f t="shared" si="99"/>
        <v>0</v>
      </c>
      <c r="AE241" s="55">
        <f t="shared" si="100"/>
        <v>0</v>
      </c>
      <c r="AF241" s="55">
        <f t="shared" si="101"/>
        <v>0</v>
      </c>
      <c r="AH241" s="52">
        <f t="shared" si="127"/>
        <v>0</v>
      </c>
      <c r="AI241" s="52" t="str">
        <f t="shared" si="102"/>
        <v/>
      </c>
      <c r="AJ241" s="52" t="str">
        <f t="shared" si="103"/>
        <v/>
      </c>
      <c r="AK241" s="52">
        <f t="shared" si="104"/>
        <v>-200</v>
      </c>
      <c r="AL241" s="52" t="str">
        <f t="shared" si="105"/>
        <v/>
      </c>
      <c r="AM241" s="52" t="str">
        <f t="shared" si="106"/>
        <v/>
      </c>
      <c r="AN241" s="52">
        <f t="shared" si="107"/>
        <v>19000</v>
      </c>
      <c r="AO241" s="52" t="str">
        <f t="shared" si="108"/>
        <v/>
      </c>
      <c r="AP241" s="52" t="str">
        <f t="shared" si="109"/>
        <v/>
      </c>
      <c r="AQ241" s="52">
        <f t="shared" si="110"/>
        <v>-21000</v>
      </c>
      <c r="AR241" s="52" t="str">
        <f t="shared" si="111"/>
        <v/>
      </c>
      <c r="AS241" s="52" t="str">
        <f t="shared" si="112"/>
        <v/>
      </c>
      <c r="AT241" s="62">
        <f t="shared" si="113"/>
        <v>-2200</v>
      </c>
      <c r="AV241" s="52">
        <f t="shared" si="114"/>
        <v>0</v>
      </c>
      <c r="AW241" s="52" t="str">
        <f t="shared" si="115"/>
        <v/>
      </c>
      <c r="AX241" s="52" t="str">
        <f t="shared" si="116"/>
        <v/>
      </c>
      <c r="AY241" s="52">
        <f t="shared" si="117"/>
        <v>-40</v>
      </c>
      <c r="AZ241" s="52" t="str">
        <f t="shared" si="118"/>
        <v/>
      </c>
      <c r="BA241" s="52" t="str">
        <f t="shared" si="119"/>
        <v/>
      </c>
      <c r="BB241" s="52">
        <f t="shared" si="120"/>
        <v>950</v>
      </c>
      <c r="BC241" s="52" t="str">
        <f t="shared" si="121"/>
        <v/>
      </c>
      <c r="BD241" s="52" t="str">
        <f t="shared" si="122"/>
        <v/>
      </c>
      <c r="BE241" s="52">
        <f t="shared" si="123"/>
        <v>-280</v>
      </c>
      <c r="BF241" s="52" t="str">
        <f t="shared" si="124"/>
        <v/>
      </c>
      <c r="BG241" s="52" t="str">
        <f t="shared" si="125"/>
        <v/>
      </c>
      <c r="BH241" s="63">
        <f t="shared" si="126"/>
        <v>630</v>
      </c>
    </row>
    <row r="242" spans="28:60" x14ac:dyDescent="0.4">
      <c r="AB242" s="55">
        <f t="shared" si="97"/>
        <v>0</v>
      </c>
      <c r="AC242" s="55">
        <f t="shared" si="98"/>
        <v>0</v>
      </c>
      <c r="AD242" s="55">
        <f t="shared" si="99"/>
        <v>0</v>
      </c>
      <c r="AE242" s="55">
        <f t="shared" si="100"/>
        <v>0</v>
      </c>
      <c r="AF242" s="55">
        <f t="shared" si="101"/>
        <v>0</v>
      </c>
      <c r="AH242" s="52">
        <f t="shared" si="127"/>
        <v>0</v>
      </c>
      <c r="AI242" s="52" t="str">
        <f t="shared" si="102"/>
        <v/>
      </c>
      <c r="AJ242" s="52" t="str">
        <f t="shared" si="103"/>
        <v/>
      </c>
      <c r="AK242" s="52">
        <f t="shared" si="104"/>
        <v>-200</v>
      </c>
      <c r="AL242" s="52" t="str">
        <f t="shared" si="105"/>
        <v/>
      </c>
      <c r="AM242" s="52" t="str">
        <f t="shared" si="106"/>
        <v/>
      </c>
      <c r="AN242" s="52">
        <f t="shared" si="107"/>
        <v>19000</v>
      </c>
      <c r="AO242" s="52" t="str">
        <f t="shared" si="108"/>
        <v/>
      </c>
      <c r="AP242" s="52" t="str">
        <f t="shared" si="109"/>
        <v/>
      </c>
      <c r="AQ242" s="52">
        <f t="shared" si="110"/>
        <v>-21000</v>
      </c>
      <c r="AR242" s="52" t="str">
        <f t="shared" si="111"/>
        <v/>
      </c>
      <c r="AS242" s="52" t="str">
        <f t="shared" si="112"/>
        <v/>
      </c>
      <c r="AT242" s="62">
        <f t="shared" si="113"/>
        <v>-2200</v>
      </c>
      <c r="AV242" s="52">
        <f t="shared" si="114"/>
        <v>0</v>
      </c>
      <c r="AW242" s="52" t="str">
        <f t="shared" si="115"/>
        <v/>
      </c>
      <c r="AX242" s="52" t="str">
        <f t="shared" si="116"/>
        <v/>
      </c>
      <c r="AY242" s="52">
        <f t="shared" si="117"/>
        <v>-40</v>
      </c>
      <c r="AZ242" s="52" t="str">
        <f t="shared" si="118"/>
        <v/>
      </c>
      <c r="BA242" s="52" t="str">
        <f t="shared" si="119"/>
        <v/>
      </c>
      <c r="BB242" s="52">
        <f t="shared" si="120"/>
        <v>950</v>
      </c>
      <c r="BC242" s="52" t="str">
        <f t="shared" si="121"/>
        <v/>
      </c>
      <c r="BD242" s="52" t="str">
        <f t="shared" si="122"/>
        <v/>
      </c>
      <c r="BE242" s="52">
        <f t="shared" si="123"/>
        <v>-280</v>
      </c>
      <c r="BF242" s="52" t="str">
        <f t="shared" si="124"/>
        <v/>
      </c>
      <c r="BG242" s="52" t="str">
        <f t="shared" si="125"/>
        <v/>
      </c>
      <c r="BH242" s="63">
        <f t="shared" si="126"/>
        <v>630</v>
      </c>
    </row>
    <row r="243" spans="28:60" x14ac:dyDescent="0.4">
      <c r="AB243" s="55">
        <f t="shared" si="97"/>
        <v>0</v>
      </c>
      <c r="AC243" s="55">
        <f t="shared" si="98"/>
        <v>0</v>
      </c>
      <c r="AD243" s="55">
        <f t="shared" si="99"/>
        <v>0</v>
      </c>
      <c r="AE243" s="55">
        <f t="shared" si="100"/>
        <v>0</v>
      </c>
      <c r="AF243" s="55">
        <f t="shared" si="101"/>
        <v>0</v>
      </c>
      <c r="AH243" s="52">
        <f t="shared" si="127"/>
        <v>0</v>
      </c>
      <c r="AI243" s="52" t="str">
        <f t="shared" si="102"/>
        <v/>
      </c>
      <c r="AJ243" s="52" t="str">
        <f t="shared" si="103"/>
        <v/>
      </c>
      <c r="AK243" s="52">
        <f t="shared" si="104"/>
        <v>-200</v>
      </c>
      <c r="AL243" s="52" t="str">
        <f t="shared" si="105"/>
        <v/>
      </c>
      <c r="AM243" s="52" t="str">
        <f t="shared" si="106"/>
        <v/>
      </c>
      <c r="AN243" s="52">
        <f t="shared" si="107"/>
        <v>19000</v>
      </c>
      <c r="AO243" s="52" t="str">
        <f t="shared" si="108"/>
        <v/>
      </c>
      <c r="AP243" s="52" t="str">
        <f t="shared" si="109"/>
        <v/>
      </c>
      <c r="AQ243" s="52">
        <f t="shared" si="110"/>
        <v>-21000</v>
      </c>
      <c r="AR243" s="52" t="str">
        <f t="shared" si="111"/>
        <v/>
      </c>
      <c r="AS243" s="52" t="str">
        <f t="shared" si="112"/>
        <v/>
      </c>
      <c r="AT243" s="62">
        <f t="shared" si="113"/>
        <v>-2200</v>
      </c>
      <c r="AV243" s="52">
        <f t="shared" si="114"/>
        <v>0</v>
      </c>
      <c r="AW243" s="52" t="str">
        <f t="shared" si="115"/>
        <v/>
      </c>
      <c r="AX243" s="52" t="str">
        <f t="shared" si="116"/>
        <v/>
      </c>
      <c r="AY243" s="52">
        <f t="shared" si="117"/>
        <v>-40</v>
      </c>
      <c r="AZ243" s="52" t="str">
        <f t="shared" si="118"/>
        <v/>
      </c>
      <c r="BA243" s="52" t="str">
        <f t="shared" si="119"/>
        <v/>
      </c>
      <c r="BB243" s="52">
        <f t="shared" si="120"/>
        <v>950</v>
      </c>
      <c r="BC243" s="52" t="str">
        <f t="shared" si="121"/>
        <v/>
      </c>
      <c r="BD243" s="52" t="str">
        <f t="shared" si="122"/>
        <v/>
      </c>
      <c r="BE243" s="52">
        <f t="shared" si="123"/>
        <v>-280</v>
      </c>
      <c r="BF243" s="52" t="str">
        <f t="shared" si="124"/>
        <v/>
      </c>
      <c r="BG243" s="52" t="str">
        <f t="shared" si="125"/>
        <v/>
      </c>
      <c r="BH243" s="63">
        <f t="shared" si="126"/>
        <v>630</v>
      </c>
    </row>
    <row r="244" spans="28:60" x14ac:dyDescent="0.4">
      <c r="AB244" s="55">
        <f t="shared" si="97"/>
        <v>0</v>
      </c>
      <c r="AC244" s="55">
        <f t="shared" si="98"/>
        <v>0</v>
      </c>
      <c r="AD244" s="55">
        <f t="shared" si="99"/>
        <v>0</v>
      </c>
      <c r="AE244" s="55">
        <f t="shared" si="100"/>
        <v>0</v>
      </c>
      <c r="AF244" s="55">
        <f t="shared" si="101"/>
        <v>0</v>
      </c>
      <c r="AH244" s="52">
        <f t="shared" si="127"/>
        <v>0</v>
      </c>
      <c r="AI244" s="52" t="str">
        <f t="shared" si="102"/>
        <v/>
      </c>
      <c r="AJ244" s="52" t="str">
        <f t="shared" si="103"/>
        <v/>
      </c>
      <c r="AK244" s="52">
        <f t="shared" si="104"/>
        <v>-200</v>
      </c>
      <c r="AL244" s="52" t="str">
        <f t="shared" si="105"/>
        <v/>
      </c>
      <c r="AM244" s="52" t="str">
        <f t="shared" si="106"/>
        <v/>
      </c>
      <c r="AN244" s="52">
        <f t="shared" si="107"/>
        <v>19000</v>
      </c>
      <c r="AO244" s="52" t="str">
        <f t="shared" si="108"/>
        <v/>
      </c>
      <c r="AP244" s="52" t="str">
        <f t="shared" si="109"/>
        <v/>
      </c>
      <c r="AQ244" s="52">
        <f t="shared" si="110"/>
        <v>-21000</v>
      </c>
      <c r="AR244" s="52" t="str">
        <f t="shared" si="111"/>
        <v/>
      </c>
      <c r="AS244" s="52" t="str">
        <f t="shared" si="112"/>
        <v/>
      </c>
      <c r="AT244" s="62">
        <f t="shared" si="113"/>
        <v>-2200</v>
      </c>
      <c r="AV244" s="52">
        <f t="shared" si="114"/>
        <v>0</v>
      </c>
      <c r="AW244" s="52" t="str">
        <f t="shared" si="115"/>
        <v/>
      </c>
      <c r="AX244" s="52" t="str">
        <f t="shared" si="116"/>
        <v/>
      </c>
      <c r="AY244" s="52">
        <f t="shared" si="117"/>
        <v>-40</v>
      </c>
      <c r="AZ244" s="52" t="str">
        <f t="shared" si="118"/>
        <v/>
      </c>
      <c r="BA244" s="52" t="str">
        <f t="shared" si="119"/>
        <v/>
      </c>
      <c r="BB244" s="52">
        <f t="shared" si="120"/>
        <v>950</v>
      </c>
      <c r="BC244" s="52" t="str">
        <f t="shared" si="121"/>
        <v/>
      </c>
      <c r="BD244" s="52" t="str">
        <f t="shared" si="122"/>
        <v/>
      </c>
      <c r="BE244" s="52">
        <f t="shared" si="123"/>
        <v>-280</v>
      </c>
      <c r="BF244" s="52" t="str">
        <f t="shared" si="124"/>
        <v/>
      </c>
      <c r="BG244" s="52" t="str">
        <f t="shared" si="125"/>
        <v/>
      </c>
      <c r="BH244" s="63">
        <f t="shared" si="126"/>
        <v>630</v>
      </c>
    </row>
    <row r="245" spans="28:60" x14ac:dyDescent="0.4">
      <c r="AB245" s="55">
        <f t="shared" si="97"/>
        <v>0</v>
      </c>
      <c r="AC245" s="55">
        <f t="shared" si="98"/>
        <v>0</v>
      </c>
      <c r="AD245" s="55">
        <f t="shared" si="99"/>
        <v>0</v>
      </c>
      <c r="AE245" s="55">
        <f t="shared" si="100"/>
        <v>0</v>
      </c>
      <c r="AF245" s="55">
        <f t="shared" si="101"/>
        <v>0</v>
      </c>
      <c r="AH245" s="52">
        <f t="shared" si="127"/>
        <v>0</v>
      </c>
      <c r="AI245" s="52" t="str">
        <f t="shared" si="102"/>
        <v/>
      </c>
      <c r="AJ245" s="52" t="str">
        <f t="shared" si="103"/>
        <v/>
      </c>
      <c r="AK245" s="52">
        <f t="shared" si="104"/>
        <v>-200</v>
      </c>
      <c r="AL245" s="52" t="str">
        <f t="shared" si="105"/>
        <v/>
      </c>
      <c r="AM245" s="52" t="str">
        <f t="shared" si="106"/>
        <v/>
      </c>
      <c r="AN245" s="52">
        <f t="shared" si="107"/>
        <v>19000</v>
      </c>
      <c r="AO245" s="52" t="str">
        <f t="shared" si="108"/>
        <v/>
      </c>
      <c r="AP245" s="52" t="str">
        <f t="shared" si="109"/>
        <v/>
      </c>
      <c r="AQ245" s="52">
        <f t="shared" si="110"/>
        <v>-21000</v>
      </c>
      <c r="AR245" s="52" t="str">
        <f t="shared" si="111"/>
        <v/>
      </c>
      <c r="AS245" s="52" t="str">
        <f t="shared" si="112"/>
        <v/>
      </c>
      <c r="AT245" s="62">
        <f t="shared" si="113"/>
        <v>-2200</v>
      </c>
      <c r="AV245" s="52">
        <f t="shared" si="114"/>
        <v>0</v>
      </c>
      <c r="AW245" s="52" t="str">
        <f t="shared" si="115"/>
        <v/>
      </c>
      <c r="AX245" s="52" t="str">
        <f t="shared" si="116"/>
        <v/>
      </c>
      <c r="AY245" s="52">
        <f t="shared" si="117"/>
        <v>-40</v>
      </c>
      <c r="AZ245" s="52" t="str">
        <f t="shared" si="118"/>
        <v/>
      </c>
      <c r="BA245" s="52" t="str">
        <f t="shared" si="119"/>
        <v/>
      </c>
      <c r="BB245" s="52">
        <f t="shared" si="120"/>
        <v>950</v>
      </c>
      <c r="BC245" s="52" t="str">
        <f t="shared" si="121"/>
        <v/>
      </c>
      <c r="BD245" s="52" t="str">
        <f t="shared" si="122"/>
        <v/>
      </c>
      <c r="BE245" s="52">
        <f t="shared" si="123"/>
        <v>-280</v>
      </c>
      <c r="BF245" s="52" t="str">
        <f t="shared" si="124"/>
        <v/>
      </c>
      <c r="BG245" s="52" t="str">
        <f t="shared" si="125"/>
        <v/>
      </c>
      <c r="BH245" s="63">
        <f t="shared" si="126"/>
        <v>630</v>
      </c>
    </row>
    <row r="246" spans="28:60" x14ac:dyDescent="0.4">
      <c r="AB246" s="55">
        <f t="shared" si="97"/>
        <v>0</v>
      </c>
      <c r="AC246" s="55">
        <f t="shared" si="98"/>
        <v>0</v>
      </c>
      <c r="AD246" s="55">
        <f t="shared" si="99"/>
        <v>0</v>
      </c>
      <c r="AE246" s="55">
        <f t="shared" si="100"/>
        <v>0</v>
      </c>
      <c r="AF246" s="55">
        <f t="shared" si="101"/>
        <v>0</v>
      </c>
      <c r="AH246" s="52">
        <f t="shared" si="127"/>
        <v>0</v>
      </c>
      <c r="AI246" s="52" t="str">
        <f t="shared" si="102"/>
        <v/>
      </c>
      <c r="AJ246" s="52" t="str">
        <f t="shared" si="103"/>
        <v/>
      </c>
      <c r="AK246" s="52">
        <f t="shared" si="104"/>
        <v>-200</v>
      </c>
      <c r="AL246" s="52" t="str">
        <f t="shared" si="105"/>
        <v/>
      </c>
      <c r="AM246" s="52" t="str">
        <f t="shared" si="106"/>
        <v/>
      </c>
      <c r="AN246" s="52">
        <f t="shared" si="107"/>
        <v>19000</v>
      </c>
      <c r="AO246" s="52" t="str">
        <f t="shared" si="108"/>
        <v/>
      </c>
      <c r="AP246" s="52" t="str">
        <f t="shared" si="109"/>
        <v/>
      </c>
      <c r="AQ246" s="52">
        <f t="shared" si="110"/>
        <v>-21000</v>
      </c>
      <c r="AR246" s="52" t="str">
        <f t="shared" si="111"/>
        <v/>
      </c>
      <c r="AS246" s="52" t="str">
        <f t="shared" si="112"/>
        <v/>
      </c>
      <c r="AT246" s="62">
        <f t="shared" si="113"/>
        <v>-2200</v>
      </c>
      <c r="AV246" s="52">
        <f t="shared" si="114"/>
        <v>0</v>
      </c>
      <c r="AW246" s="52" t="str">
        <f t="shared" si="115"/>
        <v/>
      </c>
      <c r="AX246" s="52" t="str">
        <f t="shared" si="116"/>
        <v/>
      </c>
      <c r="AY246" s="52">
        <f t="shared" si="117"/>
        <v>-40</v>
      </c>
      <c r="AZ246" s="52" t="str">
        <f t="shared" si="118"/>
        <v/>
      </c>
      <c r="BA246" s="52" t="str">
        <f t="shared" si="119"/>
        <v/>
      </c>
      <c r="BB246" s="52">
        <f t="shared" si="120"/>
        <v>950</v>
      </c>
      <c r="BC246" s="52" t="str">
        <f t="shared" si="121"/>
        <v/>
      </c>
      <c r="BD246" s="52" t="str">
        <f t="shared" si="122"/>
        <v/>
      </c>
      <c r="BE246" s="52">
        <f t="shared" si="123"/>
        <v>-280</v>
      </c>
      <c r="BF246" s="52" t="str">
        <f t="shared" si="124"/>
        <v/>
      </c>
      <c r="BG246" s="52" t="str">
        <f t="shared" si="125"/>
        <v/>
      </c>
      <c r="BH246" s="63">
        <f t="shared" si="126"/>
        <v>630</v>
      </c>
    </row>
    <row r="247" spans="28:60" x14ac:dyDescent="0.4">
      <c r="AB247" s="55">
        <f t="shared" si="97"/>
        <v>0</v>
      </c>
      <c r="AC247" s="55">
        <f t="shared" si="98"/>
        <v>0</v>
      </c>
      <c r="AD247" s="55">
        <f t="shared" si="99"/>
        <v>0</v>
      </c>
      <c r="AE247" s="55">
        <f t="shared" si="100"/>
        <v>0</v>
      </c>
      <c r="AF247" s="55">
        <f t="shared" si="101"/>
        <v>0</v>
      </c>
      <c r="AH247" s="52">
        <f t="shared" si="127"/>
        <v>0</v>
      </c>
      <c r="AI247" s="52" t="str">
        <f t="shared" si="102"/>
        <v/>
      </c>
      <c r="AJ247" s="52" t="str">
        <f t="shared" si="103"/>
        <v/>
      </c>
      <c r="AK247" s="52">
        <f t="shared" si="104"/>
        <v>-200</v>
      </c>
      <c r="AL247" s="52" t="str">
        <f t="shared" si="105"/>
        <v/>
      </c>
      <c r="AM247" s="52" t="str">
        <f t="shared" si="106"/>
        <v/>
      </c>
      <c r="AN247" s="52">
        <f t="shared" si="107"/>
        <v>19000</v>
      </c>
      <c r="AO247" s="52" t="str">
        <f t="shared" si="108"/>
        <v/>
      </c>
      <c r="AP247" s="52" t="str">
        <f t="shared" si="109"/>
        <v/>
      </c>
      <c r="AQ247" s="52">
        <f t="shared" si="110"/>
        <v>-21000</v>
      </c>
      <c r="AR247" s="52" t="str">
        <f t="shared" si="111"/>
        <v/>
      </c>
      <c r="AS247" s="52" t="str">
        <f t="shared" si="112"/>
        <v/>
      </c>
      <c r="AT247" s="62">
        <f t="shared" si="113"/>
        <v>-2200</v>
      </c>
      <c r="AV247" s="52">
        <f t="shared" si="114"/>
        <v>0</v>
      </c>
      <c r="AW247" s="52" t="str">
        <f t="shared" si="115"/>
        <v/>
      </c>
      <c r="AX247" s="52" t="str">
        <f t="shared" si="116"/>
        <v/>
      </c>
      <c r="AY247" s="52">
        <f t="shared" si="117"/>
        <v>-40</v>
      </c>
      <c r="AZ247" s="52" t="str">
        <f t="shared" si="118"/>
        <v/>
      </c>
      <c r="BA247" s="52" t="str">
        <f t="shared" si="119"/>
        <v/>
      </c>
      <c r="BB247" s="52">
        <f t="shared" si="120"/>
        <v>950</v>
      </c>
      <c r="BC247" s="52" t="str">
        <f t="shared" si="121"/>
        <v/>
      </c>
      <c r="BD247" s="52" t="str">
        <f t="shared" si="122"/>
        <v/>
      </c>
      <c r="BE247" s="52">
        <f t="shared" si="123"/>
        <v>-280</v>
      </c>
      <c r="BF247" s="52" t="str">
        <f t="shared" si="124"/>
        <v/>
      </c>
      <c r="BG247" s="52" t="str">
        <f t="shared" si="125"/>
        <v/>
      </c>
      <c r="BH247" s="63">
        <f t="shared" si="126"/>
        <v>630</v>
      </c>
    </row>
    <row r="248" spans="28:60" x14ac:dyDescent="0.4">
      <c r="AB248" s="55">
        <f t="shared" si="97"/>
        <v>0</v>
      </c>
      <c r="AC248" s="55">
        <f t="shared" si="98"/>
        <v>0</v>
      </c>
      <c r="AD248" s="55">
        <f t="shared" si="99"/>
        <v>0</v>
      </c>
      <c r="AE248" s="55">
        <f t="shared" si="100"/>
        <v>0</v>
      </c>
      <c r="AF248" s="55">
        <f t="shared" si="101"/>
        <v>0</v>
      </c>
      <c r="AH248" s="52">
        <f t="shared" si="127"/>
        <v>0</v>
      </c>
      <c r="AI248" s="52" t="str">
        <f t="shared" si="102"/>
        <v/>
      </c>
      <c r="AJ248" s="52" t="str">
        <f t="shared" si="103"/>
        <v/>
      </c>
      <c r="AK248" s="52">
        <f t="shared" si="104"/>
        <v>-200</v>
      </c>
      <c r="AL248" s="52" t="str">
        <f t="shared" si="105"/>
        <v/>
      </c>
      <c r="AM248" s="52" t="str">
        <f t="shared" si="106"/>
        <v/>
      </c>
      <c r="AN248" s="52">
        <f t="shared" si="107"/>
        <v>19000</v>
      </c>
      <c r="AO248" s="52" t="str">
        <f t="shared" si="108"/>
        <v/>
      </c>
      <c r="AP248" s="52" t="str">
        <f t="shared" si="109"/>
        <v/>
      </c>
      <c r="AQ248" s="52">
        <f t="shared" si="110"/>
        <v>-21000</v>
      </c>
      <c r="AR248" s="52" t="str">
        <f t="shared" si="111"/>
        <v/>
      </c>
      <c r="AS248" s="52" t="str">
        <f t="shared" si="112"/>
        <v/>
      </c>
      <c r="AT248" s="62">
        <f t="shared" si="113"/>
        <v>-2200</v>
      </c>
      <c r="AV248" s="52">
        <f t="shared" si="114"/>
        <v>0</v>
      </c>
      <c r="AW248" s="52" t="str">
        <f t="shared" si="115"/>
        <v/>
      </c>
      <c r="AX248" s="52" t="str">
        <f t="shared" si="116"/>
        <v/>
      </c>
      <c r="AY248" s="52">
        <f t="shared" si="117"/>
        <v>-40</v>
      </c>
      <c r="AZ248" s="52" t="str">
        <f t="shared" si="118"/>
        <v/>
      </c>
      <c r="BA248" s="52" t="str">
        <f t="shared" si="119"/>
        <v/>
      </c>
      <c r="BB248" s="52">
        <f t="shared" si="120"/>
        <v>950</v>
      </c>
      <c r="BC248" s="52" t="str">
        <f t="shared" si="121"/>
        <v/>
      </c>
      <c r="BD248" s="52" t="str">
        <f t="shared" si="122"/>
        <v/>
      </c>
      <c r="BE248" s="52">
        <f t="shared" si="123"/>
        <v>-280</v>
      </c>
      <c r="BF248" s="52" t="str">
        <f t="shared" si="124"/>
        <v/>
      </c>
      <c r="BG248" s="52" t="str">
        <f t="shared" si="125"/>
        <v/>
      </c>
      <c r="BH248" s="63">
        <f t="shared" si="126"/>
        <v>630</v>
      </c>
    </row>
    <row r="249" spans="28:60" x14ac:dyDescent="0.4">
      <c r="AB249" s="55">
        <f t="shared" si="97"/>
        <v>0</v>
      </c>
      <c r="AC249" s="55">
        <f t="shared" si="98"/>
        <v>0</v>
      </c>
      <c r="AD249" s="55">
        <f t="shared" si="99"/>
        <v>0</v>
      </c>
      <c r="AE249" s="55">
        <f t="shared" si="100"/>
        <v>0</v>
      </c>
      <c r="AF249" s="55">
        <f t="shared" si="101"/>
        <v>0</v>
      </c>
      <c r="AH249" s="52">
        <f t="shared" si="127"/>
        <v>0</v>
      </c>
      <c r="AI249" s="52" t="str">
        <f t="shared" si="102"/>
        <v/>
      </c>
      <c r="AJ249" s="52" t="str">
        <f t="shared" si="103"/>
        <v/>
      </c>
      <c r="AK249" s="52">
        <f t="shared" si="104"/>
        <v>-200</v>
      </c>
      <c r="AL249" s="52" t="str">
        <f t="shared" si="105"/>
        <v/>
      </c>
      <c r="AM249" s="52" t="str">
        <f t="shared" si="106"/>
        <v/>
      </c>
      <c r="AN249" s="52">
        <f t="shared" si="107"/>
        <v>19000</v>
      </c>
      <c r="AO249" s="52" t="str">
        <f t="shared" si="108"/>
        <v/>
      </c>
      <c r="AP249" s="52" t="str">
        <f t="shared" si="109"/>
        <v/>
      </c>
      <c r="AQ249" s="52">
        <f t="shared" si="110"/>
        <v>-21000</v>
      </c>
      <c r="AR249" s="52" t="str">
        <f t="shared" si="111"/>
        <v/>
      </c>
      <c r="AS249" s="52" t="str">
        <f t="shared" si="112"/>
        <v/>
      </c>
      <c r="AT249" s="62">
        <f t="shared" si="113"/>
        <v>-2200</v>
      </c>
      <c r="AV249" s="52">
        <f t="shared" si="114"/>
        <v>0</v>
      </c>
      <c r="AW249" s="52" t="str">
        <f t="shared" si="115"/>
        <v/>
      </c>
      <c r="AX249" s="52" t="str">
        <f t="shared" si="116"/>
        <v/>
      </c>
      <c r="AY249" s="52">
        <f t="shared" si="117"/>
        <v>-40</v>
      </c>
      <c r="AZ249" s="52" t="str">
        <f t="shared" si="118"/>
        <v/>
      </c>
      <c r="BA249" s="52" t="str">
        <f t="shared" si="119"/>
        <v/>
      </c>
      <c r="BB249" s="52">
        <f t="shared" si="120"/>
        <v>950</v>
      </c>
      <c r="BC249" s="52" t="str">
        <f t="shared" si="121"/>
        <v/>
      </c>
      <c r="BD249" s="52" t="str">
        <f t="shared" si="122"/>
        <v/>
      </c>
      <c r="BE249" s="52">
        <f t="shared" si="123"/>
        <v>-280</v>
      </c>
      <c r="BF249" s="52" t="str">
        <f t="shared" si="124"/>
        <v/>
      </c>
      <c r="BG249" s="52" t="str">
        <f t="shared" si="125"/>
        <v/>
      </c>
      <c r="BH249" s="63">
        <f t="shared" si="126"/>
        <v>630</v>
      </c>
    </row>
    <row r="250" spans="28:60" x14ac:dyDescent="0.4">
      <c r="AB250" s="55">
        <f t="shared" si="97"/>
        <v>0</v>
      </c>
      <c r="AC250" s="55">
        <f t="shared" si="98"/>
        <v>0</v>
      </c>
      <c r="AD250" s="55">
        <f t="shared" si="99"/>
        <v>0</v>
      </c>
      <c r="AE250" s="55">
        <f t="shared" si="100"/>
        <v>0</v>
      </c>
      <c r="AF250" s="55">
        <f t="shared" si="101"/>
        <v>0</v>
      </c>
      <c r="AH250" s="52">
        <f t="shared" si="127"/>
        <v>0</v>
      </c>
      <c r="AI250" s="52" t="str">
        <f t="shared" si="102"/>
        <v/>
      </c>
      <c r="AJ250" s="52" t="str">
        <f t="shared" si="103"/>
        <v/>
      </c>
      <c r="AK250" s="52">
        <f t="shared" si="104"/>
        <v>-200</v>
      </c>
      <c r="AL250" s="52" t="str">
        <f t="shared" si="105"/>
        <v/>
      </c>
      <c r="AM250" s="52" t="str">
        <f t="shared" si="106"/>
        <v/>
      </c>
      <c r="AN250" s="52">
        <f t="shared" si="107"/>
        <v>19000</v>
      </c>
      <c r="AO250" s="52" t="str">
        <f t="shared" si="108"/>
        <v/>
      </c>
      <c r="AP250" s="52" t="str">
        <f t="shared" si="109"/>
        <v/>
      </c>
      <c r="AQ250" s="52">
        <f t="shared" si="110"/>
        <v>-21000</v>
      </c>
      <c r="AR250" s="52" t="str">
        <f t="shared" si="111"/>
        <v/>
      </c>
      <c r="AS250" s="52" t="str">
        <f t="shared" si="112"/>
        <v/>
      </c>
      <c r="AT250" s="62">
        <f t="shared" si="113"/>
        <v>-2200</v>
      </c>
      <c r="AV250" s="52">
        <f t="shared" si="114"/>
        <v>0</v>
      </c>
      <c r="AW250" s="52" t="str">
        <f t="shared" si="115"/>
        <v/>
      </c>
      <c r="AX250" s="52" t="str">
        <f t="shared" si="116"/>
        <v/>
      </c>
      <c r="AY250" s="52">
        <f t="shared" si="117"/>
        <v>-40</v>
      </c>
      <c r="AZ250" s="52" t="str">
        <f t="shared" si="118"/>
        <v/>
      </c>
      <c r="BA250" s="52" t="str">
        <f t="shared" si="119"/>
        <v/>
      </c>
      <c r="BB250" s="52">
        <f t="shared" si="120"/>
        <v>950</v>
      </c>
      <c r="BC250" s="52" t="str">
        <f t="shared" si="121"/>
        <v/>
      </c>
      <c r="BD250" s="52" t="str">
        <f t="shared" si="122"/>
        <v/>
      </c>
      <c r="BE250" s="52">
        <f t="shared" si="123"/>
        <v>-280</v>
      </c>
      <c r="BF250" s="52" t="str">
        <f t="shared" si="124"/>
        <v/>
      </c>
      <c r="BG250" s="52" t="str">
        <f t="shared" si="125"/>
        <v/>
      </c>
      <c r="BH250" s="63">
        <f t="shared" si="126"/>
        <v>630</v>
      </c>
    </row>
    <row r="251" spans="28:60" x14ac:dyDescent="0.4">
      <c r="AB251" s="55">
        <f t="shared" si="97"/>
        <v>0</v>
      </c>
      <c r="AC251" s="55">
        <f t="shared" si="98"/>
        <v>0</v>
      </c>
      <c r="AD251" s="55">
        <f t="shared" si="99"/>
        <v>0</v>
      </c>
      <c r="AE251" s="55">
        <f t="shared" si="100"/>
        <v>0</v>
      </c>
      <c r="AF251" s="55">
        <f t="shared" si="101"/>
        <v>0</v>
      </c>
      <c r="AH251" s="52">
        <f t="shared" si="127"/>
        <v>0</v>
      </c>
      <c r="AI251" s="52" t="str">
        <f t="shared" si="102"/>
        <v/>
      </c>
      <c r="AJ251" s="52" t="str">
        <f t="shared" si="103"/>
        <v/>
      </c>
      <c r="AK251" s="52">
        <f t="shared" si="104"/>
        <v>-200</v>
      </c>
      <c r="AL251" s="52" t="str">
        <f t="shared" si="105"/>
        <v/>
      </c>
      <c r="AM251" s="52" t="str">
        <f t="shared" si="106"/>
        <v/>
      </c>
      <c r="AN251" s="52">
        <f t="shared" si="107"/>
        <v>19000</v>
      </c>
      <c r="AO251" s="52" t="str">
        <f t="shared" si="108"/>
        <v/>
      </c>
      <c r="AP251" s="52" t="str">
        <f t="shared" si="109"/>
        <v/>
      </c>
      <c r="AQ251" s="52">
        <f t="shared" si="110"/>
        <v>-21000</v>
      </c>
      <c r="AR251" s="52" t="str">
        <f t="shared" si="111"/>
        <v/>
      </c>
      <c r="AS251" s="52" t="str">
        <f t="shared" si="112"/>
        <v/>
      </c>
      <c r="AT251" s="62">
        <f t="shared" si="113"/>
        <v>-2200</v>
      </c>
      <c r="AV251" s="52">
        <f t="shared" si="114"/>
        <v>0</v>
      </c>
      <c r="AW251" s="52" t="str">
        <f t="shared" si="115"/>
        <v/>
      </c>
      <c r="AX251" s="52" t="str">
        <f t="shared" si="116"/>
        <v/>
      </c>
      <c r="AY251" s="52">
        <f t="shared" si="117"/>
        <v>-40</v>
      </c>
      <c r="AZ251" s="52" t="str">
        <f t="shared" si="118"/>
        <v/>
      </c>
      <c r="BA251" s="52" t="str">
        <f t="shared" si="119"/>
        <v/>
      </c>
      <c r="BB251" s="52">
        <f t="shared" si="120"/>
        <v>950</v>
      </c>
      <c r="BC251" s="52" t="str">
        <f t="shared" si="121"/>
        <v/>
      </c>
      <c r="BD251" s="52" t="str">
        <f t="shared" si="122"/>
        <v/>
      </c>
      <c r="BE251" s="52">
        <f t="shared" si="123"/>
        <v>-280</v>
      </c>
      <c r="BF251" s="52" t="str">
        <f t="shared" si="124"/>
        <v/>
      </c>
      <c r="BG251" s="52" t="str">
        <f t="shared" si="125"/>
        <v/>
      </c>
      <c r="BH251" s="63">
        <f t="shared" si="126"/>
        <v>630</v>
      </c>
    </row>
    <row r="252" spans="28:60" x14ac:dyDescent="0.4">
      <c r="AB252" s="55">
        <f t="shared" si="97"/>
        <v>0</v>
      </c>
      <c r="AC252" s="55">
        <f t="shared" si="98"/>
        <v>0</v>
      </c>
      <c r="AD252" s="55">
        <f t="shared" si="99"/>
        <v>0</v>
      </c>
      <c r="AE252" s="55">
        <f t="shared" si="100"/>
        <v>0</v>
      </c>
      <c r="AF252" s="55">
        <f t="shared" si="101"/>
        <v>0</v>
      </c>
      <c r="AH252" s="52">
        <f t="shared" si="127"/>
        <v>0</v>
      </c>
      <c r="AI252" s="52" t="str">
        <f t="shared" si="102"/>
        <v/>
      </c>
      <c r="AJ252" s="52" t="str">
        <f t="shared" si="103"/>
        <v/>
      </c>
      <c r="AK252" s="52">
        <f t="shared" si="104"/>
        <v>-200</v>
      </c>
      <c r="AL252" s="52" t="str">
        <f t="shared" si="105"/>
        <v/>
      </c>
      <c r="AM252" s="52" t="str">
        <f t="shared" si="106"/>
        <v/>
      </c>
      <c r="AN252" s="52">
        <f t="shared" si="107"/>
        <v>19000</v>
      </c>
      <c r="AO252" s="52" t="str">
        <f t="shared" si="108"/>
        <v/>
      </c>
      <c r="AP252" s="52" t="str">
        <f t="shared" si="109"/>
        <v/>
      </c>
      <c r="AQ252" s="52">
        <f t="shared" si="110"/>
        <v>-21000</v>
      </c>
      <c r="AR252" s="52" t="str">
        <f t="shared" si="111"/>
        <v/>
      </c>
      <c r="AS252" s="52" t="str">
        <f t="shared" si="112"/>
        <v/>
      </c>
      <c r="AT252" s="62">
        <f t="shared" si="113"/>
        <v>-2200</v>
      </c>
      <c r="AV252" s="52">
        <f t="shared" si="114"/>
        <v>0</v>
      </c>
      <c r="AW252" s="52" t="str">
        <f t="shared" si="115"/>
        <v/>
      </c>
      <c r="AX252" s="52" t="str">
        <f t="shared" si="116"/>
        <v/>
      </c>
      <c r="AY252" s="52">
        <f t="shared" si="117"/>
        <v>-40</v>
      </c>
      <c r="AZ252" s="52" t="str">
        <f t="shared" si="118"/>
        <v/>
      </c>
      <c r="BA252" s="52" t="str">
        <f t="shared" si="119"/>
        <v/>
      </c>
      <c r="BB252" s="52">
        <f t="shared" si="120"/>
        <v>950</v>
      </c>
      <c r="BC252" s="52" t="str">
        <f t="shared" si="121"/>
        <v/>
      </c>
      <c r="BD252" s="52" t="str">
        <f t="shared" si="122"/>
        <v/>
      </c>
      <c r="BE252" s="52">
        <f t="shared" si="123"/>
        <v>-280</v>
      </c>
      <c r="BF252" s="52" t="str">
        <f t="shared" si="124"/>
        <v/>
      </c>
      <c r="BG252" s="52" t="str">
        <f t="shared" si="125"/>
        <v/>
      </c>
      <c r="BH252" s="63">
        <f t="shared" si="126"/>
        <v>630</v>
      </c>
    </row>
    <row r="253" spans="28:60" x14ac:dyDescent="0.4">
      <c r="AB253" s="55">
        <f t="shared" si="97"/>
        <v>0</v>
      </c>
      <c r="AC253" s="55">
        <f t="shared" si="98"/>
        <v>0</v>
      </c>
      <c r="AD253" s="55">
        <f t="shared" si="99"/>
        <v>0</v>
      </c>
      <c r="AE253" s="55">
        <f t="shared" si="100"/>
        <v>0</v>
      </c>
      <c r="AF253" s="55">
        <f t="shared" si="101"/>
        <v>0</v>
      </c>
      <c r="AH253" s="52">
        <f t="shared" si="127"/>
        <v>0</v>
      </c>
      <c r="AI253" s="52" t="str">
        <f t="shared" si="102"/>
        <v/>
      </c>
      <c r="AJ253" s="52" t="str">
        <f t="shared" si="103"/>
        <v/>
      </c>
      <c r="AK253" s="52">
        <f t="shared" si="104"/>
        <v>-200</v>
      </c>
      <c r="AL253" s="52" t="str">
        <f t="shared" si="105"/>
        <v/>
      </c>
      <c r="AM253" s="52" t="str">
        <f t="shared" si="106"/>
        <v/>
      </c>
      <c r="AN253" s="52">
        <f t="shared" si="107"/>
        <v>19000</v>
      </c>
      <c r="AO253" s="52" t="str">
        <f t="shared" si="108"/>
        <v/>
      </c>
      <c r="AP253" s="52" t="str">
        <f t="shared" si="109"/>
        <v/>
      </c>
      <c r="AQ253" s="52">
        <f t="shared" si="110"/>
        <v>-21000</v>
      </c>
      <c r="AR253" s="52" t="str">
        <f t="shared" si="111"/>
        <v/>
      </c>
      <c r="AS253" s="52" t="str">
        <f t="shared" si="112"/>
        <v/>
      </c>
      <c r="AT253" s="62">
        <f t="shared" si="113"/>
        <v>-2200</v>
      </c>
      <c r="AV253" s="52">
        <f t="shared" si="114"/>
        <v>0</v>
      </c>
      <c r="AW253" s="52" t="str">
        <f t="shared" si="115"/>
        <v/>
      </c>
      <c r="AX253" s="52" t="str">
        <f t="shared" si="116"/>
        <v/>
      </c>
      <c r="AY253" s="52">
        <f t="shared" si="117"/>
        <v>-40</v>
      </c>
      <c r="AZ253" s="52" t="str">
        <f t="shared" si="118"/>
        <v/>
      </c>
      <c r="BA253" s="52" t="str">
        <f t="shared" si="119"/>
        <v/>
      </c>
      <c r="BB253" s="52">
        <f t="shared" si="120"/>
        <v>950</v>
      </c>
      <c r="BC253" s="52" t="str">
        <f t="shared" si="121"/>
        <v/>
      </c>
      <c r="BD253" s="52" t="str">
        <f t="shared" si="122"/>
        <v/>
      </c>
      <c r="BE253" s="52">
        <f t="shared" si="123"/>
        <v>-280</v>
      </c>
      <c r="BF253" s="52" t="str">
        <f t="shared" si="124"/>
        <v/>
      </c>
      <c r="BG253" s="52" t="str">
        <f t="shared" si="125"/>
        <v/>
      </c>
      <c r="BH253" s="63">
        <f t="shared" si="126"/>
        <v>630</v>
      </c>
    </row>
    <row r="254" spans="28:60" x14ac:dyDescent="0.4">
      <c r="AB254" s="55">
        <f t="shared" si="97"/>
        <v>0</v>
      </c>
      <c r="AC254" s="55">
        <f t="shared" si="98"/>
        <v>0</v>
      </c>
      <c r="AD254" s="55">
        <f t="shared" si="99"/>
        <v>0</v>
      </c>
      <c r="AE254" s="55">
        <f t="shared" si="100"/>
        <v>0</v>
      </c>
      <c r="AF254" s="55">
        <f t="shared" si="101"/>
        <v>0</v>
      </c>
      <c r="AH254" s="52">
        <f t="shared" si="127"/>
        <v>0</v>
      </c>
      <c r="AI254" s="52" t="str">
        <f t="shared" si="102"/>
        <v/>
      </c>
      <c r="AJ254" s="52" t="str">
        <f t="shared" si="103"/>
        <v/>
      </c>
      <c r="AK254" s="52">
        <f t="shared" si="104"/>
        <v>-200</v>
      </c>
      <c r="AL254" s="52" t="str">
        <f t="shared" si="105"/>
        <v/>
      </c>
      <c r="AM254" s="52" t="str">
        <f t="shared" si="106"/>
        <v/>
      </c>
      <c r="AN254" s="52">
        <f t="shared" si="107"/>
        <v>19000</v>
      </c>
      <c r="AO254" s="52" t="str">
        <f t="shared" si="108"/>
        <v/>
      </c>
      <c r="AP254" s="52" t="str">
        <f t="shared" si="109"/>
        <v/>
      </c>
      <c r="AQ254" s="52">
        <f t="shared" si="110"/>
        <v>-21000</v>
      </c>
      <c r="AR254" s="52" t="str">
        <f t="shared" si="111"/>
        <v/>
      </c>
      <c r="AS254" s="52" t="str">
        <f t="shared" si="112"/>
        <v/>
      </c>
      <c r="AT254" s="62">
        <f t="shared" si="113"/>
        <v>-2200</v>
      </c>
      <c r="AV254" s="52">
        <f t="shared" si="114"/>
        <v>0</v>
      </c>
      <c r="AW254" s="52" t="str">
        <f t="shared" si="115"/>
        <v/>
      </c>
      <c r="AX254" s="52" t="str">
        <f t="shared" si="116"/>
        <v/>
      </c>
      <c r="AY254" s="52">
        <f t="shared" si="117"/>
        <v>-40</v>
      </c>
      <c r="AZ254" s="52" t="str">
        <f t="shared" si="118"/>
        <v/>
      </c>
      <c r="BA254" s="52" t="str">
        <f t="shared" si="119"/>
        <v/>
      </c>
      <c r="BB254" s="52">
        <f t="shared" si="120"/>
        <v>950</v>
      </c>
      <c r="BC254" s="52" t="str">
        <f t="shared" si="121"/>
        <v/>
      </c>
      <c r="BD254" s="52" t="str">
        <f t="shared" si="122"/>
        <v/>
      </c>
      <c r="BE254" s="52">
        <f t="shared" si="123"/>
        <v>-280</v>
      </c>
      <c r="BF254" s="52" t="str">
        <f t="shared" si="124"/>
        <v/>
      </c>
      <c r="BG254" s="52" t="str">
        <f t="shared" si="125"/>
        <v/>
      </c>
      <c r="BH254" s="63">
        <f t="shared" si="126"/>
        <v>630</v>
      </c>
    </row>
    <row r="255" spans="28:60" x14ac:dyDescent="0.4">
      <c r="AB255" s="55">
        <f t="shared" si="97"/>
        <v>0</v>
      </c>
      <c r="AC255" s="55">
        <f t="shared" si="98"/>
        <v>0</v>
      </c>
      <c r="AD255" s="55">
        <f t="shared" si="99"/>
        <v>0</v>
      </c>
      <c r="AE255" s="55">
        <f t="shared" si="100"/>
        <v>0</v>
      </c>
      <c r="AF255" s="55">
        <f t="shared" si="101"/>
        <v>0</v>
      </c>
      <c r="AH255" s="52">
        <f t="shared" si="127"/>
        <v>0</v>
      </c>
      <c r="AI255" s="52" t="str">
        <f t="shared" si="102"/>
        <v/>
      </c>
      <c r="AJ255" s="52" t="str">
        <f t="shared" si="103"/>
        <v/>
      </c>
      <c r="AK255" s="52">
        <f t="shared" si="104"/>
        <v>-200</v>
      </c>
      <c r="AL255" s="52" t="str">
        <f t="shared" si="105"/>
        <v/>
      </c>
      <c r="AM255" s="52" t="str">
        <f t="shared" si="106"/>
        <v/>
      </c>
      <c r="AN255" s="52">
        <f t="shared" si="107"/>
        <v>19000</v>
      </c>
      <c r="AO255" s="52" t="str">
        <f t="shared" si="108"/>
        <v/>
      </c>
      <c r="AP255" s="52" t="str">
        <f t="shared" si="109"/>
        <v/>
      </c>
      <c r="AQ255" s="52">
        <f t="shared" si="110"/>
        <v>-21000</v>
      </c>
      <c r="AR255" s="52" t="str">
        <f t="shared" si="111"/>
        <v/>
      </c>
      <c r="AS255" s="52" t="str">
        <f t="shared" si="112"/>
        <v/>
      </c>
      <c r="AT255" s="62">
        <f t="shared" si="113"/>
        <v>-2200</v>
      </c>
      <c r="AV255" s="52">
        <f t="shared" si="114"/>
        <v>0</v>
      </c>
      <c r="AW255" s="52" t="str">
        <f t="shared" si="115"/>
        <v/>
      </c>
      <c r="AX255" s="52" t="str">
        <f t="shared" si="116"/>
        <v/>
      </c>
      <c r="AY255" s="52">
        <f t="shared" si="117"/>
        <v>-40</v>
      </c>
      <c r="AZ255" s="52" t="str">
        <f t="shared" si="118"/>
        <v/>
      </c>
      <c r="BA255" s="52" t="str">
        <f t="shared" si="119"/>
        <v/>
      </c>
      <c r="BB255" s="52">
        <f t="shared" si="120"/>
        <v>950</v>
      </c>
      <c r="BC255" s="52" t="str">
        <f t="shared" si="121"/>
        <v/>
      </c>
      <c r="BD255" s="52" t="str">
        <f t="shared" si="122"/>
        <v/>
      </c>
      <c r="BE255" s="52">
        <f t="shared" si="123"/>
        <v>-280</v>
      </c>
      <c r="BF255" s="52" t="str">
        <f t="shared" si="124"/>
        <v/>
      </c>
      <c r="BG255" s="52" t="str">
        <f t="shared" si="125"/>
        <v/>
      </c>
      <c r="BH255" s="63">
        <f t="shared" si="126"/>
        <v>630</v>
      </c>
    </row>
  </sheetData>
  <mergeCells count="2">
    <mergeCell ref="AH9:AT9"/>
    <mergeCell ref="AV9:BH9"/>
  </mergeCells>
  <phoneticPr fontId="6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5"/>
  <sheetViews>
    <sheetView windowProtection="1" zoomScaleNormal="100" workbookViewId="0">
      <pane ySplit="10" topLeftCell="A32" activePane="bottomLeft" state="frozen"/>
      <selection pane="bottomLeft" activeCell="B45" sqref="B44:B45"/>
    </sheetView>
  </sheetViews>
  <sheetFormatPr defaultRowHeight="12" x14ac:dyDescent="0.15"/>
  <cols>
    <col min="1" max="1" width="10.28515625" style="1"/>
    <col min="2" max="2" width="28.140625" style="1"/>
    <col min="3" max="6" width="11.7109375" style="1"/>
    <col min="7" max="7" width="4.28515625" style="1"/>
    <col min="8" max="9" width="11.7109375" style="1"/>
    <col min="10" max="27" width="10.28515625" style="1"/>
    <col min="28" max="28" width="14.28515625" style="1"/>
    <col min="29" max="1023" width="10.28515625" style="1"/>
    <col min="1024" max="1025" width="10.28515625" style="2"/>
  </cols>
  <sheetData>
    <row r="1" spans="1:1024" s="19" customFormat="1" ht="16.5" x14ac:dyDescent="0.15">
      <c r="A1" s="19" t="s">
        <v>0</v>
      </c>
      <c r="C1" s="20" t="s">
        <v>1</v>
      </c>
      <c r="D1" s="19">
        <v>20160403</v>
      </c>
      <c r="AMJ1" s="21"/>
    </row>
    <row r="2" spans="1:1024" s="22" customFormat="1" ht="16.5" x14ac:dyDescent="0.15">
      <c r="A2" s="22" t="s">
        <v>2</v>
      </c>
      <c r="C2" s="23" t="s">
        <v>3</v>
      </c>
      <c r="D2" s="24" t="s">
        <v>77</v>
      </c>
      <c r="AMJ2" s="25"/>
    </row>
    <row r="3" spans="1:1024" ht="16.5" x14ac:dyDescent="0.15">
      <c r="B3" s="3"/>
      <c r="C3" s="3"/>
      <c r="D3" s="3"/>
      <c r="E3" s="3"/>
      <c r="F3" s="3"/>
      <c r="G3" s="3"/>
      <c r="H3" s="3"/>
      <c r="I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1024" ht="16.5" x14ac:dyDescent="0.15">
      <c r="B4" s="4" t="s">
        <v>5</v>
      </c>
      <c r="C4" s="5" t="s">
        <v>6</v>
      </c>
      <c r="D4" s="3"/>
      <c r="E4" s="3"/>
      <c r="F4" s="3"/>
      <c r="G4" s="3"/>
      <c r="H4" s="3"/>
      <c r="I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1024" ht="16.5" x14ac:dyDescent="0.15">
      <c r="B5" s="6" t="s">
        <v>7</v>
      </c>
      <c r="C5" s="5" t="s">
        <v>78</v>
      </c>
      <c r="D5" s="3"/>
      <c r="E5" s="3"/>
      <c r="F5" s="3"/>
      <c r="G5" s="3"/>
      <c r="H5" s="3"/>
      <c r="I5" s="3"/>
      <c r="AB5" s="3"/>
      <c r="AC5" s="3"/>
      <c r="AD5" s="3"/>
      <c r="AE5" s="3"/>
      <c r="AF5" s="3"/>
      <c r="AG5" s="5"/>
      <c r="AH5" s="7" t="s">
        <v>9</v>
      </c>
      <c r="AI5" s="5" t="s">
        <v>10</v>
      </c>
      <c r="AJ5" s="5" t="s">
        <v>11</v>
      </c>
      <c r="AK5" s="5" t="s">
        <v>12</v>
      </c>
      <c r="AL5" s="7" t="s">
        <v>13</v>
      </c>
      <c r="AM5" s="5" t="s">
        <v>14</v>
      </c>
      <c r="AN5" s="5"/>
      <c r="AO5" s="3"/>
      <c r="AP5" s="26" t="s">
        <v>79</v>
      </c>
      <c r="AQ5" s="3"/>
      <c r="AR5" s="3"/>
      <c r="AS5" s="3"/>
      <c r="AT5" s="3"/>
      <c r="AU5" s="5"/>
      <c r="AV5" s="7" t="s">
        <v>9</v>
      </c>
      <c r="AW5" s="5" t="s">
        <v>10</v>
      </c>
      <c r="AX5" s="5" t="s">
        <v>11</v>
      </c>
      <c r="AY5" s="5" t="s">
        <v>12</v>
      </c>
      <c r="AZ5" s="7" t="s">
        <v>13</v>
      </c>
      <c r="BA5" s="5" t="s">
        <v>14</v>
      </c>
      <c r="BB5" s="5"/>
      <c r="BC5" s="3"/>
      <c r="BD5" s="26" t="s">
        <v>80</v>
      </c>
      <c r="BE5" s="3"/>
      <c r="BF5" s="3"/>
      <c r="BG5" s="3"/>
      <c r="BH5" s="3"/>
    </row>
    <row r="6" spans="1:1024" ht="16.5" x14ac:dyDescent="0.15">
      <c r="B6" s="8"/>
      <c r="C6" s="18"/>
      <c r="D6" s="3"/>
      <c r="E6" s="3"/>
      <c r="F6" s="3"/>
      <c r="G6" s="3"/>
      <c r="H6" s="3"/>
      <c r="I6" s="3"/>
      <c r="AB6" s="3"/>
      <c r="AC6" s="3"/>
      <c r="AD6" s="3"/>
      <c r="AE6" s="3"/>
      <c r="AF6" s="3"/>
      <c r="AG6" s="9" t="s">
        <v>17</v>
      </c>
      <c r="AH6" s="5">
        <v>164</v>
      </c>
      <c r="AI6" s="5">
        <v>0</v>
      </c>
      <c r="AJ6" s="5">
        <v>-0.5</v>
      </c>
      <c r="AK6" s="5">
        <v>0</v>
      </c>
      <c r="AL6" s="5">
        <v>0</v>
      </c>
      <c r="AM6" s="5">
        <v>1900</v>
      </c>
      <c r="AN6" s="5">
        <v>-18200</v>
      </c>
      <c r="AO6" s="3"/>
      <c r="AP6" s="18"/>
      <c r="AQ6" s="18"/>
      <c r="AR6" s="3"/>
      <c r="AS6" s="3"/>
      <c r="AT6" s="3"/>
      <c r="AU6" s="9" t="s">
        <v>18</v>
      </c>
      <c r="AV6" s="5">
        <v>1.65</v>
      </c>
      <c r="AW6" s="5">
        <v>0</v>
      </c>
      <c r="AX6" s="5">
        <v>-0.2</v>
      </c>
      <c r="AY6" s="5">
        <v>0</v>
      </c>
      <c r="AZ6" s="5">
        <v>0</v>
      </c>
      <c r="BA6" s="5">
        <v>1900</v>
      </c>
      <c r="BB6" s="5">
        <v>-110</v>
      </c>
      <c r="BC6" s="3"/>
      <c r="BD6" s="3"/>
      <c r="BE6" s="3"/>
      <c r="BF6" s="3"/>
      <c r="BG6" s="3"/>
      <c r="BH6" s="3"/>
    </row>
    <row r="7" spans="1:1024" ht="16.5" x14ac:dyDescent="0.15">
      <c r="B7" s="3"/>
      <c r="C7" s="18"/>
      <c r="D7" s="3"/>
      <c r="E7" s="3"/>
      <c r="F7" s="3"/>
      <c r="G7" s="3"/>
      <c r="H7" s="3"/>
      <c r="I7" s="3"/>
      <c r="AB7" s="3"/>
      <c r="AC7" s="3"/>
      <c r="AD7" s="3"/>
      <c r="AE7" s="3"/>
      <c r="AF7" s="3"/>
      <c r="AG7" s="10" t="s">
        <v>20</v>
      </c>
      <c r="AH7" s="5">
        <v>465</v>
      </c>
      <c r="AI7" s="5">
        <v>35</v>
      </c>
      <c r="AJ7" s="5">
        <v>-10</v>
      </c>
      <c r="AK7" s="5">
        <v>0</v>
      </c>
      <c r="AL7" s="5">
        <v>100</v>
      </c>
      <c r="AM7" s="5">
        <v>1900</v>
      </c>
      <c r="AN7" s="5">
        <v>9300</v>
      </c>
      <c r="AO7" s="3"/>
      <c r="AP7" s="3"/>
      <c r="AQ7" s="3"/>
      <c r="AR7" s="3"/>
      <c r="AS7" s="3"/>
      <c r="AT7" s="3"/>
      <c r="AU7" s="10" t="s">
        <v>21</v>
      </c>
      <c r="AV7" s="5">
        <v>6</v>
      </c>
      <c r="AW7" s="5">
        <v>0.4</v>
      </c>
      <c r="AX7" s="5">
        <v>-0.5</v>
      </c>
      <c r="AY7" s="5">
        <v>0</v>
      </c>
      <c r="AZ7" s="5">
        <v>100</v>
      </c>
      <c r="BA7" s="5">
        <v>1900</v>
      </c>
      <c r="BB7" s="5">
        <v>750</v>
      </c>
      <c r="BC7" s="3"/>
      <c r="BD7" s="3"/>
      <c r="BE7" s="3"/>
      <c r="BF7" s="3"/>
      <c r="BG7" s="3"/>
      <c r="BH7" s="3"/>
    </row>
    <row r="8" spans="1:1024" ht="16.5" x14ac:dyDescent="0.15">
      <c r="B8" s="3"/>
      <c r="C8" s="3"/>
      <c r="D8" s="3"/>
      <c r="E8" s="3"/>
      <c r="F8" s="3"/>
      <c r="G8" s="3"/>
      <c r="H8" s="3"/>
      <c r="I8" s="3"/>
      <c r="AB8" s="3"/>
      <c r="AC8" s="3"/>
      <c r="AD8" s="3"/>
      <c r="AE8" s="3"/>
      <c r="AF8" s="3"/>
      <c r="AG8" s="11" t="s">
        <v>22</v>
      </c>
      <c r="AH8" s="5"/>
      <c r="AI8" s="5"/>
      <c r="AJ8" s="5"/>
      <c r="AK8" s="5"/>
      <c r="AL8" s="5"/>
      <c r="AM8" s="5"/>
      <c r="AN8" s="5"/>
      <c r="AO8" s="3"/>
      <c r="AP8" s="3"/>
      <c r="AQ8" s="3"/>
      <c r="AR8" s="3"/>
      <c r="AS8" s="3"/>
      <c r="AT8" s="3"/>
      <c r="AU8" s="11" t="s">
        <v>23</v>
      </c>
      <c r="AV8" s="5"/>
      <c r="AW8" s="5"/>
      <c r="AX8" s="5"/>
      <c r="AY8" s="5"/>
      <c r="AZ8" s="5"/>
      <c r="BA8" s="5"/>
      <c r="BB8" s="5"/>
      <c r="BC8" s="3"/>
      <c r="BD8" s="3"/>
      <c r="BE8" s="3"/>
      <c r="BF8" s="3"/>
      <c r="BG8" s="3"/>
      <c r="BH8" s="3"/>
    </row>
    <row r="9" spans="1:1024" ht="16.5" x14ac:dyDescent="0.15">
      <c r="B9" s="3"/>
      <c r="C9" s="3"/>
      <c r="D9" s="3"/>
      <c r="E9" s="3"/>
      <c r="F9" s="3"/>
      <c r="G9" s="3"/>
      <c r="H9" s="3"/>
      <c r="I9" s="3"/>
      <c r="AB9" s="3"/>
      <c r="AC9" s="3"/>
      <c r="AD9" s="3"/>
      <c r="AE9" s="3"/>
      <c r="AF9" s="3"/>
      <c r="AG9" s="3"/>
      <c r="AH9" s="121" t="s">
        <v>24</v>
      </c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V9" s="122" t="s">
        <v>25</v>
      </c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</row>
    <row r="10" spans="1:1024" ht="33" x14ac:dyDescent="0.15">
      <c r="B10" s="12" t="s">
        <v>26</v>
      </c>
      <c r="C10" s="13" t="s">
        <v>27</v>
      </c>
      <c r="D10" s="13" t="s">
        <v>28</v>
      </c>
      <c r="E10" s="13" t="s">
        <v>29</v>
      </c>
      <c r="F10" s="13" t="s">
        <v>30</v>
      </c>
      <c r="G10" s="5"/>
      <c r="H10" s="14" t="s">
        <v>24</v>
      </c>
      <c r="I10" s="15" t="s">
        <v>31</v>
      </c>
      <c r="AB10" s="5" t="str">
        <f t="shared" ref="AB10:AB73" si="0">B10</f>
        <v>addon name</v>
      </c>
      <c r="AC10" s="5" t="str">
        <f t="shared" ref="AC10:AC73" si="1">C10</f>
        <v>system_type</v>
      </c>
      <c r="AD10" s="5" t="str">
        <f t="shared" ref="AD10:AD73" si="2">D10</f>
        <v>topspeed</v>
      </c>
      <c r="AE10" s="5" t="str">
        <f t="shared" ref="AE10:AE73" si="3">E10</f>
        <v>max_weight</v>
      </c>
      <c r="AF10" s="5" t="str">
        <f t="shared" ref="AF10:AF73" si="4">F10</f>
        <v>intro_year</v>
      </c>
      <c r="AH10" s="5" t="s">
        <v>32</v>
      </c>
      <c r="AI10" s="5" t="s">
        <v>33</v>
      </c>
      <c r="AJ10" s="5" t="s">
        <v>34</v>
      </c>
      <c r="AK10" s="5" t="s">
        <v>35</v>
      </c>
      <c r="AL10" s="5" t="s">
        <v>36</v>
      </c>
      <c r="AM10" s="5" t="s">
        <v>37</v>
      </c>
      <c r="AN10" s="5" t="s">
        <v>38</v>
      </c>
      <c r="AO10" s="5" t="s">
        <v>39</v>
      </c>
      <c r="AP10" s="5" t="s">
        <v>40</v>
      </c>
      <c r="AQ10" s="7" t="s">
        <v>41</v>
      </c>
      <c r="AR10" s="7" t="s">
        <v>42</v>
      </c>
      <c r="AS10" s="5" t="s">
        <v>43</v>
      </c>
      <c r="AT10" s="16" t="s">
        <v>44</v>
      </c>
      <c r="AV10" s="5" t="s">
        <v>32</v>
      </c>
      <c r="AW10" s="5" t="s">
        <v>33</v>
      </c>
      <c r="AX10" s="5" t="s">
        <v>34</v>
      </c>
      <c r="AY10" s="5" t="s">
        <v>35</v>
      </c>
      <c r="AZ10" s="5" t="s">
        <v>36</v>
      </c>
      <c r="BA10" s="5" t="s">
        <v>37</v>
      </c>
      <c r="BB10" s="5" t="s">
        <v>38</v>
      </c>
      <c r="BC10" s="5" t="s">
        <v>39</v>
      </c>
      <c r="BD10" s="5" t="s">
        <v>40</v>
      </c>
      <c r="BE10" s="7" t="s">
        <v>41</v>
      </c>
      <c r="BF10" s="7" t="s">
        <v>42</v>
      </c>
      <c r="BG10" s="5" t="s">
        <v>43</v>
      </c>
      <c r="BH10" s="17" t="s">
        <v>44</v>
      </c>
    </row>
    <row r="11" spans="1:1024" ht="16.5" x14ac:dyDescent="0.15">
      <c r="B11" s="12" t="s">
        <v>45</v>
      </c>
      <c r="C11" s="12"/>
      <c r="D11" s="12">
        <v>320</v>
      </c>
      <c r="E11" s="12">
        <v>90</v>
      </c>
      <c r="F11" s="12">
        <v>1972</v>
      </c>
      <c r="G11" s="5"/>
      <c r="H11" s="14" t="str">
        <f t="shared" ref="H11:H42" si="5">IF(C11="","",IF(AD11&gt;=119,AT11,AD11*10+200))</f>
        <v/>
      </c>
      <c r="I11" s="15" t="str">
        <f t="shared" ref="I11:I42" si="6">IF(C11="","",IF(AD11&gt;=150,BH11,AD11-20))</f>
        <v/>
      </c>
      <c r="AB11" s="8" t="str">
        <f t="shared" si="0"/>
        <v>sample1</v>
      </c>
      <c r="AC11" s="8">
        <f t="shared" si="1"/>
        <v>0</v>
      </c>
      <c r="AD11" s="8">
        <f t="shared" si="2"/>
        <v>320</v>
      </c>
      <c r="AE11" s="8">
        <f t="shared" si="3"/>
        <v>90</v>
      </c>
      <c r="AF11" s="8">
        <f t="shared" si="4"/>
        <v>1972</v>
      </c>
      <c r="AH11" s="5">
        <f>IF($AC11=0,($AD11-$AK$6)*$AH$6,"")</f>
        <v>52480</v>
      </c>
      <c r="AI11" s="5" t="str">
        <f t="shared" ref="AI11:AI74" si="7">IF($AC11=1,($AD11-$AK$7)*$AH$7,"")</f>
        <v/>
      </c>
      <c r="AJ11" s="5" t="str">
        <f t="shared" ref="AJ11:AJ74" si="8">IF($AC11=64,($AD11-$AK$8)*$AH$8,"")</f>
        <v/>
      </c>
      <c r="AK11" s="5">
        <f t="shared" ref="AK11:AK74" si="9">IF($AC11=0,($AE11-$AL$6)*$AI$6,"")</f>
        <v>0</v>
      </c>
      <c r="AL11" s="5" t="str">
        <f t="shared" ref="AL11:AL74" si="10">IF($AC11=1,($AE11-$AL$7)*$AI$7,"")</f>
        <v/>
      </c>
      <c r="AM11" s="5" t="str">
        <f t="shared" ref="AM11:AM74" si="11">IF($AC11=64,($AE11-$AL$8)*$AI$8,"")</f>
        <v/>
      </c>
      <c r="AN11" s="5">
        <f t="shared" ref="AN11:AN74" si="12">IF($AC11=0,($AF11-$AM$6)*$AJ$6,"")</f>
        <v>-36</v>
      </c>
      <c r="AO11" s="5" t="str">
        <f t="shared" ref="AO11:AO74" si="13">IF($AC11=1,($AF11-$AM$7)*$AJ$7,"")</f>
        <v/>
      </c>
      <c r="AP11" s="5" t="str">
        <f t="shared" ref="AP11:AP74" si="14">IF($AC11=64,($AF11-$AM$8)*$AJ$8,"")</f>
        <v/>
      </c>
      <c r="AQ11" s="5">
        <f t="shared" ref="AQ11:AQ74" si="15">IF($AC11=0,$AN$6,"")</f>
        <v>-18200</v>
      </c>
      <c r="AR11" s="5" t="str">
        <f t="shared" ref="AR11:AR74" si="16">IF($AC11=1,$AN$7,"")</f>
        <v/>
      </c>
      <c r="AS11" s="5" t="str">
        <f t="shared" ref="AS11:AS74" si="17">IF($AC11=64,$AN$8,"")</f>
        <v/>
      </c>
      <c r="AT11" s="16">
        <f t="shared" ref="AT11:AT74" si="18">ROUNDUP(SUM(AH11:AS11),-2)</f>
        <v>34300</v>
      </c>
      <c r="AV11" s="5">
        <f t="shared" ref="AV11:AV74" si="19">IF($AC11=0,($AD11-$AY$6)*$AV$6,"")</f>
        <v>528</v>
      </c>
      <c r="AW11" s="5" t="str">
        <f t="shared" ref="AW11:AW74" si="20">IF($AC11=1,($AD11-$AY$7)*$AV$7,"")</f>
        <v/>
      </c>
      <c r="AX11" s="5" t="str">
        <f t="shared" ref="AX11:AX74" si="21">IF($AC11=64,($AD11-$AY$8)*$AV$8,"")</f>
        <v/>
      </c>
      <c r="AY11" s="5">
        <f t="shared" ref="AY11:AY74" si="22">IF($AC11=0,($AE11-$AZ$6)*$AW$6,"")</f>
        <v>0</v>
      </c>
      <c r="AZ11" s="5" t="str">
        <f t="shared" ref="AZ11:AZ74" si="23">IF($AC11=1,($AE11-$AZ$7)*$AW$7,"")</f>
        <v/>
      </c>
      <c r="BA11" s="5" t="str">
        <f t="shared" ref="BA11:BA74" si="24">IF($AC11=64,($AE11-$AZ$8)*$AW$8,"")</f>
        <v/>
      </c>
      <c r="BB11" s="5">
        <f t="shared" ref="BB11:BB74" si="25">IF($AC11=0,($AF11-$BA$6)*$AX$6,"")</f>
        <v>-14.4</v>
      </c>
      <c r="BC11" s="5" t="str">
        <f t="shared" ref="BC11:BC74" si="26">IF($AC11=1,($AF11-$BA$7)*$AX$7,"")</f>
        <v/>
      </c>
      <c r="BD11" s="5" t="str">
        <f t="shared" ref="BD11:BD74" si="27">IF($AC11=64,($AF11-$BA$8)*$AX$8,"")</f>
        <v/>
      </c>
      <c r="BE11" s="5">
        <f t="shared" ref="BE11:BE74" si="28">IF($AC11=0,$BB$6,"")</f>
        <v>-110</v>
      </c>
      <c r="BF11" s="5" t="str">
        <f t="shared" ref="BF11:BF74" si="29">IF($AC11=1,$BB$7,"")</f>
        <v/>
      </c>
      <c r="BG11" s="5" t="str">
        <f t="shared" ref="BG11:BG74" si="30">IF($AC11=64,$BB$8,"")</f>
        <v/>
      </c>
      <c r="BH11" s="17">
        <f t="shared" ref="BH11:BH74" si="31">ROUNDUP(SUM(AV11:BG11),-1)</f>
        <v>410</v>
      </c>
    </row>
    <row r="12" spans="1:1024" ht="16.5" x14ac:dyDescent="0.15">
      <c r="B12" s="12" t="s">
        <v>46</v>
      </c>
      <c r="C12" s="12">
        <v>0</v>
      </c>
      <c r="D12" s="12">
        <v>80</v>
      </c>
      <c r="E12" s="12">
        <v>80</v>
      </c>
      <c r="F12" s="12">
        <v>1940</v>
      </c>
      <c r="G12" s="5"/>
      <c r="H12" s="14">
        <f t="shared" si="5"/>
        <v>1000</v>
      </c>
      <c r="I12" s="15">
        <f t="shared" si="6"/>
        <v>60</v>
      </c>
      <c r="AB12" s="8" t="str">
        <f t="shared" si="0"/>
        <v>sample2</v>
      </c>
      <c r="AC12" s="8">
        <f t="shared" si="1"/>
        <v>0</v>
      </c>
      <c r="AD12" s="8">
        <f t="shared" si="2"/>
        <v>80</v>
      </c>
      <c r="AE12" s="8">
        <f t="shared" si="3"/>
        <v>80</v>
      </c>
      <c r="AF12" s="8">
        <f t="shared" si="4"/>
        <v>1940</v>
      </c>
      <c r="AH12" s="5">
        <f t="shared" ref="AH12:AH75" si="32">IF(AC12=0,(AD12-$AK$6)*$AH$6,"")</f>
        <v>13120</v>
      </c>
      <c r="AI12" s="5" t="str">
        <f t="shared" si="7"/>
        <v/>
      </c>
      <c r="AJ12" s="5" t="str">
        <f t="shared" si="8"/>
        <v/>
      </c>
      <c r="AK12" s="5">
        <f t="shared" si="9"/>
        <v>0</v>
      </c>
      <c r="AL12" s="5" t="str">
        <f t="shared" si="10"/>
        <v/>
      </c>
      <c r="AM12" s="5" t="str">
        <f t="shared" si="11"/>
        <v/>
      </c>
      <c r="AN12" s="5">
        <f t="shared" si="12"/>
        <v>-20</v>
      </c>
      <c r="AO12" s="5" t="str">
        <f t="shared" si="13"/>
        <v/>
      </c>
      <c r="AP12" s="5" t="str">
        <f t="shared" si="14"/>
        <v/>
      </c>
      <c r="AQ12" s="5">
        <f t="shared" si="15"/>
        <v>-18200</v>
      </c>
      <c r="AR12" s="5" t="str">
        <f t="shared" si="16"/>
        <v/>
      </c>
      <c r="AS12" s="5" t="str">
        <f t="shared" si="17"/>
        <v/>
      </c>
      <c r="AT12" s="16">
        <f t="shared" si="18"/>
        <v>-5100</v>
      </c>
      <c r="AV12" s="5">
        <f t="shared" si="19"/>
        <v>132</v>
      </c>
      <c r="AW12" s="5" t="str">
        <f t="shared" si="20"/>
        <v/>
      </c>
      <c r="AX12" s="5" t="str">
        <f t="shared" si="21"/>
        <v/>
      </c>
      <c r="AY12" s="5">
        <f t="shared" si="22"/>
        <v>0</v>
      </c>
      <c r="AZ12" s="5" t="str">
        <f t="shared" si="23"/>
        <v/>
      </c>
      <c r="BA12" s="5" t="str">
        <f t="shared" si="24"/>
        <v/>
      </c>
      <c r="BB12" s="5">
        <f t="shared" si="25"/>
        <v>-8</v>
      </c>
      <c r="BC12" s="5" t="str">
        <f t="shared" si="26"/>
        <v/>
      </c>
      <c r="BD12" s="5" t="str">
        <f t="shared" si="27"/>
        <v/>
      </c>
      <c r="BE12" s="5">
        <f t="shared" si="28"/>
        <v>-110</v>
      </c>
      <c r="BF12" s="5" t="str">
        <f t="shared" si="29"/>
        <v/>
      </c>
      <c r="BG12" s="5" t="str">
        <f t="shared" si="30"/>
        <v/>
      </c>
      <c r="BH12" s="17">
        <f t="shared" si="31"/>
        <v>20</v>
      </c>
    </row>
    <row r="13" spans="1:1024" ht="16.5" x14ac:dyDescent="0.15">
      <c r="B13" s="12" t="s">
        <v>47</v>
      </c>
      <c r="C13" s="12">
        <v>0</v>
      </c>
      <c r="D13" s="12">
        <v>100</v>
      </c>
      <c r="E13" s="12">
        <v>100</v>
      </c>
      <c r="F13" s="12">
        <v>1950</v>
      </c>
      <c r="G13" s="5"/>
      <c r="H13" s="14">
        <f t="shared" si="5"/>
        <v>1200</v>
      </c>
      <c r="I13" s="15">
        <f t="shared" si="6"/>
        <v>80</v>
      </c>
      <c r="AB13" s="8" t="str">
        <f t="shared" si="0"/>
        <v>sample3</v>
      </c>
      <c r="AC13" s="8">
        <f t="shared" si="1"/>
        <v>0</v>
      </c>
      <c r="AD13" s="8">
        <f t="shared" si="2"/>
        <v>100</v>
      </c>
      <c r="AE13" s="8">
        <f t="shared" si="3"/>
        <v>100</v>
      </c>
      <c r="AF13" s="8">
        <f t="shared" si="4"/>
        <v>1950</v>
      </c>
      <c r="AH13" s="5">
        <f t="shared" si="32"/>
        <v>16400</v>
      </c>
      <c r="AI13" s="5" t="str">
        <f t="shared" si="7"/>
        <v/>
      </c>
      <c r="AJ13" s="5" t="str">
        <f t="shared" si="8"/>
        <v/>
      </c>
      <c r="AK13" s="5">
        <f t="shared" si="9"/>
        <v>0</v>
      </c>
      <c r="AL13" s="5" t="str">
        <f t="shared" si="10"/>
        <v/>
      </c>
      <c r="AM13" s="5" t="str">
        <f t="shared" si="11"/>
        <v/>
      </c>
      <c r="AN13" s="5">
        <f t="shared" si="12"/>
        <v>-25</v>
      </c>
      <c r="AO13" s="5" t="str">
        <f t="shared" si="13"/>
        <v/>
      </c>
      <c r="AP13" s="5" t="str">
        <f t="shared" si="14"/>
        <v/>
      </c>
      <c r="AQ13" s="5">
        <f t="shared" si="15"/>
        <v>-18200</v>
      </c>
      <c r="AR13" s="5" t="str">
        <f t="shared" si="16"/>
        <v/>
      </c>
      <c r="AS13" s="5" t="str">
        <f t="shared" si="17"/>
        <v/>
      </c>
      <c r="AT13" s="16">
        <f t="shared" si="18"/>
        <v>-1900</v>
      </c>
      <c r="AV13" s="5">
        <f t="shared" si="19"/>
        <v>165</v>
      </c>
      <c r="AW13" s="5" t="str">
        <f t="shared" si="20"/>
        <v/>
      </c>
      <c r="AX13" s="5" t="str">
        <f t="shared" si="21"/>
        <v/>
      </c>
      <c r="AY13" s="5">
        <f t="shared" si="22"/>
        <v>0</v>
      </c>
      <c r="AZ13" s="5" t="str">
        <f t="shared" si="23"/>
        <v/>
      </c>
      <c r="BA13" s="5" t="str">
        <f t="shared" si="24"/>
        <v/>
      </c>
      <c r="BB13" s="5">
        <f t="shared" si="25"/>
        <v>-10</v>
      </c>
      <c r="BC13" s="5" t="str">
        <f t="shared" si="26"/>
        <v/>
      </c>
      <c r="BD13" s="5" t="str">
        <f t="shared" si="27"/>
        <v/>
      </c>
      <c r="BE13" s="5">
        <f t="shared" si="28"/>
        <v>-110</v>
      </c>
      <c r="BF13" s="5" t="str">
        <f t="shared" si="29"/>
        <v/>
      </c>
      <c r="BG13" s="5" t="str">
        <f t="shared" si="30"/>
        <v/>
      </c>
      <c r="BH13" s="17">
        <f t="shared" si="31"/>
        <v>50</v>
      </c>
    </row>
    <row r="14" spans="1:1024" ht="16.5" x14ac:dyDescent="0.15">
      <c r="B14" s="12" t="s">
        <v>48</v>
      </c>
      <c r="C14" s="12">
        <v>0</v>
      </c>
      <c r="D14" s="12">
        <v>110</v>
      </c>
      <c r="E14" s="12">
        <v>120</v>
      </c>
      <c r="F14" s="12">
        <v>1960</v>
      </c>
      <c r="G14" s="5"/>
      <c r="H14" s="14">
        <f t="shared" si="5"/>
        <v>1300</v>
      </c>
      <c r="I14" s="15">
        <f t="shared" si="6"/>
        <v>90</v>
      </c>
      <c r="AB14" s="8" t="str">
        <f t="shared" si="0"/>
        <v>sample4</v>
      </c>
      <c r="AC14" s="8">
        <f t="shared" si="1"/>
        <v>0</v>
      </c>
      <c r="AD14" s="8">
        <f t="shared" si="2"/>
        <v>110</v>
      </c>
      <c r="AE14" s="8">
        <f t="shared" si="3"/>
        <v>120</v>
      </c>
      <c r="AF14" s="8">
        <f t="shared" si="4"/>
        <v>1960</v>
      </c>
      <c r="AH14" s="5">
        <f t="shared" si="32"/>
        <v>18040</v>
      </c>
      <c r="AI14" s="5" t="str">
        <f t="shared" si="7"/>
        <v/>
      </c>
      <c r="AJ14" s="5" t="str">
        <f t="shared" si="8"/>
        <v/>
      </c>
      <c r="AK14" s="5">
        <f t="shared" si="9"/>
        <v>0</v>
      </c>
      <c r="AL14" s="5" t="str">
        <f t="shared" si="10"/>
        <v/>
      </c>
      <c r="AM14" s="5" t="str">
        <f t="shared" si="11"/>
        <v/>
      </c>
      <c r="AN14" s="5">
        <f t="shared" si="12"/>
        <v>-30</v>
      </c>
      <c r="AO14" s="5" t="str">
        <f t="shared" si="13"/>
        <v/>
      </c>
      <c r="AP14" s="5" t="str">
        <f t="shared" si="14"/>
        <v/>
      </c>
      <c r="AQ14" s="5">
        <f t="shared" si="15"/>
        <v>-18200</v>
      </c>
      <c r="AR14" s="5" t="str">
        <f t="shared" si="16"/>
        <v/>
      </c>
      <c r="AS14" s="5" t="str">
        <f t="shared" si="17"/>
        <v/>
      </c>
      <c r="AT14" s="16">
        <f t="shared" si="18"/>
        <v>-200</v>
      </c>
      <c r="AV14" s="5">
        <f t="shared" si="19"/>
        <v>181.5</v>
      </c>
      <c r="AW14" s="5" t="str">
        <f t="shared" si="20"/>
        <v/>
      </c>
      <c r="AX14" s="5" t="str">
        <f t="shared" si="21"/>
        <v/>
      </c>
      <c r="AY14" s="5">
        <f t="shared" si="22"/>
        <v>0</v>
      </c>
      <c r="AZ14" s="5" t="str">
        <f t="shared" si="23"/>
        <v/>
      </c>
      <c r="BA14" s="5" t="str">
        <f t="shared" si="24"/>
        <v/>
      </c>
      <c r="BB14" s="5">
        <f t="shared" si="25"/>
        <v>-12</v>
      </c>
      <c r="BC14" s="5" t="str">
        <f t="shared" si="26"/>
        <v/>
      </c>
      <c r="BD14" s="5" t="str">
        <f t="shared" si="27"/>
        <v/>
      </c>
      <c r="BE14" s="5">
        <f t="shared" si="28"/>
        <v>-110</v>
      </c>
      <c r="BF14" s="5" t="str">
        <f t="shared" si="29"/>
        <v/>
      </c>
      <c r="BG14" s="5" t="str">
        <f t="shared" si="30"/>
        <v/>
      </c>
      <c r="BH14" s="17">
        <f t="shared" si="31"/>
        <v>60</v>
      </c>
    </row>
    <row r="15" spans="1:1024" ht="16.5" x14ac:dyDescent="0.15">
      <c r="B15" s="12" t="s">
        <v>49</v>
      </c>
      <c r="C15" s="12">
        <v>0</v>
      </c>
      <c r="D15" s="12">
        <v>130</v>
      </c>
      <c r="E15" s="12">
        <v>120</v>
      </c>
      <c r="F15" s="12">
        <v>1970</v>
      </c>
      <c r="G15" s="5"/>
      <c r="H15" s="14">
        <f t="shared" si="5"/>
        <v>3100</v>
      </c>
      <c r="I15" s="15">
        <f t="shared" si="6"/>
        <v>110</v>
      </c>
      <c r="AB15" s="8" t="str">
        <f t="shared" si="0"/>
        <v>sample5</v>
      </c>
      <c r="AC15" s="8">
        <f t="shared" si="1"/>
        <v>0</v>
      </c>
      <c r="AD15" s="8">
        <f t="shared" si="2"/>
        <v>130</v>
      </c>
      <c r="AE15" s="8">
        <f t="shared" si="3"/>
        <v>120</v>
      </c>
      <c r="AF15" s="8">
        <f t="shared" si="4"/>
        <v>1970</v>
      </c>
      <c r="AH15" s="5">
        <f t="shared" si="32"/>
        <v>21320</v>
      </c>
      <c r="AI15" s="5" t="str">
        <f t="shared" si="7"/>
        <v/>
      </c>
      <c r="AJ15" s="5" t="str">
        <f t="shared" si="8"/>
        <v/>
      </c>
      <c r="AK15" s="5">
        <f t="shared" si="9"/>
        <v>0</v>
      </c>
      <c r="AL15" s="5" t="str">
        <f t="shared" si="10"/>
        <v/>
      </c>
      <c r="AM15" s="5" t="str">
        <f t="shared" si="11"/>
        <v/>
      </c>
      <c r="AN15" s="5">
        <f t="shared" si="12"/>
        <v>-35</v>
      </c>
      <c r="AO15" s="5" t="str">
        <f t="shared" si="13"/>
        <v/>
      </c>
      <c r="AP15" s="5" t="str">
        <f t="shared" si="14"/>
        <v/>
      </c>
      <c r="AQ15" s="5">
        <f t="shared" si="15"/>
        <v>-18200</v>
      </c>
      <c r="AR15" s="5" t="str">
        <f t="shared" si="16"/>
        <v/>
      </c>
      <c r="AS15" s="5" t="str">
        <f t="shared" si="17"/>
        <v/>
      </c>
      <c r="AT15" s="16">
        <f t="shared" si="18"/>
        <v>3100</v>
      </c>
      <c r="AV15" s="5">
        <f t="shared" si="19"/>
        <v>214.5</v>
      </c>
      <c r="AW15" s="5" t="str">
        <f t="shared" si="20"/>
        <v/>
      </c>
      <c r="AX15" s="5" t="str">
        <f t="shared" si="21"/>
        <v/>
      </c>
      <c r="AY15" s="5">
        <f t="shared" si="22"/>
        <v>0</v>
      </c>
      <c r="AZ15" s="5" t="str">
        <f t="shared" si="23"/>
        <v/>
      </c>
      <c r="BA15" s="5" t="str">
        <f t="shared" si="24"/>
        <v/>
      </c>
      <c r="BB15" s="5">
        <f t="shared" si="25"/>
        <v>-14</v>
      </c>
      <c r="BC15" s="5" t="str">
        <f t="shared" si="26"/>
        <v/>
      </c>
      <c r="BD15" s="5" t="str">
        <f t="shared" si="27"/>
        <v/>
      </c>
      <c r="BE15" s="5">
        <f t="shared" si="28"/>
        <v>-110</v>
      </c>
      <c r="BF15" s="5" t="str">
        <f t="shared" si="29"/>
        <v/>
      </c>
      <c r="BG15" s="5" t="str">
        <f t="shared" si="30"/>
        <v/>
      </c>
      <c r="BH15" s="17">
        <f t="shared" si="31"/>
        <v>100</v>
      </c>
    </row>
    <row r="16" spans="1:1024" ht="16.5" x14ac:dyDescent="0.15">
      <c r="B16" s="12" t="s">
        <v>50</v>
      </c>
      <c r="C16" s="12">
        <v>0</v>
      </c>
      <c r="D16" s="12">
        <v>160</v>
      </c>
      <c r="E16" s="12">
        <v>100</v>
      </c>
      <c r="F16" s="12">
        <v>1980</v>
      </c>
      <c r="G16" s="5"/>
      <c r="H16" s="14">
        <f t="shared" si="5"/>
        <v>8000</v>
      </c>
      <c r="I16" s="15">
        <f t="shared" si="6"/>
        <v>140</v>
      </c>
      <c r="AB16" s="8" t="str">
        <f t="shared" si="0"/>
        <v>sample6</v>
      </c>
      <c r="AC16" s="8">
        <f t="shared" si="1"/>
        <v>0</v>
      </c>
      <c r="AD16" s="8">
        <f t="shared" si="2"/>
        <v>160</v>
      </c>
      <c r="AE16" s="8">
        <f t="shared" si="3"/>
        <v>100</v>
      </c>
      <c r="AF16" s="8">
        <f t="shared" si="4"/>
        <v>1980</v>
      </c>
      <c r="AH16" s="5">
        <f t="shared" si="32"/>
        <v>26240</v>
      </c>
      <c r="AI16" s="5" t="str">
        <f t="shared" si="7"/>
        <v/>
      </c>
      <c r="AJ16" s="5" t="str">
        <f t="shared" si="8"/>
        <v/>
      </c>
      <c r="AK16" s="5">
        <f t="shared" si="9"/>
        <v>0</v>
      </c>
      <c r="AL16" s="5" t="str">
        <f t="shared" si="10"/>
        <v/>
      </c>
      <c r="AM16" s="5" t="str">
        <f t="shared" si="11"/>
        <v/>
      </c>
      <c r="AN16" s="5">
        <f t="shared" si="12"/>
        <v>-40</v>
      </c>
      <c r="AO16" s="5" t="str">
        <f t="shared" si="13"/>
        <v/>
      </c>
      <c r="AP16" s="5" t="str">
        <f t="shared" si="14"/>
        <v/>
      </c>
      <c r="AQ16" s="5">
        <f t="shared" si="15"/>
        <v>-18200</v>
      </c>
      <c r="AR16" s="5" t="str">
        <f t="shared" si="16"/>
        <v/>
      </c>
      <c r="AS16" s="5" t="str">
        <f t="shared" si="17"/>
        <v/>
      </c>
      <c r="AT16" s="16">
        <f t="shared" si="18"/>
        <v>8000</v>
      </c>
      <c r="AV16" s="5">
        <f t="shared" si="19"/>
        <v>264</v>
      </c>
      <c r="AW16" s="5" t="str">
        <f t="shared" si="20"/>
        <v/>
      </c>
      <c r="AX16" s="5" t="str">
        <f t="shared" si="21"/>
        <v/>
      </c>
      <c r="AY16" s="5">
        <f t="shared" si="22"/>
        <v>0</v>
      </c>
      <c r="AZ16" s="5" t="str">
        <f t="shared" si="23"/>
        <v/>
      </c>
      <c r="BA16" s="5" t="str">
        <f t="shared" si="24"/>
        <v/>
      </c>
      <c r="BB16" s="5">
        <f t="shared" si="25"/>
        <v>-16</v>
      </c>
      <c r="BC16" s="5" t="str">
        <f t="shared" si="26"/>
        <v/>
      </c>
      <c r="BD16" s="5" t="str">
        <f t="shared" si="27"/>
        <v/>
      </c>
      <c r="BE16" s="5">
        <f t="shared" si="28"/>
        <v>-110</v>
      </c>
      <c r="BF16" s="5" t="str">
        <f t="shared" si="29"/>
        <v/>
      </c>
      <c r="BG16" s="5" t="str">
        <f t="shared" si="30"/>
        <v/>
      </c>
      <c r="BH16" s="17">
        <f t="shared" si="31"/>
        <v>140</v>
      </c>
    </row>
    <row r="17" spans="2:60" ht="16.5" x14ac:dyDescent="0.15">
      <c r="B17" s="12" t="s">
        <v>51</v>
      </c>
      <c r="C17" s="12">
        <v>0</v>
      </c>
      <c r="D17" s="12">
        <v>220</v>
      </c>
      <c r="E17" s="12">
        <v>90</v>
      </c>
      <c r="F17" s="12">
        <v>1990</v>
      </c>
      <c r="G17" s="5"/>
      <c r="H17" s="14">
        <f t="shared" si="5"/>
        <v>17900</v>
      </c>
      <c r="I17" s="15">
        <f t="shared" si="6"/>
        <v>240</v>
      </c>
      <c r="AB17" s="8" t="str">
        <f t="shared" si="0"/>
        <v>sample7</v>
      </c>
      <c r="AC17" s="8">
        <f t="shared" si="1"/>
        <v>0</v>
      </c>
      <c r="AD17" s="8">
        <f t="shared" si="2"/>
        <v>220</v>
      </c>
      <c r="AE17" s="8">
        <f t="shared" si="3"/>
        <v>90</v>
      </c>
      <c r="AF17" s="8">
        <f t="shared" si="4"/>
        <v>1990</v>
      </c>
      <c r="AH17" s="5">
        <f t="shared" si="32"/>
        <v>36080</v>
      </c>
      <c r="AI17" s="5" t="str">
        <f t="shared" si="7"/>
        <v/>
      </c>
      <c r="AJ17" s="5" t="str">
        <f t="shared" si="8"/>
        <v/>
      </c>
      <c r="AK17" s="5">
        <f t="shared" si="9"/>
        <v>0</v>
      </c>
      <c r="AL17" s="5" t="str">
        <f t="shared" si="10"/>
        <v/>
      </c>
      <c r="AM17" s="5" t="str">
        <f t="shared" si="11"/>
        <v/>
      </c>
      <c r="AN17" s="5">
        <f t="shared" si="12"/>
        <v>-45</v>
      </c>
      <c r="AO17" s="5" t="str">
        <f t="shared" si="13"/>
        <v/>
      </c>
      <c r="AP17" s="5" t="str">
        <f t="shared" si="14"/>
        <v/>
      </c>
      <c r="AQ17" s="5">
        <f t="shared" si="15"/>
        <v>-18200</v>
      </c>
      <c r="AR17" s="5" t="str">
        <f t="shared" si="16"/>
        <v/>
      </c>
      <c r="AS17" s="5" t="str">
        <f t="shared" si="17"/>
        <v/>
      </c>
      <c r="AT17" s="16">
        <f t="shared" si="18"/>
        <v>17900</v>
      </c>
      <c r="AV17" s="5">
        <f t="shared" si="19"/>
        <v>363</v>
      </c>
      <c r="AW17" s="5" t="str">
        <f t="shared" si="20"/>
        <v/>
      </c>
      <c r="AX17" s="5" t="str">
        <f t="shared" si="21"/>
        <v/>
      </c>
      <c r="AY17" s="5">
        <f t="shared" si="22"/>
        <v>0</v>
      </c>
      <c r="AZ17" s="5" t="str">
        <f t="shared" si="23"/>
        <v/>
      </c>
      <c r="BA17" s="5" t="str">
        <f t="shared" si="24"/>
        <v/>
      </c>
      <c r="BB17" s="5">
        <f t="shared" si="25"/>
        <v>-18</v>
      </c>
      <c r="BC17" s="5" t="str">
        <f t="shared" si="26"/>
        <v/>
      </c>
      <c r="BD17" s="5" t="str">
        <f t="shared" si="27"/>
        <v/>
      </c>
      <c r="BE17" s="5">
        <f t="shared" si="28"/>
        <v>-110</v>
      </c>
      <c r="BF17" s="5" t="str">
        <f t="shared" si="29"/>
        <v/>
      </c>
      <c r="BG17" s="5" t="str">
        <f t="shared" si="30"/>
        <v/>
      </c>
      <c r="BH17" s="17">
        <f t="shared" si="31"/>
        <v>240</v>
      </c>
    </row>
    <row r="18" spans="2:60" ht="16.5" x14ac:dyDescent="0.15">
      <c r="B18" s="12" t="s">
        <v>52</v>
      </c>
      <c r="C18" s="12">
        <v>0</v>
      </c>
      <c r="D18" s="12">
        <v>285</v>
      </c>
      <c r="E18" s="12">
        <v>90</v>
      </c>
      <c r="F18" s="12">
        <v>2000</v>
      </c>
      <c r="G18" s="5"/>
      <c r="H18" s="14">
        <f t="shared" si="5"/>
        <v>28500</v>
      </c>
      <c r="I18" s="15">
        <f t="shared" si="6"/>
        <v>350</v>
      </c>
      <c r="AB18" s="8" t="str">
        <f t="shared" si="0"/>
        <v>sample8</v>
      </c>
      <c r="AC18" s="8">
        <f t="shared" si="1"/>
        <v>0</v>
      </c>
      <c r="AD18" s="8">
        <f t="shared" si="2"/>
        <v>285</v>
      </c>
      <c r="AE18" s="8">
        <f t="shared" si="3"/>
        <v>90</v>
      </c>
      <c r="AF18" s="8">
        <f t="shared" si="4"/>
        <v>2000</v>
      </c>
      <c r="AH18" s="5">
        <f t="shared" si="32"/>
        <v>46740</v>
      </c>
      <c r="AI18" s="5" t="str">
        <f t="shared" si="7"/>
        <v/>
      </c>
      <c r="AJ18" s="5" t="str">
        <f t="shared" si="8"/>
        <v/>
      </c>
      <c r="AK18" s="5">
        <f t="shared" si="9"/>
        <v>0</v>
      </c>
      <c r="AL18" s="5" t="str">
        <f t="shared" si="10"/>
        <v/>
      </c>
      <c r="AM18" s="5" t="str">
        <f t="shared" si="11"/>
        <v/>
      </c>
      <c r="AN18" s="5">
        <f t="shared" si="12"/>
        <v>-50</v>
      </c>
      <c r="AO18" s="5" t="str">
        <f t="shared" si="13"/>
        <v/>
      </c>
      <c r="AP18" s="5" t="str">
        <f t="shared" si="14"/>
        <v/>
      </c>
      <c r="AQ18" s="5">
        <f t="shared" si="15"/>
        <v>-18200</v>
      </c>
      <c r="AR18" s="5" t="str">
        <f t="shared" si="16"/>
        <v/>
      </c>
      <c r="AS18" s="5" t="str">
        <f t="shared" si="17"/>
        <v/>
      </c>
      <c r="AT18" s="16">
        <f t="shared" si="18"/>
        <v>28500</v>
      </c>
      <c r="AV18" s="5">
        <f t="shared" si="19"/>
        <v>470.25</v>
      </c>
      <c r="AW18" s="5" t="str">
        <f t="shared" si="20"/>
        <v/>
      </c>
      <c r="AX18" s="5" t="str">
        <f t="shared" si="21"/>
        <v/>
      </c>
      <c r="AY18" s="5">
        <f t="shared" si="22"/>
        <v>0</v>
      </c>
      <c r="AZ18" s="5" t="str">
        <f t="shared" si="23"/>
        <v/>
      </c>
      <c r="BA18" s="5" t="str">
        <f t="shared" si="24"/>
        <v/>
      </c>
      <c r="BB18" s="5">
        <f t="shared" si="25"/>
        <v>-20</v>
      </c>
      <c r="BC18" s="5" t="str">
        <f t="shared" si="26"/>
        <v/>
      </c>
      <c r="BD18" s="5" t="str">
        <f t="shared" si="27"/>
        <v/>
      </c>
      <c r="BE18" s="5">
        <f t="shared" si="28"/>
        <v>-110</v>
      </c>
      <c r="BF18" s="5" t="str">
        <f t="shared" si="29"/>
        <v/>
      </c>
      <c r="BG18" s="5" t="str">
        <f t="shared" si="30"/>
        <v/>
      </c>
      <c r="BH18" s="17">
        <f t="shared" si="31"/>
        <v>350</v>
      </c>
    </row>
    <row r="19" spans="2:60" ht="16.5" x14ac:dyDescent="0.15">
      <c r="B19" s="12" t="s">
        <v>53</v>
      </c>
      <c r="C19" s="12">
        <v>0</v>
      </c>
      <c r="D19" s="12">
        <v>320</v>
      </c>
      <c r="E19" s="12">
        <v>90</v>
      </c>
      <c r="F19" s="12">
        <v>2010</v>
      </c>
      <c r="G19" s="5"/>
      <c r="H19" s="14">
        <f t="shared" si="5"/>
        <v>34300</v>
      </c>
      <c r="I19" s="15">
        <f t="shared" si="6"/>
        <v>400</v>
      </c>
      <c r="AB19" s="8" t="str">
        <f t="shared" si="0"/>
        <v>sample9</v>
      </c>
      <c r="AC19" s="8">
        <f t="shared" si="1"/>
        <v>0</v>
      </c>
      <c r="AD19" s="8">
        <f t="shared" si="2"/>
        <v>320</v>
      </c>
      <c r="AE19" s="8">
        <f t="shared" si="3"/>
        <v>90</v>
      </c>
      <c r="AF19" s="8">
        <f t="shared" si="4"/>
        <v>2010</v>
      </c>
      <c r="AH19" s="5">
        <f t="shared" si="32"/>
        <v>52480</v>
      </c>
      <c r="AI19" s="5" t="str">
        <f t="shared" si="7"/>
        <v/>
      </c>
      <c r="AJ19" s="5" t="str">
        <f t="shared" si="8"/>
        <v/>
      </c>
      <c r="AK19" s="5">
        <f t="shared" si="9"/>
        <v>0</v>
      </c>
      <c r="AL19" s="5" t="str">
        <f t="shared" si="10"/>
        <v/>
      </c>
      <c r="AM19" s="5" t="str">
        <f t="shared" si="11"/>
        <v/>
      </c>
      <c r="AN19" s="5">
        <f t="shared" si="12"/>
        <v>-55</v>
      </c>
      <c r="AO19" s="5" t="str">
        <f t="shared" si="13"/>
        <v/>
      </c>
      <c r="AP19" s="5" t="str">
        <f t="shared" si="14"/>
        <v/>
      </c>
      <c r="AQ19" s="5">
        <f t="shared" si="15"/>
        <v>-18200</v>
      </c>
      <c r="AR19" s="5" t="str">
        <f t="shared" si="16"/>
        <v/>
      </c>
      <c r="AS19" s="5" t="str">
        <f t="shared" si="17"/>
        <v/>
      </c>
      <c r="AT19" s="16">
        <f t="shared" si="18"/>
        <v>34300</v>
      </c>
      <c r="AV19" s="5">
        <f t="shared" si="19"/>
        <v>528</v>
      </c>
      <c r="AW19" s="5" t="str">
        <f t="shared" si="20"/>
        <v/>
      </c>
      <c r="AX19" s="5" t="str">
        <f t="shared" si="21"/>
        <v/>
      </c>
      <c r="AY19" s="5">
        <f t="shared" si="22"/>
        <v>0</v>
      </c>
      <c r="AZ19" s="5" t="str">
        <f t="shared" si="23"/>
        <v/>
      </c>
      <c r="BA19" s="5" t="str">
        <f t="shared" si="24"/>
        <v/>
      </c>
      <c r="BB19" s="5">
        <f t="shared" si="25"/>
        <v>-22</v>
      </c>
      <c r="BC19" s="5" t="str">
        <f t="shared" si="26"/>
        <v/>
      </c>
      <c r="BD19" s="5" t="str">
        <f t="shared" si="27"/>
        <v/>
      </c>
      <c r="BE19" s="5">
        <f t="shared" si="28"/>
        <v>-110</v>
      </c>
      <c r="BF19" s="5" t="str">
        <f t="shared" si="29"/>
        <v/>
      </c>
      <c r="BG19" s="5" t="str">
        <f t="shared" si="30"/>
        <v/>
      </c>
      <c r="BH19" s="17">
        <f t="shared" si="31"/>
        <v>400</v>
      </c>
    </row>
    <row r="20" spans="2:60" ht="16.5" x14ac:dyDescent="0.15">
      <c r="B20" s="12"/>
      <c r="C20" s="12"/>
      <c r="D20" s="12"/>
      <c r="E20" s="12"/>
      <c r="F20" s="12"/>
      <c r="G20" s="5"/>
      <c r="H20" s="14" t="str">
        <f t="shared" si="5"/>
        <v/>
      </c>
      <c r="I20" s="15" t="str">
        <f t="shared" si="6"/>
        <v/>
      </c>
      <c r="AB20" s="8">
        <f t="shared" si="0"/>
        <v>0</v>
      </c>
      <c r="AC20" s="8">
        <f t="shared" si="1"/>
        <v>0</v>
      </c>
      <c r="AD20" s="8">
        <f t="shared" si="2"/>
        <v>0</v>
      </c>
      <c r="AE20" s="8">
        <f t="shared" si="3"/>
        <v>0</v>
      </c>
      <c r="AF20" s="8">
        <f t="shared" si="4"/>
        <v>0</v>
      </c>
      <c r="AH20" s="5">
        <f t="shared" si="32"/>
        <v>0</v>
      </c>
      <c r="AI20" s="5" t="str">
        <f t="shared" si="7"/>
        <v/>
      </c>
      <c r="AJ20" s="5" t="str">
        <f t="shared" si="8"/>
        <v/>
      </c>
      <c r="AK20" s="5">
        <f t="shared" si="9"/>
        <v>0</v>
      </c>
      <c r="AL20" s="5" t="str">
        <f t="shared" si="10"/>
        <v/>
      </c>
      <c r="AM20" s="5" t="str">
        <f t="shared" si="11"/>
        <v/>
      </c>
      <c r="AN20" s="5">
        <f t="shared" si="12"/>
        <v>950</v>
      </c>
      <c r="AO20" s="5" t="str">
        <f t="shared" si="13"/>
        <v/>
      </c>
      <c r="AP20" s="5" t="str">
        <f t="shared" si="14"/>
        <v/>
      </c>
      <c r="AQ20" s="5">
        <f t="shared" si="15"/>
        <v>-18200</v>
      </c>
      <c r="AR20" s="5" t="str">
        <f t="shared" si="16"/>
        <v/>
      </c>
      <c r="AS20" s="5" t="str">
        <f t="shared" si="17"/>
        <v/>
      </c>
      <c r="AT20" s="16">
        <f t="shared" si="18"/>
        <v>-17300</v>
      </c>
      <c r="AV20" s="5">
        <f t="shared" si="19"/>
        <v>0</v>
      </c>
      <c r="AW20" s="5" t="str">
        <f t="shared" si="20"/>
        <v/>
      </c>
      <c r="AX20" s="5" t="str">
        <f t="shared" si="21"/>
        <v/>
      </c>
      <c r="AY20" s="5">
        <f t="shared" si="22"/>
        <v>0</v>
      </c>
      <c r="AZ20" s="5" t="str">
        <f t="shared" si="23"/>
        <v/>
      </c>
      <c r="BA20" s="5" t="str">
        <f t="shared" si="24"/>
        <v/>
      </c>
      <c r="BB20" s="5">
        <f t="shared" si="25"/>
        <v>380</v>
      </c>
      <c r="BC20" s="5" t="str">
        <f t="shared" si="26"/>
        <v/>
      </c>
      <c r="BD20" s="5" t="str">
        <f t="shared" si="27"/>
        <v/>
      </c>
      <c r="BE20" s="5">
        <f t="shared" si="28"/>
        <v>-110</v>
      </c>
      <c r="BF20" s="5" t="str">
        <f t="shared" si="29"/>
        <v/>
      </c>
      <c r="BG20" s="5" t="str">
        <f t="shared" si="30"/>
        <v/>
      </c>
      <c r="BH20" s="17">
        <f t="shared" si="31"/>
        <v>270</v>
      </c>
    </row>
    <row r="21" spans="2:60" ht="16.5" x14ac:dyDescent="0.15">
      <c r="B21" s="12"/>
      <c r="C21" s="12">
        <v>0</v>
      </c>
      <c r="D21" s="12">
        <v>60</v>
      </c>
      <c r="E21" s="12">
        <v>60</v>
      </c>
      <c r="F21" s="12">
        <v>1930</v>
      </c>
      <c r="G21" s="5"/>
      <c r="H21" s="14">
        <f t="shared" si="5"/>
        <v>800</v>
      </c>
      <c r="I21" s="15">
        <f t="shared" si="6"/>
        <v>40</v>
      </c>
      <c r="AB21" s="8">
        <f t="shared" si="0"/>
        <v>0</v>
      </c>
      <c r="AC21" s="8">
        <f t="shared" si="1"/>
        <v>0</v>
      </c>
      <c r="AD21" s="8">
        <f t="shared" si="2"/>
        <v>60</v>
      </c>
      <c r="AE21" s="8">
        <f t="shared" si="3"/>
        <v>60</v>
      </c>
      <c r="AF21" s="8">
        <f t="shared" si="4"/>
        <v>1930</v>
      </c>
      <c r="AH21" s="5">
        <f t="shared" si="32"/>
        <v>9840</v>
      </c>
      <c r="AI21" s="5" t="str">
        <f t="shared" si="7"/>
        <v/>
      </c>
      <c r="AJ21" s="5" t="str">
        <f t="shared" si="8"/>
        <v/>
      </c>
      <c r="AK21" s="5">
        <f t="shared" si="9"/>
        <v>0</v>
      </c>
      <c r="AL21" s="5" t="str">
        <f t="shared" si="10"/>
        <v/>
      </c>
      <c r="AM21" s="5" t="str">
        <f t="shared" si="11"/>
        <v/>
      </c>
      <c r="AN21" s="5">
        <f t="shared" si="12"/>
        <v>-15</v>
      </c>
      <c r="AO21" s="5" t="str">
        <f t="shared" si="13"/>
        <v/>
      </c>
      <c r="AP21" s="5" t="str">
        <f t="shared" si="14"/>
        <v/>
      </c>
      <c r="AQ21" s="5">
        <f t="shared" si="15"/>
        <v>-18200</v>
      </c>
      <c r="AR21" s="5" t="str">
        <f t="shared" si="16"/>
        <v/>
      </c>
      <c r="AS21" s="5" t="str">
        <f t="shared" si="17"/>
        <v/>
      </c>
      <c r="AT21" s="16">
        <f t="shared" si="18"/>
        <v>-8400</v>
      </c>
      <c r="AV21" s="5">
        <f t="shared" si="19"/>
        <v>99</v>
      </c>
      <c r="AW21" s="5" t="str">
        <f t="shared" si="20"/>
        <v/>
      </c>
      <c r="AX21" s="5" t="str">
        <f t="shared" si="21"/>
        <v/>
      </c>
      <c r="AY21" s="5">
        <f t="shared" si="22"/>
        <v>0</v>
      </c>
      <c r="AZ21" s="5" t="str">
        <f t="shared" si="23"/>
        <v/>
      </c>
      <c r="BA21" s="5" t="str">
        <f t="shared" si="24"/>
        <v/>
      </c>
      <c r="BB21" s="5">
        <f t="shared" si="25"/>
        <v>-6</v>
      </c>
      <c r="BC21" s="5" t="str">
        <f t="shared" si="26"/>
        <v/>
      </c>
      <c r="BD21" s="5" t="str">
        <f t="shared" si="27"/>
        <v/>
      </c>
      <c r="BE21" s="5">
        <f t="shared" si="28"/>
        <v>-110</v>
      </c>
      <c r="BF21" s="5" t="str">
        <f t="shared" si="29"/>
        <v/>
      </c>
      <c r="BG21" s="5" t="str">
        <f t="shared" si="30"/>
        <v/>
      </c>
      <c r="BH21" s="17">
        <f t="shared" si="31"/>
        <v>-20</v>
      </c>
    </row>
    <row r="22" spans="2:60" ht="16.5" x14ac:dyDescent="0.15">
      <c r="B22" s="12"/>
      <c r="C22" s="12">
        <v>0</v>
      </c>
      <c r="D22" s="12">
        <v>80</v>
      </c>
      <c r="E22" s="12">
        <v>80</v>
      </c>
      <c r="F22" s="12">
        <v>1940</v>
      </c>
      <c r="G22" s="5"/>
      <c r="H22" s="14">
        <f t="shared" si="5"/>
        <v>1000</v>
      </c>
      <c r="I22" s="15">
        <f t="shared" si="6"/>
        <v>60</v>
      </c>
      <c r="AB22" s="8">
        <f t="shared" si="0"/>
        <v>0</v>
      </c>
      <c r="AC22" s="8">
        <f t="shared" si="1"/>
        <v>0</v>
      </c>
      <c r="AD22" s="8">
        <f t="shared" si="2"/>
        <v>80</v>
      </c>
      <c r="AE22" s="8">
        <f t="shared" si="3"/>
        <v>80</v>
      </c>
      <c r="AF22" s="8">
        <f t="shared" si="4"/>
        <v>1940</v>
      </c>
      <c r="AH22" s="5">
        <f t="shared" si="32"/>
        <v>13120</v>
      </c>
      <c r="AI22" s="5" t="str">
        <f t="shared" si="7"/>
        <v/>
      </c>
      <c r="AJ22" s="5" t="str">
        <f t="shared" si="8"/>
        <v/>
      </c>
      <c r="AK22" s="5">
        <f t="shared" si="9"/>
        <v>0</v>
      </c>
      <c r="AL22" s="5" t="str">
        <f t="shared" si="10"/>
        <v/>
      </c>
      <c r="AM22" s="5" t="str">
        <f t="shared" si="11"/>
        <v/>
      </c>
      <c r="AN22" s="5">
        <f t="shared" si="12"/>
        <v>-20</v>
      </c>
      <c r="AO22" s="5" t="str">
        <f t="shared" si="13"/>
        <v/>
      </c>
      <c r="AP22" s="5" t="str">
        <f t="shared" si="14"/>
        <v/>
      </c>
      <c r="AQ22" s="5">
        <f t="shared" si="15"/>
        <v>-18200</v>
      </c>
      <c r="AR22" s="5" t="str">
        <f t="shared" si="16"/>
        <v/>
      </c>
      <c r="AS22" s="5" t="str">
        <f t="shared" si="17"/>
        <v/>
      </c>
      <c r="AT22" s="16">
        <f t="shared" si="18"/>
        <v>-5100</v>
      </c>
      <c r="AV22" s="5">
        <f t="shared" si="19"/>
        <v>132</v>
      </c>
      <c r="AW22" s="5" t="str">
        <f t="shared" si="20"/>
        <v/>
      </c>
      <c r="AX22" s="5" t="str">
        <f t="shared" si="21"/>
        <v/>
      </c>
      <c r="AY22" s="5">
        <f t="shared" si="22"/>
        <v>0</v>
      </c>
      <c r="AZ22" s="5" t="str">
        <f t="shared" si="23"/>
        <v/>
      </c>
      <c r="BA22" s="5" t="str">
        <f t="shared" si="24"/>
        <v/>
      </c>
      <c r="BB22" s="5">
        <f t="shared" si="25"/>
        <v>-8</v>
      </c>
      <c r="BC22" s="5" t="str">
        <f t="shared" si="26"/>
        <v/>
      </c>
      <c r="BD22" s="5" t="str">
        <f t="shared" si="27"/>
        <v/>
      </c>
      <c r="BE22" s="5">
        <f t="shared" si="28"/>
        <v>-110</v>
      </c>
      <c r="BF22" s="5" t="str">
        <f t="shared" si="29"/>
        <v/>
      </c>
      <c r="BG22" s="5" t="str">
        <f t="shared" si="30"/>
        <v/>
      </c>
      <c r="BH22" s="17">
        <f t="shared" si="31"/>
        <v>20</v>
      </c>
    </row>
    <row r="23" spans="2:60" ht="16.5" x14ac:dyDescent="0.15">
      <c r="B23" s="12"/>
      <c r="C23" s="12">
        <v>0</v>
      </c>
      <c r="D23" s="12">
        <v>100</v>
      </c>
      <c r="E23" s="12">
        <v>100</v>
      </c>
      <c r="F23" s="12">
        <v>1950</v>
      </c>
      <c r="G23" s="5"/>
      <c r="H23" s="14">
        <f t="shared" si="5"/>
        <v>1200</v>
      </c>
      <c r="I23" s="15">
        <f t="shared" si="6"/>
        <v>80</v>
      </c>
      <c r="AB23" s="8">
        <f t="shared" si="0"/>
        <v>0</v>
      </c>
      <c r="AC23" s="8">
        <f t="shared" si="1"/>
        <v>0</v>
      </c>
      <c r="AD23" s="8">
        <f t="shared" si="2"/>
        <v>100</v>
      </c>
      <c r="AE23" s="8">
        <f t="shared" si="3"/>
        <v>100</v>
      </c>
      <c r="AF23" s="8">
        <f t="shared" si="4"/>
        <v>1950</v>
      </c>
      <c r="AH23" s="5">
        <f t="shared" si="32"/>
        <v>16400</v>
      </c>
      <c r="AI23" s="5" t="str">
        <f t="shared" si="7"/>
        <v/>
      </c>
      <c r="AJ23" s="5" t="str">
        <f t="shared" si="8"/>
        <v/>
      </c>
      <c r="AK23" s="5">
        <f t="shared" si="9"/>
        <v>0</v>
      </c>
      <c r="AL23" s="5" t="str">
        <f t="shared" si="10"/>
        <v/>
      </c>
      <c r="AM23" s="5" t="str">
        <f t="shared" si="11"/>
        <v/>
      </c>
      <c r="AN23" s="5">
        <f t="shared" si="12"/>
        <v>-25</v>
      </c>
      <c r="AO23" s="5" t="str">
        <f t="shared" si="13"/>
        <v/>
      </c>
      <c r="AP23" s="5" t="str">
        <f t="shared" si="14"/>
        <v/>
      </c>
      <c r="AQ23" s="5">
        <f t="shared" si="15"/>
        <v>-18200</v>
      </c>
      <c r="AR23" s="5" t="str">
        <f t="shared" si="16"/>
        <v/>
      </c>
      <c r="AS23" s="5" t="str">
        <f t="shared" si="17"/>
        <v/>
      </c>
      <c r="AT23" s="16">
        <f t="shared" si="18"/>
        <v>-1900</v>
      </c>
      <c r="AV23" s="5">
        <f t="shared" si="19"/>
        <v>165</v>
      </c>
      <c r="AW23" s="5" t="str">
        <f t="shared" si="20"/>
        <v/>
      </c>
      <c r="AX23" s="5" t="str">
        <f t="shared" si="21"/>
        <v/>
      </c>
      <c r="AY23" s="5">
        <f t="shared" si="22"/>
        <v>0</v>
      </c>
      <c r="AZ23" s="5" t="str">
        <f t="shared" si="23"/>
        <v/>
      </c>
      <c r="BA23" s="5" t="str">
        <f t="shared" si="24"/>
        <v/>
      </c>
      <c r="BB23" s="5">
        <f t="shared" si="25"/>
        <v>-10</v>
      </c>
      <c r="BC23" s="5" t="str">
        <f t="shared" si="26"/>
        <v/>
      </c>
      <c r="BD23" s="5" t="str">
        <f t="shared" si="27"/>
        <v/>
      </c>
      <c r="BE23" s="5">
        <f t="shared" si="28"/>
        <v>-110</v>
      </c>
      <c r="BF23" s="5" t="str">
        <f t="shared" si="29"/>
        <v/>
      </c>
      <c r="BG23" s="5" t="str">
        <f t="shared" si="30"/>
        <v/>
      </c>
      <c r="BH23" s="17">
        <f t="shared" si="31"/>
        <v>50</v>
      </c>
    </row>
    <row r="24" spans="2:60" ht="16.5" x14ac:dyDescent="0.15">
      <c r="B24" s="12"/>
      <c r="C24" s="12">
        <v>0</v>
      </c>
      <c r="D24" s="12">
        <v>110</v>
      </c>
      <c r="E24" s="12">
        <v>120</v>
      </c>
      <c r="F24" s="12">
        <v>1960</v>
      </c>
      <c r="G24" s="5"/>
      <c r="H24" s="14">
        <f t="shared" si="5"/>
        <v>1300</v>
      </c>
      <c r="I24" s="15">
        <f t="shared" si="6"/>
        <v>90</v>
      </c>
      <c r="AB24" s="8">
        <f t="shared" si="0"/>
        <v>0</v>
      </c>
      <c r="AC24" s="8">
        <f t="shared" si="1"/>
        <v>0</v>
      </c>
      <c r="AD24" s="8">
        <f t="shared" si="2"/>
        <v>110</v>
      </c>
      <c r="AE24" s="8">
        <f t="shared" si="3"/>
        <v>120</v>
      </c>
      <c r="AF24" s="8">
        <f t="shared" si="4"/>
        <v>1960</v>
      </c>
      <c r="AH24" s="5">
        <f t="shared" si="32"/>
        <v>18040</v>
      </c>
      <c r="AI24" s="5" t="str">
        <f t="shared" si="7"/>
        <v/>
      </c>
      <c r="AJ24" s="5" t="str">
        <f t="shared" si="8"/>
        <v/>
      </c>
      <c r="AK24" s="5">
        <f t="shared" si="9"/>
        <v>0</v>
      </c>
      <c r="AL24" s="5" t="str">
        <f t="shared" si="10"/>
        <v/>
      </c>
      <c r="AM24" s="5" t="str">
        <f t="shared" si="11"/>
        <v/>
      </c>
      <c r="AN24" s="5">
        <f t="shared" si="12"/>
        <v>-30</v>
      </c>
      <c r="AO24" s="5" t="str">
        <f t="shared" si="13"/>
        <v/>
      </c>
      <c r="AP24" s="5" t="str">
        <f t="shared" si="14"/>
        <v/>
      </c>
      <c r="AQ24" s="5">
        <f t="shared" si="15"/>
        <v>-18200</v>
      </c>
      <c r="AR24" s="5" t="str">
        <f t="shared" si="16"/>
        <v/>
      </c>
      <c r="AS24" s="5" t="str">
        <f t="shared" si="17"/>
        <v/>
      </c>
      <c r="AT24" s="16">
        <f t="shared" si="18"/>
        <v>-200</v>
      </c>
      <c r="AV24" s="5">
        <f t="shared" si="19"/>
        <v>181.5</v>
      </c>
      <c r="AW24" s="5" t="str">
        <f t="shared" si="20"/>
        <v/>
      </c>
      <c r="AX24" s="5" t="str">
        <f t="shared" si="21"/>
        <v/>
      </c>
      <c r="AY24" s="5">
        <f t="shared" si="22"/>
        <v>0</v>
      </c>
      <c r="AZ24" s="5" t="str">
        <f t="shared" si="23"/>
        <v/>
      </c>
      <c r="BA24" s="5" t="str">
        <f t="shared" si="24"/>
        <v/>
      </c>
      <c r="BB24" s="5">
        <f t="shared" si="25"/>
        <v>-12</v>
      </c>
      <c r="BC24" s="5" t="str">
        <f t="shared" si="26"/>
        <v/>
      </c>
      <c r="BD24" s="5" t="str">
        <f t="shared" si="27"/>
        <v/>
      </c>
      <c r="BE24" s="5">
        <f t="shared" si="28"/>
        <v>-110</v>
      </c>
      <c r="BF24" s="5" t="str">
        <f t="shared" si="29"/>
        <v/>
      </c>
      <c r="BG24" s="5" t="str">
        <f t="shared" si="30"/>
        <v/>
      </c>
      <c r="BH24" s="17">
        <f t="shared" si="31"/>
        <v>60</v>
      </c>
    </row>
    <row r="25" spans="2:60" ht="16.5" x14ac:dyDescent="0.15">
      <c r="B25" s="12"/>
      <c r="C25" s="12">
        <v>0</v>
      </c>
      <c r="D25" s="12">
        <v>130</v>
      </c>
      <c r="E25" s="12">
        <v>120</v>
      </c>
      <c r="F25" s="12">
        <v>1970</v>
      </c>
      <c r="G25" s="5"/>
      <c r="H25" s="14">
        <f t="shared" si="5"/>
        <v>3100</v>
      </c>
      <c r="I25" s="15">
        <f t="shared" si="6"/>
        <v>110</v>
      </c>
      <c r="AB25" s="8">
        <f t="shared" si="0"/>
        <v>0</v>
      </c>
      <c r="AC25" s="8">
        <f t="shared" si="1"/>
        <v>0</v>
      </c>
      <c r="AD25" s="8">
        <f t="shared" si="2"/>
        <v>130</v>
      </c>
      <c r="AE25" s="8">
        <f t="shared" si="3"/>
        <v>120</v>
      </c>
      <c r="AF25" s="8">
        <f t="shared" si="4"/>
        <v>1970</v>
      </c>
      <c r="AH25" s="5">
        <f t="shared" si="32"/>
        <v>21320</v>
      </c>
      <c r="AI25" s="5" t="str">
        <f t="shared" si="7"/>
        <v/>
      </c>
      <c r="AJ25" s="5" t="str">
        <f t="shared" si="8"/>
        <v/>
      </c>
      <c r="AK25" s="5">
        <f t="shared" si="9"/>
        <v>0</v>
      </c>
      <c r="AL25" s="5" t="str">
        <f t="shared" si="10"/>
        <v/>
      </c>
      <c r="AM25" s="5" t="str">
        <f t="shared" si="11"/>
        <v/>
      </c>
      <c r="AN25" s="5">
        <f t="shared" si="12"/>
        <v>-35</v>
      </c>
      <c r="AO25" s="5" t="str">
        <f t="shared" si="13"/>
        <v/>
      </c>
      <c r="AP25" s="5" t="str">
        <f t="shared" si="14"/>
        <v/>
      </c>
      <c r="AQ25" s="5">
        <f t="shared" si="15"/>
        <v>-18200</v>
      </c>
      <c r="AR25" s="5" t="str">
        <f t="shared" si="16"/>
        <v/>
      </c>
      <c r="AS25" s="5" t="str">
        <f t="shared" si="17"/>
        <v/>
      </c>
      <c r="AT25" s="16">
        <f t="shared" si="18"/>
        <v>3100</v>
      </c>
      <c r="AV25" s="5">
        <f t="shared" si="19"/>
        <v>214.5</v>
      </c>
      <c r="AW25" s="5" t="str">
        <f t="shared" si="20"/>
        <v/>
      </c>
      <c r="AX25" s="5" t="str">
        <f t="shared" si="21"/>
        <v/>
      </c>
      <c r="AY25" s="5">
        <f t="shared" si="22"/>
        <v>0</v>
      </c>
      <c r="AZ25" s="5" t="str">
        <f t="shared" si="23"/>
        <v/>
      </c>
      <c r="BA25" s="5" t="str">
        <f t="shared" si="24"/>
        <v/>
      </c>
      <c r="BB25" s="5">
        <f t="shared" si="25"/>
        <v>-14</v>
      </c>
      <c r="BC25" s="5" t="str">
        <f t="shared" si="26"/>
        <v/>
      </c>
      <c r="BD25" s="5" t="str">
        <f t="shared" si="27"/>
        <v/>
      </c>
      <c r="BE25" s="5">
        <f t="shared" si="28"/>
        <v>-110</v>
      </c>
      <c r="BF25" s="5" t="str">
        <f t="shared" si="29"/>
        <v/>
      </c>
      <c r="BG25" s="5" t="str">
        <f t="shared" si="30"/>
        <v/>
      </c>
      <c r="BH25" s="17">
        <f t="shared" si="31"/>
        <v>100</v>
      </c>
    </row>
    <row r="26" spans="2:60" ht="16.5" x14ac:dyDescent="0.15">
      <c r="B26" s="12"/>
      <c r="C26" s="12">
        <v>0</v>
      </c>
      <c r="D26" s="12">
        <v>160</v>
      </c>
      <c r="E26" s="12">
        <v>100</v>
      </c>
      <c r="F26" s="12">
        <v>1980</v>
      </c>
      <c r="G26" s="5"/>
      <c r="H26" s="14">
        <f t="shared" si="5"/>
        <v>8000</v>
      </c>
      <c r="I26" s="15">
        <f t="shared" si="6"/>
        <v>140</v>
      </c>
      <c r="AB26" s="8">
        <f t="shared" si="0"/>
        <v>0</v>
      </c>
      <c r="AC26" s="8">
        <f t="shared" si="1"/>
        <v>0</v>
      </c>
      <c r="AD26" s="8">
        <f t="shared" si="2"/>
        <v>160</v>
      </c>
      <c r="AE26" s="8">
        <f t="shared" si="3"/>
        <v>100</v>
      </c>
      <c r="AF26" s="8">
        <f t="shared" si="4"/>
        <v>1980</v>
      </c>
      <c r="AH26" s="5">
        <f t="shared" si="32"/>
        <v>26240</v>
      </c>
      <c r="AI26" s="5" t="str">
        <f t="shared" si="7"/>
        <v/>
      </c>
      <c r="AJ26" s="5" t="str">
        <f t="shared" si="8"/>
        <v/>
      </c>
      <c r="AK26" s="5">
        <f t="shared" si="9"/>
        <v>0</v>
      </c>
      <c r="AL26" s="5" t="str">
        <f t="shared" si="10"/>
        <v/>
      </c>
      <c r="AM26" s="5" t="str">
        <f t="shared" si="11"/>
        <v/>
      </c>
      <c r="AN26" s="5">
        <f t="shared" si="12"/>
        <v>-40</v>
      </c>
      <c r="AO26" s="5" t="str">
        <f t="shared" si="13"/>
        <v/>
      </c>
      <c r="AP26" s="5" t="str">
        <f t="shared" si="14"/>
        <v/>
      </c>
      <c r="AQ26" s="5">
        <f t="shared" si="15"/>
        <v>-18200</v>
      </c>
      <c r="AR26" s="5" t="str">
        <f t="shared" si="16"/>
        <v/>
      </c>
      <c r="AS26" s="5" t="str">
        <f t="shared" si="17"/>
        <v/>
      </c>
      <c r="AT26" s="16">
        <f t="shared" si="18"/>
        <v>8000</v>
      </c>
      <c r="AV26" s="5">
        <f t="shared" si="19"/>
        <v>264</v>
      </c>
      <c r="AW26" s="5" t="str">
        <f t="shared" si="20"/>
        <v/>
      </c>
      <c r="AX26" s="5" t="str">
        <f t="shared" si="21"/>
        <v/>
      </c>
      <c r="AY26" s="5">
        <f t="shared" si="22"/>
        <v>0</v>
      </c>
      <c r="AZ26" s="5" t="str">
        <f t="shared" si="23"/>
        <v/>
      </c>
      <c r="BA26" s="5" t="str">
        <f t="shared" si="24"/>
        <v/>
      </c>
      <c r="BB26" s="5">
        <f t="shared" si="25"/>
        <v>-16</v>
      </c>
      <c r="BC26" s="5" t="str">
        <f t="shared" si="26"/>
        <v/>
      </c>
      <c r="BD26" s="5" t="str">
        <f t="shared" si="27"/>
        <v/>
      </c>
      <c r="BE26" s="5">
        <f t="shared" si="28"/>
        <v>-110</v>
      </c>
      <c r="BF26" s="5" t="str">
        <f t="shared" si="29"/>
        <v/>
      </c>
      <c r="BG26" s="5" t="str">
        <f t="shared" si="30"/>
        <v/>
      </c>
      <c r="BH26" s="17">
        <f t="shared" si="31"/>
        <v>140</v>
      </c>
    </row>
    <row r="27" spans="2:60" ht="16.5" x14ac:dyDescent="0.15">
      <c r="B27" s="12"/>
      <c r="C27" s="12">
        <v>0</v>
      </c>
      <c r="D27" s="12">
        <v>220</v>
      </c>
      <c r="E27" s="12">
        <v>90</v>
      </c>
      <c r="F27" s="12">
        <v>1990</v>
      </c>
      <c r="G27" s="5"/>
      <c r="H27" s="14">
        <f t="shared" si="5"/>
        <v>17900</v>
      </c>
      <c r="I27" s="15">
        <f t="shared" si="6"/>
        <v>240</v>
      </c>
      <c r="AB27" s="8">
        <f t="shared" si="0"/>
        <v>0</v>
      </c>
      <c r="AC27" s="8">
        <f t="shared" si="1"/>
        <v>0</v>
      </c>
      <c r="AD27" s="8">
        <f t="shared" si="2"/>
        <v>220</v>
      </c>
      <c r="AE27" s="8">
        <f t="shared" si="3"/>
        <v>90</v>
      </c>
      <c r="AF27" s="8">
        <f t="shared" si="4"/>
        <v>1990</v>
      </c>
      <c r="AH27" s="5">
        <f t="shared" si="32"/>
        <v>36080</v>
      </c>
      <c r="AI27" s="5" t="str">
        <f t="shared" si="7"/>
        <v/>
      </c>
      <c r="AJ27" s="5" t="str">
        <f t="shared" si="8"/>
        <v/>
      </c>
      <c r="AK27" s="5">
        <f t="shared" si="9"/>
        <v>0</v>
      </c>
      <c r="AL27" s="5" t="str">
        <f t="shared" si="10"/>
        <v/>
      </c>
      <c r="AM27" s="5" t="str">
        <f t="shared" si="11"/>
        <v/>
      </c>
      <c r="AN27" s="5">
        <f t="shared" si="12"/>
        <v>-45</v>
      </c>
      <c r="AO27" s="5" t="str">
        <f t="shared" si="13"/>
        <v/>
      </c>
      <c r="AP27" s="5" t="str">
        <f t="shared" si="14"/>
        <v/>
      </c>
      <c r="AQ27" s="5">
        <f t="shared" si="15"/>
        <v>-18200</v>
      </c>
      <c r="AR27" s="5" t="str">
        <f t="shared" si="16"/>
        <v/>
      </c>
      <c r="AS27" s="5" t="str">
        <f t="shared" si="17"/>
        <v/>
      </c>
      <c r="AT27" s="16">
        <f t="shared" si="18"/>
        <v>17900</v>
      </c>
      <c r="AV27" s="5">
        <f t="shared" si="19"/>
        <v>363</v>
      </c>
      <c r="AW27" s="5" t="str">
        <f t="shared" si="20"/>
        <v/>
      </c>
      <c r="AX27" s="5" t="str">
        <f t="shared" si="21"/>
        <v/>
      </c>
      <c r="AY27" s="5">
        <f t="shared" si="22"/>
        <v>0</v>
      </c>
      <c r="AZ27" s="5" t="str">
        <f t="shared" si="23"/>
        <v/>
      </c>
      <c r="BA27" s="5" t="str">
        <f t="shared" si="24"/>
        <v/>
      </c>
      <c r="BB27" s="5">
        <f t="shared" si="25"/>
        <v>-18</v>
      </c>
      <c r="BC27" s="5" t="str">
        <f t="shared" si="26"/>
        <v/>
      </c>
      <c r="BD27" s="5" t="str">
        <f t="shared" si="27"/>
        <v/>
      </c>
      <c r="BE27" s="5">
        <f t="shared" si="28"/>
        <v>-110</v>
      </c>
      <c r="BF27" s="5" t="str">
        <f t="shared" si="29"/>
        <v/>
      </c>
      <c r="BG27" s="5" t="str">
        <f t="shared" si="30"/>
        <v/>
      </c>
      <c r="BH27" s="17">
        <f t="shared" si="31"/>
        <v>240</v>
      </c>
    </row>
    <row r="28" spans="2:60" ht="16.5" x14ac:dyDescent="0.15">
      <c r="B28" s="12"/>
      <c r="C28" s="12">
        <v>0</v>
      </c>
      <c r="D28" s="12">
        <v>285</v>
      </c>
      <c r="E28" s="12">
        <v>90</v>
      </c>
      <c r="F28" s="12">
        <v>2000</v>
      </c>
      <c r="G28" s="5"/>
      <c r="H28" s="14">
        <f t="shared" si="5"/>
        <v>28500</v>
      </c>
      <c r="I28" s="15">
        <f t="shared" si="6"/>
        <v>350</v>
      </c>
      <c r="AB28" s="8">
        <f t="shared" si="0"/>
        <v>0</v>
      </c>
      <c r="AC28" s="8">
        <f t="shared" si="1"/>
        <v>0</v>
      </c>
      <c r="AD28" s="8">
        <f t="shared" si="2"/>
        <v>285</v>
      </c>
      <c r="AE28" s="8">
        <f t="shared" si="3"/>
        <v>90</v>
      </c>
      <c r="AF28" s="8">
        <f t="shared" si="4"/>
        <v>2000</v>
      </c>
      <c r="AH28" s="5">
        <f t="shared" si="32"/>
        <v>46740</v>
      </c>
      <c r="AI28" s="5" t="str">
        <f t="shared" si="7"/>
        <v/>
      </c>
      <c r="AJ28" s="5" t="str">
        <f t="shared" si="8"/>
        <v/>
      </c>
      <c r="AK28" s="5">
        <f t="shared" si="9"/>
        <v>0</v>
      </c>
      <c r="AL28" s="5" t="str">
        <f t="shared" si="10"/>
        <v/>
      </c>
      <c r="AM28" s="5" t="str">
        <f t="shared" si="11"/>
        <v/>
      </c>
      <c r="AN28" s="5">
        <f t="shared" si="12"/>
        <v>-50</v>
      </c>
      <c r="AO28" s="5" t="str">
        <f t="shared" si="13"/>
        <v/>
      </c>
      <c r="AP28" s="5" t="str">
        <f t="shared" si="14"/>
        <v/>
      </c>
      <c r="AQ28" s="5">
        <f t="shared" si="15"/>
        <v>-18200</v>
      </c>
      <c r="AR28" s="5" t="str">
        <f t="shared" si="16"/>
        <v/>
      </c>
      <c r="AS28" s="5" t="str">
        <f t="shared" si="17"/>
        <v/>
      </c>
      <c r="AT28" s="16">
        <f t="shared" si="18"/>
        <v>28500</v>
      </c>
      <c r="AV28" s="5">
        <f t="shared" si="19"/>
        <v>470.25</v>
      </c>
      <c r="AW28" s="5" t="str">
        <f t="shared" si="20"/>
        <v/>
      </c>
      <c r="AX28" s="5" t="str">
        <f t="shared" si="21"/>
        <v/>
      </c>
      <c r="AY28" s="5">
        <f t="shared" si="22"/>
        <v>0</v>
      </c>
      <c r="AZ28" s="5" t="str">
        <f t="shared" si="23"/>
        <v/>
      </c>
      <c r="BA28" s="5" t="str">
        <f t="shared" si="24"/>
        <v/>
      </c>
      <c r="BB28" s="5">
        <f t="shared" si="25"/>
        <v>-20</v>
      </c>
      <c r="BC28" s="5" t="str">
        <f t="shared" si="26"/>
        <v/>
      </c>
      <c r="BD28" s="5" t="str">
        <f t="shared" si="27"/>
        <v/>
      </c>
      <c r="BE28" s="5">
        <f t="shared" si="28"/>
        <v>-110</v>
      </c>
      <c r="BF28" s="5" t="str">
        <f t="shared" si="29"/>
        <v/>
      </c>
      <c r="BG28" s="5" t="str">
        <f t="shared" si="30"/>
        <v/>
      </c>
      <c r="BH28" s="17">
        <f t="shared" si="31"/>
        <v>350</v>
      </c>
    </row>
    <row r="29" spans="2:60" ht="16.5" x14ac:dyDescent="0.15">
      <c r="B29" s="12"/>
      <c r="C29" s="12">
        <v>0</v>
      </c>
      <c r="D29" s="12">
        <v>320</v>
      </c>
      <c r="E29" s="12">
        <v>90</v>
      </c>
      <c r="F29" s="12">
        <v>2010</v>
      </c>
      <c r="G29" s="5"/>
      <c r="H29" s="14">
        <f t="shared" si="5"/>
        <v>34300</v>
      </c>
      <c r="I29" s="15">
        <f t="shared" si="6"/>
        <v>400</v>
      </c>
      <c r="AB29" s="8">
        <f t="shared" si="0"/>
        <v>0</v>
      </c>
      <c r="AC29" s="8">
        <f t="shared" si="1"/>
        <v>0</v>
      </c>
      <c r="AD29" s="8">
        <f t="shared" si="2"/>
        <v>320</v>
      </c>
      <c r="AE29" s="8">
        <f t="shared" si="3"/>
        <v>90</v>
      </c>
      <c r="AF29" s="8">
        <f t="shared" si="4"/>
        <v>2010</v>
      </c>
      <c r="AH29" s="5">
        <f t="shared" si="32"/>
        <v>52480</v>
      </c>
      <c r="AI29" s="5" t="str">
        <f t="shared" si="7"/>
        <v/>
      </c>
      <c r="AJ29" s="5" t="str">
        <f t="shared" si="8"/>
        <v/>
      </c>
      <c r="AK29" s="5">
        <f t="shared" si="9"/>
        <v>0</v>
      </c>
      <c r="AL29" s="5" t="str">
        <f t="shared" si="10"/>
        <v/>
      </c>
      <c r="AM29" s="5" t="str">
        <f t="shared" si="11"/>
        <v/>
      </c>
      <c r="AN29" s="5">
        <f t="shared" si="12"/>
        <v>-55</v>
      </c>
      <c r="AO29" s="5" t="str">
        <f t="shared" si="13"/>
        <v/>
      </c>
      <c r="AP29" s="5" t="str">
        <f t="shared" si="14"/>
        <v/>
      </c>
      <c r="AQ29" s="5">
        <f t="shared" si="15"/>
        <v>-18200</v>
      </c>
      <c r="AR29" s="5" t="str">
        <f t="shared" si="16"/>
        <v/>
      </c>
      <c r="AS29" s="5" t="str">
        <f t="shared" si="17"/>
        <v/>
      </c>
      <c r="AT29" s="16">
        <f t="shared" si="18"/>
        <v>34300</v>
      </c>
      <c r="AV29" s="5">
        <f t="shared" si="19"/>
        <v>528</v>
      </c>
      <c r="AW29" s="5" t="str">
        <f t="shared" si="20"/>
        <v/>
      </c>
      <c r="AX29" s="5" t="str">
        <f t="shared" si="21"/>
        <v/>
      </c>
      <c r="AY29" s="5">
        <f t="shared" si="22"/>
        <v>0</v>
      </c>
      <c r="AZ29" s="5" t="str">
        <f t="shared" si="23"/>
        <v/>
      </c>
      <c r="BA29" s="5" t="str">
        <f t="shared" si="24"/>
        <v/>
      </c>
      <c r="BB29" s="5">
        <f t="shared" si="25"/>
        <v>-22</v>
      </c>
      <c r="BC29" s="5" t="str">
        <f t="shared" si="26"/>
        <v/>
      </c>
      <c r="BD29" s="5" t="str">
        <f t="shared" si="27"/>
        <v/>
      </c>
      <c r="BE29" s="5">
        <f t="shared" si="28"/>
        <v>-110</v>
      </c>
      <c r="BF29" s="5" t="str">
        <f t="shared" si="29"/>
        <v/>
      </c>
      <c r="BG29" s="5" t="str">
        <f t="shared" si="30"/>
        <v/>
      </c>
      <c r="BH29" s="17">
        <f t="shared" si="31"/>
        <v>400</v>
      </c>
    </row>
    <row r="30" spans="2:60" ht="16.5" x14ac:dyDescent="0.15">
      <c r="B30" s="12"/>
      <c r="C30" s="12"/>
      <c r="D30" s="12"/>
      <c r="E30" s="12"/>
      <c r="F30" s="12"/>
      <c r="G30" s="5"/>
      <c r="H30" s="14" t="str">
        <f t="shared" si="5"/>
        <v/>
      </c>
      <c r="I30" s="15" t="str">
        <f t="shared" si="6"/>
        <v/>
      </c>
      <c r="AB30" s="8">
        <f t="shared" si="0"/>
        <v>0</v>
      </c>
      <c r="AC30" s="8">
        <f t="shared" si="1"/>
        <v>0</v>
      </c>
      <c r="AD30" s="8">
        <f t="shared" si="2"/>
        <v>0</v>
      </c>
      <c r="AE30" s="8">
        <f t="shared" si="3"/>
        <v>0</v>
      </c>
      <c r="AF30" s="8">
        <f t="shared" si="4"/>
        <v>0</v>
      </c>
      <c r="AH30" s="5">
        <f t="shared" si="32"/>
        <v>0</v>
      </c>
      <c r="AI30" s="5" t="str">
        <f t="shared" si="7"/>
        <v/>
      </c>
      <c r="AJ30" s="5" t="str">
        <f t="shared" si="8"/>
        <v/>
      </c>
      <c r="AK30" s="5">
        <f t="shared" si="9"/>
        <v>0</v>
      </c>
      <c r="AL30" s="5" t="str">
        <f t="shared" si="10"/>
        <v/>
      </c>
      <c r="AM30" s="5" t="str">
        <f t="shared" si="11"/>
        <v/>
      </c>
      <c r="AN30" s="5">
        <f t="shared" si="12"/>
        <v>950</v>
      </c>
      <c r="AO30" s="5" t="str">
        <f t="shared" si="13"/>
        <v/>
      </c>
      <c r="AP30" s="5" t="str">
        <f t="shared" si="14"/>
        <v/>
      </c>
      <c r="AQ30" s="5">
        <f t="shared" si="15"/>
        <v>-18200</v>
      </c>
      <c r="AR30" s="5" t="str">
        <f t="shared" si="16"/>
        <v/>
      </c>
      <c r="AS30" s="5" t="str">
        <f t="shared" si="17"/>
        <v/>
      </c>
      <c r="AT30" s="16">
        <f t="shared" si="18"/>
        <v>-17300</v>
      </c>
      <c r="AV30" s="5">
        <f t="shared" si="19"/>
        <v>0</v>
      </c>
      <c r="AW30" s="5" t="str">
        <f t="shared" si="20"/>
        <v/>
      </c>
      <c r="AX30" s="5" t="str">
        <f t="shared" si="21"/>
        <v/>
      </c>
      <c r="AY30" s="5">
        <f t="shared" si="22"/>
        <v>0</v>
      </c>
      <c r="AZ30" s="5" t="str">
        <f t="shared" si="23"/>
        <v/>
      </c>
      <c r="BA30" s="5" t="str">
        <f t="shared" si="24"/>
        <v/>
      </c>
      <c r="BB30" s="5">
        <f t="shared" si="25"/>
        <v>380</v>
      </c>
      <c r="BC30" s="5" t="str">
        <f t="shared" si="26"/>
        <v/>
      </c>
      <c r="BD30" s="5" t="str">
        <f t="shared" si="27"/>
        <v/>
      </c>
      <c r="BE30" s="5">
        <f t="shared" si="28"/>
        <v>-110</v>
      </c>
      <c r="BF30" s="5" t="str">
        <f t="shared" si="29"/>
        <v/>
      </c>
      <c r="BG30" s="5" t="str">
        <f t="shared" si="30"/>
        <v/>
      </c>
      <c r="BH30" s="17">
        <f t="shared" si="31"/>
        <v>270</v>
      </c>
    </row>
    <row r="31" spans="2:60" ht="16.5" x14ac:dyDescent="0.15">
      <c r="B31" s="18"/>
      <c r="C31" s="18"/>
      <c r="D31" s="18"/>
      <c r="E31" s="18"/>
      <c r="F31" s="18"/>
      <c r="G31" s="18"/>
      <c r="H31" s="14" t="str">
        <f t="shared" si="5"/>
        <v/>
      </c>
      <c r="I31" s="15" t="str">
        <f t="shared" si="6"/>
        <v/>
      </c>
      <c r="AB31" s="8">
        <f t="shared" si="0"/>
        <v>0</v>
      </c>
      <c r="AC31" s="8">
        <f t="shared" si="1"/>
        <v>0</v>
      </c>
      <c r="AD31" s="8">
        <f t="shared" si="2"/>
        <v>0</v>
      </c>
      <c r="AE31" s="8">
        <f t="shared" si="3"/>
        <v>0</v>
      </c>
      <c r="AF31" s="8">
        <f t="shared" si="4"/>
        <v>0</v>
      </c>
      <c r="AH31" s="5">
        <f t="shared" si="32"/>
        <v>0</v>
      </c>
      <c r="AI31" s="5" t="str">
        <f t="shared" si="7"/>
        <v/>
      </c>
      <c r="AJ31" s="5" t="str">
        <f t="shared" si="8"/>
        <v/>
      </c>
      <c r="AK31" s="5">
        <f t="shared" si="9"/>
        <v>0</v>
      </c>
      <c r="AL31" s="5" t="str">
        <f t="shared" si="10"/>
        <v/>
      </c>
      <c r="AM31" s="5" t="str">
        <f t="shared" si="11"/>
        <v/>
      </c>
      <c r="AN31" s="5">
        <f t="shared" si="12"/>
        <v>950</v>
      </c>
      <c r="AO31" s="5" t="str">
        <f t="shared" si="13"/>
        <v/>
      </c>
      <c r="AP31" s="5" t="str">
        <f t="shared" si="14"/>
        <v/>
      </c>
      <c r="AQ31" s="5">
        <f t="shared" si="15"/>
        <v>-18200</v>
      </c>
      <c r="AR31" s="5" t="str">
        <f t="shared" si="16"/>
        <v/>
      </c>
      <c r="AS31" s="5" t="str">
        <f t="shared" si="17"/>
        <v/>
      </c>
      <c r="AT31" s="16">
        <f t="shared" si="18"/>
        <v>-17300</v>
      </c>
      <c r="AV31" s="5">
        <f t="shared" si="19"/>
        <v>0</v>
      </c>
      <c r="AW31" s="5" t="str">
        <f t="shared" si="20"/>
        <v/>
      </c>
      <c r="AX31" s="5" t="str">
        <f t="shared" si="21"/>
        <v/>
      </c>
      <c r="AY31" s="5">
        <f t="shared" si="22"/>
        <v>0</v>
      </c>
      <c r="AZ31" s="5" t="str">
        <f t="shared" si="23"/>
        <v/>
      </c>
      <c r="BA31" s="5" t="str">
        <f t="shared" si="24"/>
        <v/>
      </c>
      <c r="BB31" s="5">
        <f t="shared" si="25"/>
        <v>380</v>
      </c>
      <c r="BC31" s="5" t="str">
        <f t="shared" si="26"/>
        <v/>
      </c>
      <c r="BD31" s="5" t="str">
        <f t="shared" si="27"/>
        <v/>
      </c>
      <c r="BE31" s="5">
        <f t="shared" si="28"/>
        <v>-110</v>
      </c>
      <c r="BF31" s="5" t="str">
        <f t="shared" si="29"/>
        <v/>
      </c>
      <c r="BG31" s="5" t="str">
        <f t="shared" si="30"/>
        <v/>
      </c>
      <c r="BH31" s="17">
        <f t="shared" si="31"/>
        <v>270</v>
      </c>
    </row>
    <row r="32" spans="2:60" ht="16.5" x14ac:dyDescent="0.15">
      <c r="B32" s="18"/>
      <c r="C32" s="18"/>
      <c r="D32" s="18"/>
      <c r="E32" s="18"/>
      <c r="F32" s="18"/>
      <c r="G32" s="18"/>
      <c r="H32" s="14" t="str">
        <f t="shared" si="5"/>
        <v/>
      </c>
      <c r="I32" s="15" t="str">
        <f t="shared" si="6"/>
        <v/>
      </c>
      <c r="AB32" s="8">
        <f t="shared" si="0"/>
        <v>0</v>
      </c>
      <c r="AC32" s="8">
        <f t="shared" si="1"/>
        <v>0</v>
      </c>
      <c r="AD32" s="8">
        <f t="shared" si="2"/>
        <v>0</v>
      </c>
      <c r="AE32" s="8">
        <f t="shared" si="3"/>
        <v>0</v>
      </c>
      <c r="AF32" s="8">
        <f t="shared" si="4"/>
        <v>0</v>
      </c>
      <c r="AH32" s="5">
        <f t="shared" si="32"/>
        <v>0</v>
      </c>
      <c r="AI32" s="5" t="str">
        <f t="shared" si="7"/>
        <v/>
      </c>
      <c r="AJ32" s="5" t="str">
        <f t="shared" si="8"/>
        <v/>
      </c>
      <c r="AK32" s="5">
        <f t="shared" si="9"/>
        <v>0</v>
      </c>
      <c r="AL32" s="5" t="str">
        <f t="shared" si="10"/>
        <v/>
      </c>
      <c r="AM32" s="5" t="str">
        <f t="shared" si="11"/>
        <v/>
      </c>
      <c r="AN32" s="5">
        <f t="shared" si="12"/>
        <v>950</v>
      </c>
      <c r="AO32" s="5" t="str">
        <f t="shared" si="13"/>
        <v/>
      </c>
      <c r="AP32" s="5" t="str">
        <f t="shared" si="14"/>
        <v/>
      </c>
      <c r="AQ32" s="5">
        <f t="shared" si="15"/>
        <v>-18200</v>
      </c>
      <c r="AR32" s="5" t="str">
        <f t="shared" si="16"/>
        <v/>
      </c>
      <c r="AS32" s="5" t="str">
        <f t="shared" si="17"/>
        <v/>
      </c>
      <c r="AT32" s="16">
        <f t="shared" si="18"/>
        <v>-17300</v>
      </c>
      <c r="AV32" s="5">
        <f t="shared" si="19"/>
        <v>0</v>
      </c>
      <c r="AW32" s="5" t="str">
        <f t="shared" si="20"/>
        <v/>
      </c>
      <c r="AX32" s="5" t="str">
        <f t="shared" si="21"/>
        <v/>
      </c>
      <c r="AY32" s="5">
        <f t="shared" si="22"/>
        <v>0</v>
      </c>
      <c r="AZ32" s="5" t="str">
        <f t="shared" si="23"/>
        <v/>
      </c>
      <c r="BA32" s="5" t="str">
        <f t="shared" si="24"/>
        <v/>
      </c>
      <c r="BB32" s="5">
        <f t="shared" si="25"/>
        <v>380</v>
      </c>
      <c r="BC32" s="5" t="str">
        <f t="shared" si="26"/>
        <v/>
      </c>
      <c r="BD32" s="5" t="str">
        <f t="shared" si="27"/>
        <v/>
      </c>
      <c r="BE32" s="5">
        <f t="shared" si="28"/>
        <v>-110</v>
      </c>
      <c r="BF32" s="5" t="str">
        <f t="shared" si="29"/>
        <v/>
      </c>
      <c r="BG32" s="5" t="str">
        <f t="shared" si="30"/>
        <v/>
      </c>
      <c r="BH32" s="17">
        <f t="shared" si="31"/>
        <v>270</v>
      </c>
    </row>
    <row r="33" spans="2:60" ht="16.5" x14ac:dyDescent="0.3">
      <c r="B33" s="27" t="s">
        <v>81</v>
      </c>
      <c r="C33" s="5">
        <v>0</v>
      </c>
      <c r="D33" s="28">
        <v>120</v>
      </c>
      <c r="E33" s="28">
        <v>0</v>
      </c>
      <c r="F33" s="28">
        <v>1980</v>
      </c>
      <c r="G33" s="18">
        <v>1</v>
      </c>
      <c r="H33" s="14">
        <f t="shared" si="5"/>
        <v>1500</v>
      </c>
      <c r="I33" s="15">
        <f t="shared" si="6"/>
        <v>100</v>
      </c>
      <c r="K33" s="27">
        <v>1500</v>
      </c>
      <c r="L33" s="27">
        <v>50</v>
      </c>
      <c r="N33" s="1">
        <f t="shared" ref="N33:N41" si="33">H33-K33</f>
        <v>0</v>
      </c>
      <c r="O33" s="1">
        <f t="shared" ref="O33:O41" si="34">I33-L33</f>
        <v>50</v>
      </c>
      <c r="AB33" s="8" t="str">
        <f t="shared" si="0"/>
        <v>classic_catenary</v>
      </c>
      <c r="AC33" s="8">
        <f t="shared" si="1"/>
        <v>0</v>
      </c>
      <c r="AD33" s="8">
        <f t="shared" si="2"/>
        <v>120</v>
      </c>
      <c r="AE33" s="8">
        <f t="shared" si="3"/>
        <v>0</v>
      </c>
      <c r="AF33" s="8">
        <f t="shared" si="4"/>
        <v>1980</v>
      </c>
      <c r="AH33" s="5">
        <f t="shared" si="32"/>
        <v>19680</v>
      </c>
      <c r="AI33" s="5" t="str">
        <f t="shared" si="7"/>
        <v/>
      </c>
      <c r="AJ33" s="5" t="str">
        <f t="shared" si="8"/>
        <v/>
      </c>
      <c r="AK33" s="5">
        <f t="shared" si="9"/>
        <v>0</v>
      </c>
      <c r="AL33" s="5" t="str">
        <f t="shared" si="10"/>
        <v/>
      </c>
      <c r="AM33" s="5" t="str">
        <f t="shared" si="11"/>
        <v/>
      </c>
      <c r="AN33" s="5">
        <f t="shared" si="12"/>
        <v>-40</v>
      </c>
      <c r="AO33" s="5" t="str">
        <f t="shared" si="13"/>
        <v/>
      </c>
      <c r="AP33" s="5" t="str">
        <f t="shared" si="14"/>
        <v/>
      </c>
      <c r="AQ33" s="5">
        <f t="shared" si="15"/>
        <v>-18200</v>
      </c>
      <c r="AR33" s="5" t="str">
        <f t="shared" si="16"/>
        <v/>
      </c>
      <c r="AS33" s="5" t="str">
        <f t="shared" si="17"/>
        <v/>
      </c>
      <c r="AT33" s="16">
        <f t="shared" si="18"/>
        <v>1500</v>
      </c>
      <c r="AV33" s="5">
        <f t="shared" si="19"/>
        <v>198</v>
      </c>
      <c r="AW33" s="5" t="str">
        <f t="shared" si="20"/>
        <v/>
      </c>
      <c r="AX33" s="5" t="str">
        <f t="shared" si="21"/>
        <v/>
      </c>
      <c r="AY33" s="5">
        <f t="shared" si="22"/>
        <v>0</v>
      </c>
      <c r="AZ33" s="5" t="str">
        <f t="shared" si="23"/>
        <v/>
      </c>
      <c r="BA33" s="5" t="str">
        <f t="shared" si="24"/>
        <v/>
      </c>
      <c r="BB33" s="5">
        <f t="shared" si="25"/>
        <v>-16</v>
      </c>
      <c r="BC33" s="5" t="str">
        <f t="shared" si="26"/>
        <v/>
      </c>
      <c r="BD33" s="5" t="str">
        <f t="shared" si="27"/>
        <v/>
      </c>
      <c r="BE33" s="5">
        <f t="shared" si="28"/>
        <v>-110</v>
      </c>
      <c r="BF33" s="5" t="str">
        <f t="shared" si="29"/>
        <v/>
      </c>
      <c r="BG33" s="5" t="str">
        <f t="shared" si="30"/>
        <v/>
      </c>
      <c r="BH33" s="17">
        <f t="shared" si="31"/>
        <v>80</v>
      </c>
    </row>
    <row r="34" spans="2:60" ht="16.5" x14ac:dyDescent="0.3">
      <c r="B34" s="27" t="s">
        <v>82</v>
      </c>
      <c r="C34" s="5">
        <v>0</v>
      </c>
      <c r="D34" s="28">
        <v>120</v>
      </c>
      <c r="E34" s="28">
        <v>0</v>
      </c>
      <c r="F34" s="28">
        <v>1840</v>
      </c>
      <c r="G34" s="18">
        <v>2</v>
      </c>
      <c r="H34" s="14">
        <f t="shared" si="5"/>
        <v>1600</v>
      </c>
      <c r="I34" s="15">
        <f t="shared" si="6"/>
        <v>100</v>
      </c>
      <c r="K34" s="27">
        <v>1500</v>
      </c>
      <c r="L34" s="27">
        <v>60</v>
      </c>
      <c r="N34" s="1">
        <f t="shared" si="33"/>
        <v>100</v>
      </c>
      <c r="O34" s="1">
        <f t="shared" si="34"/>
        <v>40</v>
      </c>
      <c r="AB34" s="8" t="str">
        <f t="shared" si="0"/>
        <v>wood_gantry_catenary</v>
      </c>
      <c r="AC34" s="8">
        <f t="shared" si="1"/>
        <v>0</v>
      </c>
      <c r="AD34" s="8">
        <f t="shared" si="2"/>
        <v>120</v>
      </c>
      <c r="AE34" s="8">
        <f t="shared" si="3"/>
        <v>0</v>
      </c>
      <c r="AF34" s="8">
        <f t="shared" si="4"/>
        <v>1840</v>
      </c>
      <c r="AH34" s="5">
        <f t="shared" si="32"/>
        <v>19680</v>
      </c>
      <c r="AI34" s="5" t="str">
        <f t="shared" si="7"/>
        <v/>
      </c>
      <c r="AJ34" s="5" t="str">
        <f t="shared" si="8"/>
        <v/>
      </c>
      <c r="AK34" s="5">
        <f t="shared" si="9"/>
        <v>0</v>
      </c>
      <c r="AL34" s="5" t="str">
        <f t="shared" si="10"/>
        <v/>
      </c>
      <c r="AM34" s="5" t="str">
        <f t="shared" si="11"/>
        <v/>
      </c>
      <c r="AN34" s="5">
        <f t="shared" si="12"/>
        <v>30</v>
      </c>
      <c r="AO34" s="5" t="str">
        <f t="shared" si="13"/>
        <v/>
      </c>
      <c r="AP34" s="5" t="str">
        <f t="shared" si="14"/>
        <v/>
      </c>
      <c r="AQ34" s="5">
        <f t="shared" si="15"/>
        <v>-18200</v>
      </c>
      <c r="AR34" s="5" t="str">
        <f t="shared" si="16"/>
        <v/>
      </c>
      <c r="AS34" s="5" t="str">
        <f t="shared" si="17"/>
        <v/>
      </c>
      <c r="AT34" s="16">
        <f t="shared" si="18"/>
        <v>1600</v>
      </c>
      <c r="AV34" s="5">
        <f t="shared" si="19"/>
        <v>198</v>
      </c>
      <c r="AW34" s="5" t="str">
        <f t="shared" si="20"/>
        <v/>
      </c>
      <c r="AX34" s="5" t="str">
        <f t="shared" si="21"/>
        <v/>
      </c>
      <c r="AY34" s="5">
        <f t="shared" si="22"/>
        <v>0</v>
      </c>
      <c r="AZ34" s="5" t="str">
        <f t="shared" si="23"/>
        <v/>
      </c>
      <c r="BA34" s="5" t="str">
        <f t="shared" si="24"/>
        <v/>
      </c>
      <c r="BB34" s="5">
        <f t="shared" si="25"/>
        <v>12</v>
      </c>
      <c r="BC34" s="5" t="str">
        <f t="shared" si="26"/>
        <v/>
      </c>
      <c r="BD34" s="5" t="str">
        <f t="shared" si="27"/>
        <v/>
      </c>
      <c r="BE34" s="5">
        <f t="shared" si="28"/>
        <v>-110</v>
      </c>
      <c r="BF34" s="5" t="str">
        <f t="shared" si="29"/>
        <v/>
      </c>
      <c r="BG34" s="5" t="str">
        <f t="shared" si="30"/>
        <v/>
      </c>
      <c r="BH34" s="17">
        <f t="shared" si="31"/>
        <v>100</v>
      </c>
    </row>
    <row r="35" spans="2:60" ht="16.5" x14ac:dyDescent="0.3">
      <c r="B35" s="27" t="s">
        <v>83</v>
      </c>
      <c r="C35" s="5">
        <v>0</v>
      </c>
      <c r="D35" s="28">
        <v>140</v>
      </c>
      <c r="E35" s="28">
        <v>0</v>
      </c>
      <c r="F35" s="28">
        <v>1910</v>
      </c>
      <c r="G35" s="18">
        <v>3</v>
      </c>
      <c r="H35" s="14">
        <f t="shared" si="5"/>
        <v>4800</v>
      </c>
      <c r="I35" s="15">
        <f t="shared" si="6"/>
        <v>120</v>
      </c>
      <c r="K35" s="27">
        <v>4000</v>
      </c>
      <c r="L35" s="27">
        <v>120</v>
      </c>
      <c r="N35" s="1">
        <f t="shared" si="33"/>
        <v>800</v>
      </c>
      <c r="O35" s="1">
        <f t="shared" si="34"/>
        <v>0</v>
      </c>
      <c r="AB35" s="8" t="str">
        <f t="shared" si="0"/>
        <v>grey_type_catenary</v>
      </c>
      <c r="AC35" s="8">
        <f t="shared" si="1"/>
        <v>0</v>
      </c>
      <c r="AD35" s="8">
        <f t="shared" si="2"/>
        <v>140</v>
      </c>
      <c r="AE35" s="8">
        <f t="shared" si="3"/>
        <v>0</v>
      </c>
      <c r="AF35" s="8">
        <f t="shared" si="4"/>
        <v>1910</v>
      </c>
      <c r="AH35" s="5">
        <f t="shared" si="32"/>
        <v>22960</v>
      </c>
      <c r="AI35" s="5" t="str">
        <f t="shared" si="7"/>
        <v/>
      </c>
      <c r="AJ35" s="5" t="str">
        <f t="shared" si="8"/>
        <v/>
      </c>
      <c r="AK35" s="5">
        <f t="shared" si="9"/>
        <v>0</v>
      </c>
      <c r="AL35" s="5" t="str">
        <f t="shared" si="10"/>
        <v/>
      </c>
      <c r="AM35" s="5" t="str">
        <f t="shared" si="11"/>
        <v/>
      </c>
      <c r="AN35" s="5">
        <f t="shared" si="12"/>
        <v>-5</v>
      </c>
      <c r="AO35" s="5" t="str">
        <f t="shared" si="13"/>
        <v/>
      </c>
      <c r="AP35" s="5" t="str">
        <f t="shared" si="14"/>
        <v/>
      </c>
      <c r="AQ35" s="5">
        <f t="shared" si="15"/>
        <v>-18200</v>
      </c>
      <c r="AR35" s="5" t="str">
        <f t="shared" si="16"/>
        <v/>
      </c>
      <c r="AS35" s="5" t="str">
        <f t="shared" si="17"/>
        <v/>
      </c>
      <c r="AT35" s="16">
        <f t="shared" si="18"/>
        <v>4800</v>
      </c>
      <c r="AV35" s="5">
        <f t="shared" si="19"/>
        <v>231</v>
      </c>
      <c r="AW35" s="5" t="str">
        <f t="shared" si="20"/>
        <v/>
      </c>
      <c r="AX35" s="5" t="str">
        <f t="shared" si="21"/>
        <v/>
      </c>
      <c r="AY35" s="5">
        <f t="shared" si="22"/>
        <v>0</v>
      </c>
      <c r="AZ35" s="5" t="str">
        <f t="shared" si="23"/>
        <v/>
      </c>
      <c r="BA35" s="5" t="str">
        <f t="shared" si="24"/>
        <v/>
      </c>
      <c r="BB35" s="5">
        <f t="shared" si="25"/>
        <v>-2</v>
      </c>
      <c r="BC35" s="5" t="str">
        <f t="shared" si="26"/>
        <v/>
      </c>
      <c r="BD35" s="5" t="str">
        <f t="shared" si="27"/>
        <v/>
      </c>
      <c r="BE35" s="5">
        <f t="shared" si="28"/>
        <v>-110</v>
      </c>
      <c r="BF35" s="5" t="str">
        <f t="shared" si="29"/>
        <v/>
      </c>
      <c r="BG35" s="5" t="str">
        <f t="shared" si="30"/>
        <v/>
      </c>
      <c r="BH35" s="17">
        <f t="shared" si="31"/>
        <v>120</v>
      </c>
    </row>
    <row r="36" spans="2:60" ht="16.5" x14ac:dyDescent="0.3">
      <c r="B36" s="27" t="s">
        <v>84</v>
      </c>
      <c r="C36" s="5">
        <v>0</v>
      </c>
      <c r="D36" s="28">
        <v>160</v>
      </c>
      <c r="E36" s="28">
        <v>0</v>
      </c>
      <c r="F36" s="28">
        <v>1930</v>
      </c>
      <c r="G36" s="18">
        <v>4</v>
      </c>
      <c r="H36" s="14">
        <f t="shared" si="5"/>
        <v>8100</v>
      </c>
      <c r="I36" s="15">
        <f t="shared" si="6"/>
        <v>150</v>
      </c>
      <c r="K36" s="27">
        <v>8000</v>
      </c>
      <c r="L36" s="27">
        <v>180</v>
      </c>
      <c r="N36" s="1">
        <f t="shared" si="33"/>
        <v>100</v>
      </c>
      <c r="O36" s="1">
        <f t="shared" si="34"/>
        <v>-30</v>
      </c>
      <c r="AB36" s="8" t="str">
        <f t="shared" si="0"/>
        <v>classic_metal_mesh_catenary</v>
      </c>
      <c r="AC36" s="8">
        <f t="shared" si="1"/>
        <v>0</v>
      </c>
      <c r="AD36" s="8">
        <f t="shared" si="2"/>
        <v>160</v>
      </c>
      <c r="AE36" s="8">
        <f t="shared" si="3"/>
        <v>0</v>
      </c>
      <c r="AF36" s="8">
        <f t="shared" si="4"/>
        <v>1930</v>
      </c>
      <c r="AH36" s="5">
        <f t="shared" si="32"/>
        <v>26240</v>
      </c>
      <c r="AI36" s="5" t="str">
        <f t="shared" si="7"/>
        <v/>
      </c>
      <c r="AJ36" s="5" t="str">
        <f t="shared" si="8"/>
        <v/>
      </c>
      <c r="AK36" s="5">
        <f t="shared" si="9"/>
        <v>0</v>
      </c>
      <c r="AL36" s="5" t="str">
        <f t="shared" si="10"/>
        <v/>
      </c>
      <c r="AM36" s="5" t="str">
        <f t="shared" si="11"/>
        <v/>
      </c>
      <c r="AN36" s="5">
        <f t="shared" si="12"/>
        <v>-15</v>
      </c>
      <c r="AO36" s="5" t="str">
        <f t="shared" si="13"/>
        <v/>
      </c>
      <c r="AP36" s="5" t="str">
        <f t="shared" si="14"/>
        <v/>
      </c>
      <c r="AQ36" s="5">
        <f t="shared" si="15"/>
        <v>-18200</v>
      </c>
      <c r="AR36" s="5" t="str">
        <f t="shared" si="16"/>
        <v/>
      </c>
      <c r="AS36" s="5" t="str">
        <f t="shared" si="17"/>
        <v/>
      </c>
      <c r="AT36" s="16">
        <f t="shared" si="18"/>
        <v>8100</v>
      </c>
      <c r="AV36" s="5">
        <f t="shared" si="19"/>
        <v>264</v>
      </c>
      <c r="AW36" s="5" t="str">
        <f t="shared" si="20"/>
        <v/>
      </c>
      <c r="AX36" s="5" t="str">
        <f t="shared" si="21"/>
        <v/>
      </c>
      <c r="AY36" s="5">
        <f t="shared" si="22"/>
        <v>0</v>
      </c>
      <c r="AZ36" s="5" t="str">
        <f t="shared" si="23"/>
        <v/>
      </c>
      <c r="BA36" s="5" t="str">
        <f t="shared" si="24"/>
        <v/>
      </c>
      <c r="BB36" s="5">
        <f t="shared" si="25"/>
        <v>-6</v>
      </c>
      <c r="BC36" s="5" t="str">
        <f t="shared" si="26"/>
        <v/>
      </c>
      <c r="BD36" s="5" t="str">
        <f t="shared" si="27"/>
        <v/>
      </c>
      <c r="BE36" s="5">
        <f t="shared" si="28"/>
        <v>-110</v>
      </c>
      <c r="BF36" s="5" t="str">
        <f t="shared" si="29"/>
        <v/>
      </c>
      <c r="BG36" s="5" t="str">
        <f t="shared" si="30"/>
        <v/>
      </c>
      <c r="BH36" s="17">
        <f t="shared" si="31"/>
        <v>150</v>
      </c>
    </row>
    <row r="37" spans="2:60" ht="16.5" x14ac:dyDescent="0.3">
      <c r="B37" s="27" t="s">
        <v>85</v>
      </c>
      <c r="C37" s="5">
        <v>0</v>
      </c>
      <c r="D37" s="28">
        <v>180</v>
      </c>
      <c r="E37" s="28">
        <v>0</v>
      </c>
      <c r="F37" s="28">
        <v>2000</v>
      </c>
      <c r="G37" s="18">
        <v>5</v>
      </c>
      <c r="H37" s="14">
        <f t="shared" si="5"/>
        <v>11300</v>
      </c>
      <c r="I37" s="15">
        <f t="shared" si="6"/>
        <v>170</v>
      </c>
      <c r="K37" s="27">
        <v>12000</v>
      </c>
      <c r="L37" s="27">
        <v>180</v>
      </c>
      <c r="N37" s="1">
        <f t="shared" si="33"/>
        <v>-700</v>
      </c>
      <c r="O37" s="1">
        <f t="shared" si="34"/>
        <v>-10</v>
      </c>
      <c r="AB37" s="8" t="str">
        <f t="shared" si="0"/>
        <v>teel_gantry_catenary</v>
      </c>
      <c r="AC37" s="8">
        <f t="shared" si="1"/>
        <v>0</v>
      </c>
      <c r="AD37" s="8">
        <f t="shared" si="2"/>
        <v>180</v>
      </c>
      <c r="AE37" s="8">
        <f t="shared" si="3"/>
        <v>0</v>
      </c>
      <c r="AF37" s="8">
        <f t="shared" si="4"/>
        <v>2000</v>
      </c>
      <c r="AH37" s="5">
        <f t="shared" si="32"/>
        <v>29520</v>
      </c>
      <c r="AI37" s="5" t="str">
        <f t="shared" si="7"/>
        <v/>
      </c>
      <c r="AJ37" s="5" t="str">
        <f t="shared" si="8"/>
        <v/>
      </c>
      <c r="AK37" s="5">
        <f t="shared" si="9"/>
        <v>0</v>
      </c>
      <c r="AL37" s="5" t="str">
        <f t="shared" si="10"/>
        <v/>
      </c>
      <c r="AM37" s="5" t="str">
        <f t="shared" si="11"/>
        <v/>
      </c>
      <c r="AN37" s="5">
        <f t="shared" si="12"/>
        <v>-50</v>
      </c>
      <c r="AO37" s="5" t="str">
        <f t="shared" si="13"/>
        <v/>
      </c>
      <c r="AP37" s="5" t="str">
        <f t="shared" si="14"/>
        <v/>
      </c>
      <c r="AQ37" s="5">
        <f t="shared" si="15"/>
        <v>-18200</v>
      </c>
      <c r="AR37" s="5" t="str">
        <f t="shared" si="16"/>
        <v/>
      </c>
      <c r="AS37" s="5" t="str">
        <f t="shared" si="17"/>
        <v/>
      </c>
      <c r="AT37" s="16">
        <f t="shared" si="18"/>
        <v>11300</v>
      </c>
      <c r="AV37" s="5">
        <f t="shared" si="19"/>
        <v>297</v>
      </c>
      <c r="AW37" s="5" t="str">
        <f t="shared" si="20"/>
        <v/>
      </c>
      <c r="AX37" s="5" t="str">
        <f t="shared" si="21"/>
        <v/>
      </c>
      <c r="AY37" s="5">
        <f t="shared" si="22"/>
        <v>0</v>
      </c>
      <c r="AZ37" s="5" t="str">
        <f t="shared" si="23"/>
        <v/>
      </c>
      <c r="BA37" s="5" t="str">
        <f t="shared" si="24"/>
        <v/>
      </c>
      <c r="BB37" s="5">
        <f t="shared" si="25"/>
        <v>-20</v>
      </c>
      <c r="BC37" s="5" t="str">
        <f t="shared" si="26"/>
        <v/>
      </c>
      <c r="BD37" s="5" t="str">
        <f t="shared" si="27"/>
        <v/>
      </c>
      <c r="BE37" s="5">
        <f t="shared" si="28"/>
        <v>-110</v>
      </c>
      <c r="BF37" s="5" t="str">
        <f t="shared" si="29"/>
        <v/>
      </c>
      <c r="BG37" s="5" t="str">
        <f t="shared" si="30"/>
        <v/>
      </c>
      <c r="BH37" s="17">
        <f t="shared" si="31"/>
        <v>170</v>
      </c>
    </row>
    <row r="38" spans="2:60" ht="16.5" x14ac:dyDescent="0.3">
      <c r="B38" s="27" t="s">
        <v>86</v>
      </c>
      <c r="C38" s="5">
        <v>0</v>
      </c>
      <c r="D38" s="28">
        <v>200</v>
      </c>
      <c r="E38" s="28">
        <v>0</v>
      </c>
      <c r="F38" s="28">
        <v>1940</v>
      </c>
      <c r="G38" s="18">
        <v>6</v>
      </c>
      <c r="H38" s="14">
        <f t="shared" si="5"/>
        <v>14600</v>
      </c>
      <c r="I38" s="15">
        <f t="shared" si="6"/>
        <v>220</v>
      </c>
      <c r="K38" s="27">
        <v>15000</v>
      </c>
      <c r="L38" s="27">
        <v>270</v>
      </c>
      <c r="N38" s="1">
        <f t="shared" si="33"/>
        <v>-400</v>
      </c>
      <c r="O38" s="1">
        <f t="shared" si="34"/>
        <v>-50</v>
      </c>
      <c r="AB38" s="8" t="str">
        <f t="shared" si="0"/>
        <v>ogive_midi_catenary</v>
      </c>
      <c r="AC38" s="8">
        <f t="shared" si="1"/>
        <v>0</v>
      </c>
      <c r="AD38" s="8">
        <f t="shared" si="2"/>
        <v>200</v>
      </c>
      <c r="AE38" s="8">
        <f t="shared" si="3"/>
        <v>0</v>
      </c>
      <c r="AF38" s="8">
        <f t="shared" si="4"/>
        <v>1940</v>
      </c>
      <c r="AH38" s="5">
        <f t="shared" si="32"/>
        <v>32800</v>
      </c>
      <c r="AI38" s="5" t="str">
        <f t="shared" si="7"/>
        <v/>
      </c>
      <c r="AJ38" s="5" t="str">
        <f t="shared" si="8"/>
        <v/>
      </c>
      <c r="AK38" s="5">
        <f t="shared" si="9"/>
        <v>0</v>
      </c>
      <c r="AL38" s="5" t="str">
        <f t="shared" si="10"/>
        <v/>
      </c>
      <c r="AM38" s="5" t="str">
        <f t="shared" si="11"/>
        <v/>
      </c>
      <c r="AN38" s="5">
        <f t="shared" si="12"/>
        <v>-20</v>
      </c>
      <c r="AO38" s="5" t="str">
        <f t="shared" si="13"/>
        <v/>
      </c>
      <c r="AP38" s="5" t="str">
        <f t="shared" si="14"/>
        <v/>
      </c>
      <c r="AQ38" s="5">
        <f t="shared" si="15"/>
        <v>-18200</v>
      </c>
      <c r="AR38" s="5" t="str">
        <f t="shared" si="16"/>
        <v/>
      </c>
      <c r="AS38" s="5" t="str">
        <f t="shared" si="17"/>
        <v/>
      </c>
      <c r="AT38" s="16">
        <f t="shared" si="18"/>
        <v>14600</v>
      </c>
      <c r="AV38" s="5">
        <f t="shared" si="19"/>
        <v>330</v>
      </c>
      <c r="AW38" s="5" t="str">
        <f t="shared" si="20"/>
        <v/>
      </c>
      <c r="AX38" s="5" t="str">
        <f t="shared" si="21"/>
        <v/>
      </c>
      <c r="AY38" s="5">
        <f t="shared" si="22"/>
        <v>0</v>
      </c>
      <c r="AZ38" s="5" t="str">
        <f t="shared" si="23"/>
        <v/>
      </c>
      <c r="BA38" s="5" t="str">
        <f t="shared" si="24"/>
        <v/>
      </c>
      <c r="BB38" s="5">
        <f t="shared" si="25"/>
        <v>-8</v>
      </c>
      <c r="BC38" s="5" t="str">
        <f t="shared" si="26"/>
        <v/>
      </c>
      <c r="BD38" s="5" t="str">
        <f t="shared" si="27"/>
        <v/>
      </c>
      <c r="BE38" s="5">
        <f t="shared" si="28"/>
        <v>-110</v>
      </c>
      <c r="BF38" s="5" t="str">
        <f t="shared" si="29"/>
        <v/>
      </c>
      <c r="BG38" s="5" t="str">
        <f t="shared" si="30"/>
        <v/>
      </c>
      <c r="BH38" s="17">
        <f t="shared" si="31"/>
        <v>220</v>
      </c>
    </row>
    <row r="39" spans="2:60" ht="16.5" x14ac:dyDescent="0.3">
      <c r="B39" s="27" t="s">
        <v>87</v>
      </c>
      <c r="C39" s="5">
        <v>0</v>
      </c>
      <c r="D39" s="28">
        <v>240</v>
      </c>
      <c r="E39" s="28">
        <v>0</v>
      </c>
      <c r="F39" s="28">
        <v>2000</v>
      </c>
      <c r="G39" s="18">
        <v>7</v>
      </c>
      <c r="H39" s="14">
        <f t="shared" si="5"/>
        <v>21200</v>
      </c>
      <c r="I39" s="15">
        <f t="shared" si="6"/>
        <v>270</v>
      </c>
      <c r="K39" s="27">
        <v>20000</v>
      </c>
      <c r="L39" s="27">
        <v>300</v>
      </c>
      <c r="N39" s="1">
        <f t="shared" si="33"/>
        <v>1200</v>
      </c>
      <c r="O39" s="1">
        <f t="shared" si="34"/>
        <v>-30</v>
      </c>
      <c r="AB39" s="8" t="str">
        <f t="shared" si="0"/>
        <v>overhead_feeding_rail</v>
      </c>
      <c r="AC39" s="8">
        <f t="shared" si="1"/>
        <v>0</v>
      </c>
      <c r="AD39" s="8">
        <f t="shared" si="2"/>
        <v>240</v>
      </c>
      <c r="AE39" s="8">
        <f t="shared" si="3"/>
        <v>0</v>
      </c>
      <c r="AF39" s="8">
        <f t="shared" si="4"/>
        <v>2000</v>
      </c>
      <c r="AH39" s="5">
        <f t="shared" si="32"/>
        <v>39360</v>
      </c>
      <c r="AI39" s="5" t="str">
        <f t="shared" si="7"/>
        <v/>
      </c>
      <c r="AJ39" s="5" t="str">
        <f t="shared" si="8"/>
        <v/>
      </c>
      <c r="AK39" s="5">
        <f t="shared" si="9"/>
        <v>0</v>
      </c>
      <c r="AL39" s="5" t="str">
        <f t="shared" si="10"/>
        <v/>
      </c>
      <c r="AM39" s="5" t="str">
        <f t="shared" si="11"/>
        <v/>
      </c>
      <c r="AN39" s="5">
        <f t="shared" si="12"/>
        <v>-50</v>
      </c>
      <c r="AO39" s="5" t="str">
        <f t="shared" si="13"/>
        <v/>
      </c>
      <c r="AP39" s="5" t="str">
        <f t="shared" si="14"/>
        <v/>
      </c>
      <c r="AQ39" s="5">
        <f t="shared" si="15"/>
        <v>-18200</v>
      </c>
      <c r="AR39" s="5" t="str">
        <f t="shared" si="16"/>
        <v/>
      </c>
      <c r="AS39" s="5" t="str">
        <f t="shared" si="17"/>
        <v/>
      </c>
      <c r="AT39" s="16">
        <f t="shared" si="18"/>
        <v>21200</v>
      </c>
      <c r="AV39" s="5">
        <f t="shared" si="19"/>
        <v>396</v>
      </c>
      <c r="AW39" s="5" t="str">
        <f t="shared" si="20"/>
        <v/>
      </c>
      <c r="AX39" s="5" t="str">
        <f t="shared" si="21"/>
        <v/>
      </c>
      <c r="AY39" s="5">
        <f t="shared" si="22"/>
        <v>0</v>
      </c>
      <c r="AZ39" s="5" t="str">
        <f t="shared" si="23"/>
        <v/>
      </c>
      <c r="BA39" s="5" t="str">
        <f t="shared" si="24"/>
        <v/>
      </c>
      <c r="BB39" s="5">
        <f t="shared" si="25"/>
        <v>-20</v>
      </c>
      <c r="BC39" s="5" t="str">
        <f t="shared" si="26"/>
        <v/>
      </c>
      <c r="BD39" s="5" t="str">
        <f t="shared" si="27"/>
        <v/>
      </c>
      <c r="BE39" s="5">
        <f t="shared" si="28"/>
        <v>-110</v>
      </c>
      <c r="BF39" s="5" t="str">
        <f t="shared" si="29"/>
        <v/>
      </c>
      <c r="BG39" s="5" t="str">
        <f t="shared" si="30"/>
        <v/>
      </c>
      <c r="BH39" s="17">
        <f t="shared" si="31"/>
        <v>270</v>
      </c>
    </row>
    <row r="40" spans="2:60" ht="16.5" x14ac:dyDescent="0.3">
      <c r="B40" s="27" t="s">
        <v>88</v>
      </c>
      <c r="C40" s="5">
        <v>0</v>
      </c>
      <c r="D40" s="28">
        <v>320</v>
      </c>
      <c r="E40" s="28">
        <v>0</v>
      </c>
      <c r="F40" s="28">
        <v>1970</v>
      </c>
      <c r="G40" s="18">
        <v>8</v>
      </c>
      <c r="H40" s="14">
        <f t="shared" si="5"/>
        <v>34300</v>
      </c>
      <c r="I40" s="15">
        <f t="shared" si="6"/>
        <v>410</v>
      </c>
      <c r="K40" s="27">
        <v>30000</v>
      </c>
      <c r="L40" s="27">
        <v>400</v>
      </c>
      <c r="N40" s="1">
        <f t="shared" si="33"/>
        <v>4300</v>
      </c>
      <c r="O40" s="1">
        <f t="shared" si="34"/>
        <v>10</v>
      </c>
      <c r="AB40" s="8" t="str">
        <f t="shared" si="0"/>
        <v>highspeed_catenary</v>
      </c>
      <c r="AC40" s="8">
        <f t="shared" si="1"/>
        <v>0</v>
      </c>
      <c r="AD40" s="8">
        <f t="shared" si="2"/>
        <v>320</v>
      </c>
      <c r="AE40" s="8">
        <f t="shared" si="3"/>
        <v>0</v>
      </c>
      <c r="AF40" s="8">
        <f t="shared" si="4"/>
        <v>1970</v>
      </c>
      <c r="AH40" s="5">
        <f t="shared" si="32"/>
        <v>52480</v>
      </c>
      <c r="AI40" s="5" t="str">
        <f t="shared" si="7"/>
        <v/>
      </c>
      <c r="AJ40" s="5" t="str">
        <f t="shared" si="8"/>
        <v/>
      </c>
      <c r="AK40" s="5">
        <f t="shared" si="9"/>
        <v>0</v>
      </c>
      <c r="AL40" s="5" t="str">
        <f t="shared" si="10"/>
        <v/>
      </c>
      <c r="AM40" s="5" t="str">
        <f t="shared" si="11"/>
        <v/>
      </c>
      <c r="AN40" s="5">
        <f t="shared" si="12"/>
        <v>-35</v>
      </c>
      <c r="AO40" s="5" t="str">
        <f t="shared" si="13"/>
        <v/>
      </c>
      <c r="AP40" s="5" t="str">
        <f t="shared" si="14"/>
        <v/>
      </c>
      <c r="AQ40" s="5">
        <f t="shared" si="15"/>
        <v>-18200</v>
      </c>
      <c r="AR40" s="5" t="str">
        <f t="shared" si="16"/>
        <v/>
      </c>
      <c r="AS40" s="5" t="str">
        <f t="shared" si="17"/>
        <v/>
      </c>
      <c r="AT40" s="16">
        <f t="shared" si="18"/>
        <v>34300</v>
      </c>
      <c r="AV40" s="5">
        <f t="shared" si="19"/>
        <v>528</v>
      </c>
      <c r="AW40" s="5" t="str">
        <f t="shared" si="20"/>
        <v/>
      </c>
      <c r="AX40" s="5" t="str">
        <f t="shared" si="21"/>
        <v/>
      </c>
      <c r="AY40" s="5">
        <f t="shared" si="22"/>
        <v>0</v>
      </c>
      <c r="AZ40" s="5" t="str">
        <f t="shared" si="23"/>
        <v/>
      </c>
      <c r="BA40" s="5" t="str">
        <f t="shared" si="24"/>
        <v/>
      </c>
      <c r="BB40" s="5">
        <f t="shared" si="25"/>
        <v>-14</v>
      </c>
      <c r="BC40" s="5" t="str">
        <f t="shared" si="26"/>
        <v/>
      </c>
      <c r="BD40" s="5" t="str">
        <f t="shared" si="27"/>
        <v/>
      </c>
      <c r="BE40" s="5">
        <f t="shared" si="28"/>
        <v>-110</v>
      </c>
      <c r="BF40" s="5" t="str">
        <f t="shared" si="29"/>
        <v/>
      </c>
      <c r="BG40" s="5" t="str">
        <f t="shared" si="30"/>
        <v/>
      </c>
      <c r="BH40" s="17">
        <f t="shared" si="31"/>
        <v>410</v>
      </c>
    </row>
    <row r="41" spans="2:60" ht="16.5" x14ac:dyDescent="0.3">
      <c r="B41" s="27" t="s">
        <v>89</v>
      </c>
      <c r="C41" s="5">
        <v>0</v>
      </c>
      <c r="D41" s="28">
        <v>400</v>
      </c>
      <c r="E41" s="28">
        <v>0</v>
      </c>
      <c r="F41" s="28">
        <v>2010</v>
      </c>
      <c r="G41" s="18">
        <v>9</v>
      </c>
      <c r="H41" s="14">
        <f t="shared" si="5"/>
        <v>47400</v>
      </c>
      <c r="I41" s="15">
        <f t="shared" si="6"/>
        <v>530</v>
      </c>
      <c r="K41" s="27">
        <v>50000</v>
      </c>
      <c r="L41" s="27">
        <v>500</v>
      </c>
      <c r="N41" s="1">
        <f t="shared" si="33"/>
        <v>-2600</v>
      </c>
      <c r="O41" s="1">
        <f t="shared" si="34"/>
        <v>30</v>
      </c>
      <c r="AB41" s="8" t="str">
        <f t="shared" si="0"/>
        <v>curved_pylon_lgv</v>
      </c>
      <c r="AC41" s="8">
        <f t="shared" si="1"/>
        <v>0</v>
      </c>
      <c r="AD41" s="8">
        <f t="shared" si="2"/>
        <v>400</v>
      </c>
      <c r="AE41" s="8">
        <f t="shared" si="3"/>
        <v>0</v>
      </c>
      <c r="AF41" s="8">
        <f t="shared" si="4"/>
        <v>2010</v>
      </c>
      <c r="AH41" s="5">
        <f t="shared" si="32"/>
        <v>65600</v>
      </c>
      <c r="AI41" s="5" t="str">
        <f t="shared" si="7"/>
        <v/>
      </c>
      <c r="AJ41" s="5" t="str">
        <f t="shared" si="8"/>
        <v/>
      </c>
      <c r="AK41" s="5">
        <f t="shared" si="9"/>
        <v>0</v>
      </c>
      <c r="AL41" s="5" t="str">
        <f t="shared" si="10"/>
        <v/>
      </c>
      <c r="AM41" s="5" t="str">
        <f t="shared" si="11"/>
        <v/>
      </c>
      <c r="AN41" s="5">
        <f t="shared" si="12"/>
        <v>-55</v>
      </c>
      <c r="AO41" s="5" t="str">
        <f t="shared" si="13"/>
        <v/>
      </c>
      <c r="AP41" s="5" t="str">
        <f t="shared" si="14"/>
        <v/>
      </c>
      <c r="AQ41" s="5">
        <f t="shared" si="15"/>
        <v>-18200</v>
      </c>
      <c r="AR41" s="5" t="str">
        <f t="shared" si="16"/>
        <v/>
      </c>
      <c r="AS41" s="5" t="str">
        <f t="shared" si="17"/>
        <v/>
      </c>
      <c r="AT41" s="16">
        <f t="shared" si="18"/>
        <v>47400</v>
      </c>
      <c r="AV41" s="5">
        <f t="shared" si="19"/>
        <v>660</v>
      </c>
      <c r="AW41" s="5" t="str">
        <f t="shared" si="20"/>
        <v/>
      </c>
      <c r="AX41" s="5" t="str">
        <f t="shared" si="21"/>
        <v/>
      </c>
      <c r="AY41" s="5">
        <f t="shared" si="22"/>
        <v>0</v>
      </c>
      <c r="AZ41" s="5" t="str">
        <f t="shared" si="23"/>
        <v/>
      </c>
      <c r="BA41" s="5" t="str">
        <f t="shared" si="24"/>
        <v/>
      </c>
      <c r="BB41" s="5">
        <f t="shared" si="25"/>
        <v>-22</v>
      </c>
      <c r="BC41" s="5" t="str">
        <f t="shared" si="26"/>
        <v/>
      </c>
      <c r="BD41" s="5" t="str">
        <f t="shared" si="27"/>
        <v/>
      </c>
      <c r="BE41" s="5">
        <f t="shared" si="28"/>
        <v>-110</v>
      </c>
      <c r="BF41" s="5" t="str">
        <f t="shared" si="29"/>
        <v/>
      </c>
      <c r="BG41" s="5" t="str">
        <f t="shared" si="30"/>
        <v/>
      </c>
      <c r="BH41" s="17">
        <f t="shared" si="31"/>
        <v>530</v>
      </c>
    </row>
    <row r="42" spans="2:60" ht="16.5" x14ac:dyDescent="0.15">
      <c r="B42" s="29"/>
      <c r="C42" s="18">
        <v>0</v>
      </c>
      <c r="D42" s="29">
        <v>10</v>
      </c>
      <c r="E42" s="29">
        <v>0</v>
      </c>
      <c r="F42" s="29">
        <v>1900</v>
      </c>
      <c r="H42" s="14">
        <f t="shared" si="5"/>
        <v>300</v>
      </c>
      <c r="I42" s="15">
        <f t="shared" si="6"/>
        <v>-10</v>
      </c>
      <c r="AB42" s="8">
        <f t="shared" si="0"/>
        <v>0</v>
      </c>
      <c r="AC42" s="8">
        <f t="shared" si="1"/>
        <v>0</v>
      </c>
      <c r="AD42" s="8">
        <f t="shared" si="2"/>
        <v>10</v>
      </c>
      <c r="AE42" s="8">
        <f t="shared" si="3"/>
        <v>0</v>
      </c>
      <c r="AF42" s="8">
        <f t="shared" si="4"/>
        <v>1900</v>
      </c>
      <c r="AH42" s="5">
        <f t="shared" si="32"/>
        <v>1640</v>
      </c>
      <c r="AI42" s="5" t="str">
        <f t="shared" si="7"/>
        <v/>
      </c>
      <c r="AJ42" s="5" t="str">
        <f t="shared" si="8"/>
        <v/>
      </c>
      <c r="AK42" s="5">
        <f t="shared" si="9"/>
        <v>0</v>
      </c>
      <c r="AL42" s="5" t="str">
        <f t="shared" si="10"/>
        <v/>
      </c>
      <c r="AM42" s="5" t="str">
        <f t="shared" si="11"/>
        <v/>
      </c>
      <c r="AN42" s="5">
        <f t="shared" si="12"/>
        <v>0</v>
      </c>
      <c r="AO42" s="5" t="str">
        <f t="shared" si="13"/>
        <v/>
      </c>
      <c r="AP42" s="5" t="str">
        <f t="shared" si="14"/>
        <v/>
      </c>
      <c r="AQ42" s="5">
        <f t="shared" si="15"/>
        <v>-18200</v>
      </c>
      <c r="AR42" s="5" t="str">
        <f t="shared" si="16"/>
        <v/>
      </c>
      <c r="AS42" s="5" t="str">
        <f t="shared" si="17"/>
        <v/>
      </c>
      <c r="AT42" s="16">
        <f t="shared" si="18"/>
        <v>-16600</v>
      </c>
      <c r="AV42" s="5">
        <f t="shared" si="19"/>
        <v>16.5</v>
      </c>
      <c r="AW42" s="5" t="str">
        <f t="shared" si="20"/>
        <v/>
      </c>
      <c r="AX42" s="5" t="str">
        <f t="shared" si="21"/>
        <v/>
      </c>
      <c r="AY42" s="5">
        <f t="shared" si="22"/>
        <v>0</v>
      </c>
      <c r="AZ42" s="5" t="str">
        <f t="shared" si="23"/>
        <v/>
      </c>
      <c r="BA42" s="5" t="str">
        <f t="shared" si="24"/>
        <v/>
      </c>
      <c r="BB42" s="5">
        <f t="shared" si="25"/>
        <v>0</v>
      </c>
      <c r="BC42" s="5" t="str">
        <f t="shared" si="26"/>
        <v/>
      </c>
      <c r="BD42" s="5" t="str">
        <f t="shared" si="27"/>
        <v/>
      </c>
      <c r="BE42" s="5">
        <f t="shared" si="28"/>
        <v>-110</v>
      </c>
      <c r="BF42" s="5" t="str">
        <f t="shared" si="29"/>
        <v/>
      </c>
      <c r="BG42" s="5" t="str">
        <f t="shared" si="30"/>
        <v/>
      </c>
      <c r="BH42" s="17">
        <f t="shared" si="31"/>
        <v>-100</v>
      </c>
    </row>
    <row r="43" spans="2:60" ht="16.5" x14ac:dyDescent="0.15">
      <c r="B43" s="29"/>
      <c r="C43" s="18"/>
      <c r="D43" s="29"/>
      <c r="E43" s="29"/>
      <c r="F43" s="29"/>
      <c r="H43" s="14" t="str">
        <f t="shared" ref="H43:H67" si="35">IF(C43="","",IF(AD43&gt;=119,AT43,AD43*10+200))</f>
        <v/>
      </c>
      <c r="I43" s="15" t="str">
        <f t="shared" ref="I43:I67" si="36">IF(C43="","",IF(AD43&gt;=150,BH43,AD43-20))</f>
        <v/>
      </c>
      <c r="AB43" s="8">
        <f t="shared" si="0"/>
        <v>0</v>
      </c>
      <c r="AC43" s="8">
        <f t="shared" si="1"/>
        <v>0</v>
      </c>
      <c r="AD43" s="8">
        <f t="shared" si="2"/>
        <v>0</v>
      </c>
      <c r="AE43" s="8">
        <f t="shared" si="3"/>
        <v>0</v>
      </c>
      <c r="AF43" s="8">
        <f t="shared" si="4"/>
        <v>0</v>
      </c>
      <c r="AH43" s="5">
        <f t="shared" si="32"/>
        <v>0</v>
      </c>
      <c r="AI43" s="5" t="str">
        <f t="shared" si="7"/>
        <v/>
      </c>
      <c r="AJ43" s="5" t="str">
        <f t="shared" si="8"/>
        <v/>
      </c>
      <c r="AK43" s="5">
        <f t="shared" si="9"/>
        <v>0</v>
      </c>
      <c r="AL43" s="5" t="str">
        <f t="shared" si="10"/>
        <v/>
      </c>
      <c r="AM43" s="5" t="str">
        <f t="shared" si="11"/>
        <v/>
      </c>
      <c r="AN43" s="5">
        <f t="shared" si="12"/>
        <v>950</v>
      </c>
      <c r="AO43" s="5" t="str">
        <f t="shared" si="13"/>
        <v/>
      </c>
      <c r="AP43" s="5" t="str">
        <f t="shared" si="14"/>
        <v/>
      </c>
      <c r="AQ43" s="5">
        <f t="shared" si="15"/>
        <v>-18200</v>
      </c>
      <c r="AR43" s="5" t="str">
        <f t="shared" si="16"/>
        <v/>
      </c>
      <c r="AS43" s="5" t="str">
        <f t="shared" si="17"/>
        <v/>
      </c>
      <c r="AT43" s="16">
        <f t="shared" si="18"/>
        <v>-17300</v>
      </c>
      <c r="AV43" s="5">
        <f t="shared" si="19"/>
        <v>0</v>
      </c>
      <c r="AW43" s="5" t="str">
        <f t="shared" si="20"/>
        <v/>
      </c>
      <c r="AX43" s="5" t="str">
        <f t="shared" si="21"/>
        <v/>
      </c>
      <c r="AY43" s="5">
        <f t="shared" si="22"/>
        <v>0</v>
      </c>
      <c r="AZ43" s="5" t="str">
        <f t="shared" si="23"/>
        <v/>
      </c>
      <c r="BA43" s="5" t="str">
        <f t="shared" si="24"/>
        <v/>
      </c>
      <c r="BB43" s="5">
        <f t="shared" si="25"/>
        <v>380</v>
      </c>
      <c r="BC43" s="5" t="str">
        <f t="shared" si="26"/>
        <v/>
      </c>
      <c r="BD43" s="5" t="str">
        <f t="shared" si="27"/>
        <v/>
      </c>
      <c r="BE43" s="5">
        <f t="shared" si="28"/>
        <v>-110</v>
      </c>
      <c r="BF43" s="5" t="str">
        <f t="shared" si="29"/>
        <v/>
      </c>
      <c r="BG43" s="5" t="str">
        <f t="shared" si="30"/>
        <v/>
      </c>
      <c r="BH43" s="17">
        <f t="shared" si="31"/>
        <v>270</v>
      </c>
    </row>
    <row r="44" spans="2:60" ht="16.5" x14ac:dyDescent="0.15">
      <c r="B44" s="7" t="s">
        <v>90</v>
      </c>
      <c r="C44" s="5">
        <v>0</v>
      </c>
      <c r="D44" s="7">
        <v>285</v>
      </c>
      <c r="E44" s="7">
        <v>0</v>
      </c>
      <c r="F44" s="7">
        <v>1959</v>
      </c>
      <c r="H44" s="14">
        <f t="shared" si="35"/>
        <v>28600</v>
      </c>
      <c r="I44" s="15">
        <f t="shared" si="36"/>
        <v>350</v>
      </c>
      <c r="AB44" s="8" t="str">
        <f t="shared" si="0"/>
        <v>SIS_ST_TOt1</v>
      </c>
      <c r="AC44" s="8">
        <f t="shared" si="1"/>
        <v>0</v>
      </c>
      <c r="AD44" s="8">
        <f t="shared" si="2"/>
        <v>285</v>
      </c>
      <c r="AE44" s="8">
        <f t="shared" si="3"/>
        <v>0</v>
      </c>
      <c r="AF44" s="8">
        <f t="shared" si="4"/>
        <v>1959</v>
      </c>
      <c r="AH44" s="5">
        <f t="shared" si="32"/>
        <v>46740</v>
      </c>
      <c r="AI44" s="5" t="str">
        <f t="shared" si="7"/>
        <v/>
      </c>
      <c r="AJ44" s="5" t="str">
        <f t="shared" si="8"/>
        <v/>
      </c>
      <c r="AK44" s="5">
        <f t="shared" si="9"/>
        <v>0</v>
      </c>
      <c r="AL44" s="5" t="str">
        <f t="shared" si="10"/>
        <v/>
      </c>
      <c r="AM44" s="5" t="str">
        <f t="shared" si="11"/>
        <v/>
      </c>
      <c r="AN44" s="5">
        <f t="shared" si="12"/>
        <v>-29.5</v>
      </c>
      <c r="AO44" s="5" t="str">
        <f t="shared" si="13"/>
        <v/>
      </c>
      <c r="AP44" s="5" t="str">
        <f t="shared" si="14"/>
        <v/>
      </c>
      <c r="AQ44" s="5">
        <f t="shared" si="15"/>
        <v>-18200</v>
      </c>
      <c r="AR44" s="5" t="str">
        <f t="shared" si="16"/>
        <v/>
      </c>
      <c r="AS44" s="5" t="str">
        <f t="shared" si="17"/>
        <v/>
      </c>
      <c r="AT44" s="16">
        <f t="shared" si="18"/>
        <v>28600</v>
      </c>
      <c r="AV44" s="5">
        <f t="shared" si="19"/>
        <v>470.25</v>
      </c>
      <c r="AW44" s="5" t="str">
        <f t="shared" si="20"/>
        <v/>
      </c>
      <c r="AX44" s="5" t="str">
        <f t="shared" si="21"/>
        <v/>
      </c>
      <c r="AY44" s="5">
        <f t="shared" si="22"/>
        <v>0</v>
      </c>
      <c r="AZ44" s="5" t="str">
        <f t="shared" si="23"/>
        <v/>
      </c>
      <c r="BA44" s="5" t="str">
        <f t="shared" si="24"/>
        <v/>
      </c>
      <c r="BB44" s="5">
        <f t="shared" si="25"/>
        <v>-11.8</v>
      </c>
      <c r="BC44" s="5" t="str">
        <f t="shared" si="26"/>
        <v/>
      </c>
      <c r="BD44" s="5" t="str">
        <f t="shared" si="27"/>
        <v/>
      </c>
      <c r="BE44" s="5">
        <f t="shared" si="28"/>
        <v>-110</v>
      </c>
      <c r="BF44" s="5" t="str">
        <f t="shared" si="29"/>
        <v/>
      </c>
      <c r="BG44" s="5" t="str">
        <f t="shared" si="30"/>
        <v/>
      </c>
      <c r="BH44" s="17">
        <f t="shared" si="31"/>
        <v>350</v>
      </c>
    </row>
    <row r="45" spans="2:60" ht="16.5" x14ac:dyDescent="0.15">
      <c r="B45" s="7" t="s">
        <v>91</v>
      </c>
      <c r="C45" s="5">
        <v>0</v>
      </c>
      <c r="D45" s="7">
        <v>260</v>
      </c>
      <c r="E45" s="7">
        <v>0</v>
      </c>
      <c r="F45" s="7">
        <v>1997</v>
      </c>
      <c r="H45" s="14">
        <f t="shared" si="35"/>
        <v>24400</v>
      </c>
      <c r="I45" s="15">
        <f t="shared" si="36"/>
        <v>300</v>
      </c>
      <c r="AB45" s="8" t="str">
        <f t="shared" si="0"/>
        <v>SIS_ST_TOt3</v>
      </c>
      <c r="AC45" s="8">
        <f t="shared" si="1"/>
        <v>0</v>
      </c>
      <c r="AD45" s="8">
        <f t="shared" si="2"/>
        <v>260</v>
      </c>
      <c r="AE45" s="8">
        <f t="shared" si="3"/>
        <v>0</v>
      </c>
      <c r="AF45" s="8">
        <f t="shared" si="4"/>
        <v>1997</v>
      </c>
      <c r="AH45" s="5">
        <f t="shared" si="32"/>
        <v>42640</v>
      </c>
      <c r="AI45" s="5" t="str">
        <f t="shared" si="7"/>
        <v/>
      </c>
      <c r="AJ45" s="5" t="str">
        <f t="shared" si="8"/>
        <v/>
      </c>
      <c r="AK45" s="5">
        <f t="shared" si="9"/>
        <v>0</v>
      </c>
      <c r="AL45" s="5" t="str">
        <f t="shared" si="10"/>
        <v/>
      </c>
      <c r="AM45" s="5" t="str">
        <f t="shared" si="11"/>
        <v/>
      </c>
      <c r="AN45" s="5">
        <f t="shared" si="12"/>
        <v>-48.5</v>
      </c>
      <c r="AO45" s="5" t="str">
        <f t="shared" si="13"/>
        <v/>
      </c>
      <c r="AP45" s="5" t="str">
        <f t="shared" si="14"/>
        <v/>
      </c>
      <c r="AQ45" s="5">
        <f t="shared" si="15"/>
        <v>-18200</v>
      </c>
      <c r="AR45" s="5" t="str">
        <f t="shared" si="16"/>
        <v/>
      </c>
      <c r="AS45" s="5" t="str">
        <f t="shared" si="17"/>
        <v/>
      </c>
      <c r="AT45" s="16">
        <f t="shared" si="18"/>
        <v>24400</v>
      </c>
      <c r="AV45" s="5">
        <f t="shared" si="19"/>
        <v>429</v>
      </c>
      <c r="AW45" s="5" t="str">
        <f t="shared" si="20"/>
        <v/>
      </c>
      <c r="AX45" s="5" t="str">
        <f t="shared" si="21"/>
        <v/>
      </c>
      <c r="AY45" s="5">
        <f t="shared" si="22"/>
        <v>0</v>
      </c>
      <c r="AZ45" s="5" t="str">
        <f t="shared" si="23"/>
        <v/>
      </c>
      <c r="BA45" s="5" t="str">
        <f t="shared" si="24"/>
        <v/>
      </c>
      <c r="BB45" s="5">
        <f t="shared" si="25"/>
        <v>-19.400000000000002</v>
      </c>
      <c r="BC45" s="5" t="str">
        <f t="shared" si="26"/>
        <v/>
      </c>
      <c r="BD45" s="5" t="str">
        <f t="shared" si="27"/>
        <v/>
      </c>
      <c r="BE45" s="5">
        <f t="shared" si="28"/>
        <v>-110</v>
      </c>
      <c r="BF45" s="5" t="str">
        <f t="shared" si="29"/>
        <v/>
      </c>
      <c r="BG45" s="5" t="str">
        <f t="shared" si="30"/>
        <v/>
      </c>
      <c r="BH45" s="17">
        <f t="shared" si="31"/>
        <v>300</v>
      </c>
    </row>
    <row r="46" spans="2:60" ht="16.5" x14ac:dyDescent="0.15">
      <c r="B46" s="29"/>
      <c r="C46" s="18"/>
      <c r="D46" s="29"/>
      <c r="E46" s="29"/>
      <c r="F46" s="29"/>
      <c r="H46" s="14" t="str">
        <f t="shared" si="35"/>
        <v/>
      </c>
      <c r="I46" s="15" t="str">
        <f t="shared" si="36"/>
        <v/>
      </c>
      <c r="AB46" s="8">
        <f t="shared" si="0"/>
        <v>0</v>
      </c>
      <c r="AC46" s="8">
        <f t="shared" si="1"/>
        <v>0</v>
      </c>
      <c r="AD46" s="8">
        <f t="shared" si="2"/>
        <v>0</v>
      </c>
      <c r="AE46" s="8">
        <f t="shared" si="3"/>
        <v>0</v>
      </c>
      <c r="AF46" s="8">
        <f t="shared" si="4"/>
        <v>0</v>
      </c>
      <c r="AH46" s="5">
        <f t="shared" si="32"/>
        <v>0</v>
      </c>
      <c r="AI46" s="5" t="str">
        <f t="shared" si="7"/>
        <v/>
      </c>
      <c r="AJ46" s="5" t="str">
        <f t="shared" si="8"/>
        <v/>
      </c>
      <c r="AK46" s="5">
        <f t="shared" si="9"/>
        <v>0</v>
      </c>
      <c r="AL46" s="5" t="str">
        <f t="shared" si="10"/>
        <v/>
      </c>
      <c r="AM46" s="5" t="str">
        <f t="shared" si="11"/>
        <v/>
      </c>
      <c r="AN46" s="5">
        <f t="shared" si="12"/>
        <v>950</v>
      </c>
      <c r="AO46" s="5" t="str">
        <f t="shared" si="13"/>
        <v/>
      </c>
      <c r="AP46" s="5" t="str">
        <f t="shared" si="14"/>
        <v/>
      </c>
      <c r="AQ46" s="5">
        <f t="shared" si="15"/>
        <v>-18200</v>
      </c>
      <c r="AR46" s="5" t="str">
        <f t="shared" si="16"/>
        <v/>
      </c>
      <c r="AS46" s="5" t="str">
        <f t="shared" si="17"/>
        <v/>
      </c>
      <c r="AT46" s="16">
        <f t="shared" si="18"/>
        <v>-17300</v>
      </c>
      <c r="AV46" s="5">
        <f t="shared" si="19"/>
        <v>0</v>
      </c>
      <c r="AW46" s="5" t="str">
        <f t="shared" si="20"/>
        <v/>
      </c>
      <c r="AX46" s="5" t="str">
        <f t="shared" si="21"/>
        <v/>
      </c>
      <c r="AY46" s="5">
        <f t="shared" si="22"/>
        <v>0</v>
      </c>
      <c r="AZ46" s="5" t="str">
        <f t="shared" si="23"/>
        <v/>
      </c>
      <c r="BA46" s="5" t="str">
        <f t="shared" si="24"/>
        <v/>
      </c>
      <c r="BB46" s="5">
        <f t="shared" si="25"/>
        <v>380</v>
      </c>
      <c r="BC46" s="5" t="str">
        <f t="shared" si="26"/>
        <v/>
      </c>
      <c r="BD46" s="5" t="str">
        <f t="shared" si="27"/>
        <v/>
      </c>
      <c r="BE46" s="5">
        <f t="shared" si="28"/>
        <v>-110</v>
      </c>
      <c r="BF46" s="5" t="str">
        <f t="shared" si="29"/>
        <v/>
      </c>
      <c r="BG46" s="5" t="str">
        <f t="shared" si="30"/>
        <v/>
      </c>
      <c r="BH46" s="17">
        <f t="shared" si="31"/>
        <v>270</v>
      </c>
    </row>
    <row r="47" spans="2:60" ht="16.5" x14ac:dyDescent="0.15">
      <c r="B47" s="3"/>
      <c r="C47" s="3"/>
      <c r="D47" s="3"/>
      <c r="E47" s="3"/>
      <c r="F47" s="3"/>
      <c r="H47" s="14" t="str">
        <f t="shared" si="35"/>
        <v/>
      </c>
      <c r="I47" s="15" t="str">
        <f t="shared" si="36"/>
        <v/>
      </c>
      <c r="AB47" s="8">
        <f t="shared" si="0"/>
        <v>0</v>
      </c>
      <c r="AC47" s="8">
        <f t="shared" si="1"/>
        <v>0</v>
      </c>
      <c r="AD47" s="8">
        <f t="shared" si="2"/>
        <v>0</v>
      </c>
      <c r="AE47" s="8">
        <f t="shared" si="3"/>
        <v>0</v>
      </c>
      <c r="AF47" s="8">
        <f t="shared" si="4"/>
        <v>0</v>
      </c>
      <c r="AH47" s="5">
        <f t="shared" si="32"/>
        <v>0</v>
      </c>
      <c r="AI47" s="5" t="str">
        <f t="shared" si="7"/>
        <v/>
      </c>
      <c r="AJ47" s="5" t="str">
        <f t="shared" si="8"/>
        <v/>
      </c>
      <c r="AK47" s="5">
        <f t="shared" si="9"/>
        <v>0</v>
      </c>
      <c r="AL47" s="5" t="str">
        <f t="shared" si="10"/>
        <v/>
      </c>
      <c r="AM47" s="5" t="str">
        <f t="shared" si="11"/>
        <v/>
      </c>
      <c r="AN47" s="5">
        <f t="shared" si="12"/>
        <v>950</v>
      </c>
      <c r="AO47" s="5" t="str">
        <f t="shared" si="13"/>
        <v/>
      </c>
      <c r="AP47" s="5" t="str">
        <f t="shared" si="14"/>
        <v/>
      </c>
      <c r="AQ47" s="5">
        <f t="shared" si="15"/>
        <v>-18200</v>
      </c>
      <c r="AR47" s="5" t="str">
        <f t="shared" si="16"/>
        <v/>
      </c>
      <c r="AS47" s="5" t="str">
        <f t="shared" si="17"/>
        <v/>
      </c>
      <c r="AT47" s="16">
        <f t="shared" si="18"/>
        <v>-17300</v>
      </c>
      <c r="AV47" s="5">
        <f t="shared" si="19"/>
        <v>0</v>
      </c>
      <c r="AW47" s="5" t="str">
        <f t="shared" si="20"/>
        <v/>
      </c>
      <c r="AX47" s="5" t="str">
        <f t="shared" si="21"/>
        <v/>
      </c>
      <c r="AY47" s="5">
        <f t="shared" si="22"/>
        <v>0</v>
      </c>
      <c r="AZ47" s="5" t="str">
        <f t="shared" si="23"/>
        <v/>
      </c>
      <c r="BA47" s="5" t="str">
        <f t="shared" si="24"/>
        <v/>
      </c>
      <c r="BB47" s="5">
        <f t="shared" si="25"/>
        <v>380</v>
      </c>
      <c r="BC47" s="5" t="str">
        <f t="shared" si="26"/>
        <v/>
      </c>
      <c r="BD47" s="5" t="str">
        <f t="shared" si="27"/>
        <v/>
      </c>
      <c r="BE47" s="5">
        <f t="shared" si="28"/>
        <v>-110</v>
      </c>
      <c r="BF47" s="5" t="str">
        <f t="shared" si="29"/>
        <v/>
      </c>
      <c r="BG47" s="5" t="str">
        <f t="shared" si="30"/>
        <v/>
      </c>
      <c r="BH47" s="17">
        <f t="shared" si="31"/>
        <v>270</v>
      </c>
    </row>
    <row r="48" spans="2:60" ht="16.5" x14ac:dyDescent="0.15">
      <c r="B48" s="7"/>
      <c r="C48" s="8"/>
      <c r="D48" s="7"/>
      <c r="E48" s="7"/>
      <c r="F48" s="7"/>
      <c r="H48" s="14" t="str">
        <f t="shared" si="35"/>
        <v/>
      </c>
      <c r="I48" s="15" t="str">
        <f t="shared" si="36"/>
        <v/>
      </c>
      <c r="AB48" s="8">
        <f t="shared" si="0"/>
        <v>0</v>
      </c>
      <c r="AC48" s="8">
        <f t="shared" si="1"/>
        <v>0</v>
      </c>
      <c r="AD48" s="8">
        <f t="shared" si="2"/>
        <v>0</v>
      </c>
      <c r="AE48" s="8">
        <f t="shared" si="3"/>
        <v>0</v>
      </c>
      <c r="AF48" s="8">
        <f t="shared" si="4"/>
        <v>0</v>
      </c>
      <c r="AH48" s="5">
        <f t="shared" si="32"/>
        <v>0</v>
      </c>
      <c r="AI48" s="5" t="str">
        <f t="shared" si="7"/>
        <v/>
      </c>
      <c r="AJ48" s="5" t="str">
        <f t="shared" si="8"/>
        <v/>
      </c>
      <c r="AK48" s="5">
        <f t="shared" si="9"/>
        <v>0</v>
      </c>
      <c r="AL48" s="5" t="str">
        <f t="shared" si="10"/>
        <v/>
      </c>
      <c r="AM48" s="5" t="str">
        <f t="shared" si="11"/>
        <v/>
      </c>
      <c r="AN48" s="5">
        <f t="shared" si="12"/>
        <v>950</v>
      </c>
      <c r="AO48" s="5" t="str">
        <f t="shared" si="13"/>
        <v/>
      </c>
      <c r="AP48" s="5" t="str">
        <f t="shared" si="14"/>
        <v/>
      </c>
      <c r="AQ48" s="5">
        <f t="shared" si="15"/>
        <v>-18200</v>
      </c>
      <c r="AR48" s="5" t="str">
        <f t="shared" si="16"/>
        <v/>
      </c>
      <c r="AS48" s="5" t="str">
        <f t="shared" si="17"/>
        <v/>
      </c>
      <c r="AT48" s="16">
        <f t="shared" si="18"/>
        <v>-17300</v>
      </c>
      <c r="AV48" s="5">
        <f t="shared" si="19"/>
        <v>0</v>
      </c>
      <c r="AW48" s="5" t="str">
        <f t="shared" si="20"/>
        <v/>
      </c>
      <c r="AX48" s="5" t="str">
        <f t="shared" si="21"/>
        <v/>
      </c>
      <c r="AY48" s="5">
        <f t="shared" si="22"/>
        <v>0</v>
      </c>
      <c r="AZ48" s="5" t="str">
        <f t="shared" si="23"/>
        <v/>
      </c>
      <c r="BA48" s="5" t="str">
        <f t="shared" si="24"/>
        <v/>
      </c>
      <c r="BB48" s="5">
        <f t="shared" si="25"/>
        <v>380</v>
      </c>
      <c r="BC48" s="5" t="str">
        <f t="shared" si="26"/>
        <v/>
      </c>
      <c r="BD48" s="5" t="str">
        <f t="shared" si="27"/>
        <v/>
      </c>
      <c r="BE48" s="5">
        <f t="shared" si="28"/>
        <v>-110</v>
      </c>
      <c r="BF48" s="5" t="str">
        <f t="shared" si="29"/>
        <v/>
      </c>
      <c r="BG48" s="5" t="str">
        <f t="shared" si="30"/>
        <v/>
      </c>
      <c r="BH48" s="17">
        <f t="shared" si="31"/>
        <v>270</v>
      </c>
    </row>
    <row r="49" spans="2:60" ht="16.5" x14ac:dyDescent="0.15">
      <c r="B49" s="7"/>
      <c r="C49" s="8"/>
      <c r="D49" s="7"/>
      <c r="E49" s="7"/>
      <c r="F49" s="7"/>
      <c r="H49" s="14" t="str">
        <f t="shared" si="35"/>
        <v/>
      </c>
      <c r="I49" s="15" t="str">
        <f t="shared" si="36"/>
        <v/>
      </c>
      <c r="AB49" s="8">
        <f t="shared" si="0"/>
        <v>0</v>
      </c>
      <c r="AC49" s="8">
        <f t="shared" si="1"/>
        <v>0</v>
      </c>
      <c r="AD49" s="8">
        <f t="shared" si="2"/>
        <v>0</v>
      </c>
      <c r="AE49" s="8">
        <f t="shared" si="3"/>
        <v>0</v>
      </c>
      <c r="AF49" s="8">
        <f t="shared" si="4"/>
        <v>0</v>
      </c>
      <c r="AH49" s="5">
        <f t="shared" si="32"/>
        <v>0</v>
      </c>
      <c r="AI49" s="5" t="str">
        <f t="shared" si="7"/>
        <v/>
      </c>
      <c r="AJ49" s="5" t="str">
        <f t="shared" si="8"/>
        <v/>
      </c>
      <c r="AK49" s="5">
        <f t="shared" si="9"/>
        <v>0</v>
      </c>
      <c r="AL49" s="5" t="str">
        <f t="shared" si="10"/>
        <v/>
      </c>
      <c r="AM49" s="5" t="str">
        <f t="shared" si="11"/>
        <v/>
      </c>
      <c r="AN49" s="5">
        <f t="shared" si="12"/>
        <v>950</v>
      </c>
      <c r="AO49" s="5" t="str">
        <f t="shared" si="13"/>
        <v/>
      </c>
      <c r="AP49" s="5" t="str">
        <f t="shared" si="14"/>
        <v/>
      </c>
      <c r="AQ49" s="5">
        <f t="shared" si="15"/>
        <v>-18200</v>
      </c>
      <c r="AR49" s="5" t="str">
        <f t="shared" si="16"/>
        <v/>
      </c>
      <c r="AS49" s="5" t="str">
        <f t="shared" si="17"/>
        <v/>
      </c>
      <c r="AT49" s="16">
        <f t="shared" si="18"/>
        <v>-17300</v>
      </c>
      <c r="AV49" s="5">
        <f t="shared" si="19"/>
        <v>0</v>
      </c>
      <c r="AW49" s="5" t="str">
        <f t="shared" si="20"/>
        <v/>
      </c>
      <c r="AX49" s="5" t="str">
        <f t="shared" si="21"/>
        <v/>
      </c>
      <c r="AY49" s="5">
        <f t="shared" si="22"/>
        <v>0</v>
      </c>
      <c r="AZ49" s="5" t="str">
        <f t="shared" si="23"/>
        <v/>
      </c>
      <c r="BA49" s="5" t="str">
        <f t="shared" si="24"/>
        <v/>
      </c>
      <c r="BB49" s="5">
        <f t="shared" si="25"/>
        <v>380</v>
      </c>
      <c r="BC49" s="5" t="str">
        <f t="shared" si="26"/>
        <v/>
      </c>
      <c r="BD49" s="5" t="str">
        <f t="shared" si="27"/>
        <v/>
      </c>
      <c r="BE49" s="5">
        <f t="shared" si="28"/>
        <v>-110</v>
      </c>
      <c r="BF49" s="5" t="str">
        <f t="shared" si="29"/>
        <v/>
      </c>
      <c r="BG49" s="5" t="str">
        <f t="shared" si="30"/>
        <v/>
      </c>
      <c r="BH49" s="17">
        <f t="shared" si="31"/>
        <v>270</v>
      </c>
    </row>
    <row r="50" spans="2:60" ht="16.5" x14ac:dyDescent="0.15">
      <c r="B50" s="7"/>
      <c r="C50" s="8"/>
      <c r="D50" s="7"/>
      <c r="E50" s="7"/>
      <c r="F50" s="7"/>
      <c r="H50" s="14" t="str">
        <f t="shared" si="35"/>
        <v/>
      </c>
      <c r="I50" s="15" t="str">
        <f t="shared" si="36"/>
        <v/>
      </c>
      <c r="AB50" s="8">
        <f t="shared" si="0"/>
        <v>0</v>
      </c>
      <c r="AC50" s="8">
        <f t="shared" si="1"/>
        <v>0</v>
      </c>
      <c r="AD50" s="8">
        <f t="shared" si="2"/>
        <v>0</v>
      </c>
      <c r="AE50" s="8">
        <f t="shared" si="3"/>
        <v>0</v>
      </c>
      <c r="AF50" s="8">
        <f t="shared" si="4"/>
        <v>0</v>
      </c>
      <c r="AH50" s="5">
        <f t="shared" si="32"/>
        <v>0</v>
      </c>
      <c r="AI50" s="5" t="str">
        <f t="shared" si="7"/>
        <v/>
      </c>
      <c r="AJ50" s="5" t="str">
        <f t="shared" si="8"/>
        <v/>
      </c>
      <c r="AK50" s="5">
        <f t="shared" si="9"/>
        <v>0</v>
      </c>
      <c r="AL50" s="5" t="str">
        <f t="shared" si="10"/>
        <v/>
      </c>
      <c r="AM50" s="5" t="str">
        <f t="shared" si="11"/>
        <v/>
      </c>
      <c r="AN50" s="5">
        <f t="shared" si="12"/>
        <v>950</v>
      </c>
      <c r="AO50" s="5" t="str">
        <f t="shared" si="13"/>
        <v/>
      </c>
      <c r="AP50" s="5" t="str">
        <f t="shared" si="14"/>
        <v/>
      </c>
      <c r="AQ50" s="5">
        <f t="shared" si="15"/>
        <v>-18200</v>
      </c>
      <c r="AR50" s="5" t="str">
        <f t="shared" si="16"/>
        <v/>
      </c>
      <c r="AS50" s="5" t="str">
        <f t="shared" si="17"/>
        <v/>
      </c>
      <c r="AT50" s="16">
        <f t="shared" si="18"/>
        <v>-17300</v>
      </c>
      <c r="AV50" s="5">
        <f t="shared" si="19"/>
        <v>0</v>
      </c>
      <c r="AW50" s="5" t="str">
        <f t="shared" si="20"/>
        <v/>
      </c>
      <c r="AX50" s="5" t="str">
        <f t="shared" si="21"/>
        <v/>
      </c>
      <c r="AY50" s="5">
        <f t="shared" si="22"/>
        <v>0</v>
      </c>
      <c r="AZ50" s="5" t="str">
        <f t="shared" si="23"/>
        <v/>
      </c>
      <c r="BA50" s="5" t="str">
        <f t="shared" si="24"/>
        <v/>
      </c>
      <c r="BB50" s="5">
        <f t="shared" si="25"/>
        <v>380</v>
      </c>
      <c r="BC50" s="5" t="str">
        <f t="shared" si="26"/>
        <v/>
      </c>
      <c r="BD50" s="5" t="str">
        <f t="shared" si="27"/>
        <v/>
      </c>
      <c r="BE50" s="5">
        <f t="shared" si="28"/>
        <v>-110</v>
      </c>
      <c r="BF50" s="5" t="str">
        <f t="shared" si="29"/>
        <v/>
      </c>
      <c r="BG50" s="5" t="str">
        <f t="shared" si="30"/>
        <v/>
      </c>
      <c r="BH50" s="17">
        <f t="shared" si="31"/>
        <v>270</v>
      </c>
    </row>
    <row r="51" spans="2:60" ht="16.5" x14ac:dyDescent="0.15">
      <c r="B51" s="7"/>
      <c r="C51" s="8"/>
      <c r="D51" s="7"/>
      <c r="E51" s="7"/>
      <c r="F51" s="7"/>
      <c r="H51" s="14" t="str">
        <f t="shared" si="35"/>
        <v/>
      </c>
      <c r="I51" s="15" t="str">
        <f t="shared" si="36"/>
        <v/>
      </c>
      <c r="AB51" s="8">
        <f t="shared" si="0"/>
        <v>0</v>
      </c>
      <c r="AC51" s="8">
        <f t="shared" si="1"/>
        <v>0</v>
      </c>
      <c r="AD51" s="8">
        <f t="shared" si="2"/>
        <v>0</v>
      </c>
      <c r="AE51" s="8">
        <f t="shared" si="3"/>
        <v>0</v>
      </c>
      <c r="AF51" s="8">
        <f t="shared" si="4"/>
        <v>0</v>
      </c>
      <c r="AH51" s="5">
        <f t="shared" si="32"/>
        <v>0</v>
      </c>
      <c r="AI51" s="5" t="str">
        <f t="shared" si="7"/>
        <v/>
      </c>
      <c r="AJ51" s="5" t="str">
        <f t="shared" si="8"/>
        <v/>
      </c>
      <c r="AK51" s="5">
        <f t="shared" si="9"/>
        <v>0</v>
      </c>
      <c r="AL51" s="5" t="str">
        <f t="shared" si="10"/>
        <v/>
      </c>
      <c r="AM51" s="5" t="str">
        <f t="shared" si="11"/>
        <v/>
      </c>
      <c r="AN51" s="5">
        <f t="shared" si="12"/>
        <v>950</v>
      </c>
      <c r="AO51" s="5" t="str">
        <f t="shared" si="13"/>
        <v/>
      </c>
      <c r="AP51" s="5" t="str">
        <f t="shared" si="14"/>
        <v/>
      </c>
      <c r="AQ51" s="5">
        <f t="shared" si="15"/>
        <v>-18200</v>
      </c>
      <c r="AR51" s="5" t="str">
        <f t="shared" si="16"/>
        <v/>
      </c>
      <c r="AS51" s="5" t="str">
        <f t="shared" si="17"/>
        <v/>
      </c>
      <c r="AT51" s="16">
        <f t="shared" si="18"/>
        <v>-17300</v>
      </c>
      <c r="AV51" s="5">
        <f t="shared" si="19"/>
        <v>0</v>
      </c>
      <c r="AW51" s="5" t="str">
        <f t="shared" si="20"/>
        <v/>
      </c>
      <c r="AX51" s="5" t="str">
        <f t="shared" si="21"/>
        <v/>
      </c>
      <c r="AY51" s="5">
        <f t="shared" si="22"/>
        <v>0</v>
      </c>
      <c r="AZ51" s="5" t="str">
        <f t="shared" si="23"/>
        <v/>
      </c>
      <c r="BA51" s="5" t="str">
        <f t="shared" si="24"/>
        <v/>
      </c>
      <c r="BB51" s="5">
        <f t="shared" si="25"/>
        <v>380</v>
      </c>
      <c r="BC51" s="5" t="str">
        <f t="shared" si="26"/>
        <v/>
      </c>
      <c r="BD51" s="5" t="str">
        <f t="shared" si="27"/>
        <v/>
      </c>
      <c r="BE51" s="5">
        <f t="shared" si="28"/>
        <v>-110</v>
      </c>
      <c r="BF51" s="5" t="str">
        <f t="shared" si="29"/>
        <v/>
      </c>
      <c r="BG51" s="5" t="str">
        <f t="shared" si="30"/>
        <v/>
      </c>
      <c r="BH51" s="17">
        <f t="shared" si="31"/>
        <v>270</v>
      </c>
    </row>
    <row r="52" spans="2:60" ht="16.5" x14ac:dyDescent="0.15">
      <c r="B52" s="7"/>
      <c r="C52" s="8"/>
      <c r="D52" s="7"/>
      <c r="E52" s="7"/>
      <c r="F52" s="7"/>
      <c r="H52" s="14" t="str">
        <f t="shared" si="35"/>
        <v/>
      </c>
      <c r="I52" s="15" t="str">
        <f t="shared" si="36"/>
        <v/>
      </c>
      <c r="AB52" s="8">
        <f t="shared" si="0"/>
        <v>0</v>
      </c>
      <c r="AC52" s="8">
        <f t="shared" si="1"/>
        <v>0</v>
      </c>
      <c r="AD52" s="8">
        <f t="shared" si="2"/>
        <v>0</v>
      </c>
      <c r="AE52" s="8">
        <f t="shared" si="3"/>
        <v>0</v>
      </c>
      <c r="AF52" s="8">
        <f t="shared" si="4"/>
        <v>0</v>
      </c>
      <c r="AH52" s="5">
        <f t="shared" si="32"/>
        <v>0</v>
      </c>
      <c r="AI52" s="5" t="str">
        <f t="shared" si="7"/>
        <v/>
      </c>
      <c r="AJ52" s="5" t="str">
        <f t="shared" si="8"/>
        <v/>
      </c>
      <c r="AK52" s="5">
        <f t="shared" si="9"/>
        <v>0</v>
      </c>
      <c r="AL52" s="5" t="str">
        <f t="shared" si="10"/>
        <v/>
      </c>
      <c r="AM52" s="5" t="str">
        <f t="shared" si="11"/>
        <v/>
      </c>
      <c r="AN52" s="5">
        <f t="shared" si="12"/>
        <v>950</v>
      </c>
      <c r="AO52" s="5" t="str">
        <f t="shared" si="13"/>
        <v/>
      </c>
      <c r="AP52" s="5" t="str">
        <f t="shared" si="14"/>
        <v/>
      </c>
      <c r="AQ52" s="5">
        <f t="shared" si="15"/>
        <v>-18200</v>
      </c>
      <c r="AR52" s="5" t="str">
        <f t="shared" si="16"/>
        <v/>
      </c>
      <c r="AS52" s="5" t="str">
        <f t="shared" si="17"/>
        <v/>
      </c>
      <c r="AT52" s="16">
        <f t="shared" si="18"/>
        <v>-17300</v>
      </c>
      <c r="AV52" s="5">
        <f t="shared" si="19"/>
        <v>0</v>
      </c>
      <c r="AW52" s="5" t="str">
        <f t="shared" si="20"/>
        <v/>
      </c>
      <c r="AX52" s="5" t="str">
        <f t="shared" si="21"/>
        <v/>
      </c>
      <c r="AY52" s="5">
        <f t="shared" si="22"/>
        <v>0</v>
      </c>
      <c r="AZ52" s="5" t="str">
        <f t="shared" si="23"/>
        <v/>
      </c>
      <c r="BA52" s="5" t="str">
        <f t="shared" si="24"/>
        <v/>
      </c>
      <c r="BB52" s="5">
        <f t="shared" si="25"/>
        <v>380</v>
      </c>
      <c r="BC52" s="5" t="str">
        <f t="shared" si="26"/>
        <v/>
      </c>
      <c r="BD52" s="5" t="str">
        <f t="shared" si="27"/>
        <v/>
      </c>
      <c r="BE52" s="5">
        <f t="shared" si="28"/>
        <v>-110</v>
      </c>
      <c r="BF52" s="5" t="str">
        <f t="shared" si="29"/>
        <v/>
      </c>
      <c r="BG52" s="5" t="str">
        <f t="shared" si="30"/>
        <v/>
      </c>
      <c r="BH52" s="17">
        <f t="shared" si="31"/>
        <v>270</v>
      </c>
    </row>
    <row r="53" spans="2:60" ht="16.5" x14ac:dyDescent="0.15">
      <c r="B53" s="7"/>
      <c r="C53" s="8"/>
      <c r="D53" s="7"/>
      <c r="E53" s="7"/>
      <c r="F53" s="7"/>
      <c r="H53" s="14" t="str">
        <f t="shared" si="35"/>
        <v/>
      </c>
      <c r="I53" s="15" t="str">
        <f t="shared" si="36"/>
        <v/>
      </c>
      <c r="AB53" s="8">
        <f t="shared" si="0"/>
        <v>0</v>
      </c>
      <c r="AC53" s="8">
        <f t="shared" si="1"/>
        <v>0</v>
      </c>
      <c r="AD53" s="8">
        <f t="shared" si="2"/>
        <v>0</v>
      </c>
      <c r="AE53" s="8">
        <f t="shared" si="3"/>
        <v>0</v>
      </c>
      <c r="AF53" s="8">
        <f t="shared" si="4"/>
        <v>0</v>
      </c>
      <c r="AH53" s="5">
        <f t="shared" si="32"/>
        <v>0</v>
      </c>
      <c r="AI53" s="5" t="str">
        <f t="shared" si="7"/>
        <v/>
      </c>
      <c r="AJ53" s="5" t="str">
        <f t="shared" si="8"/>
        <v/>
      </c>
      <c r="AK53" s="5">
        <f t="shared" si="9"/>
        <v>0</v>
      </c>
      <c r="AL53" s="5" t="str">
        <f t="shared" si="10"/>
        <v/>
      </c>
      <c r="AM53" s="5" t="str">
        <f t="shared" si="11"/>
        <v/>
      </c>
      <c r="AN53" s="5">
        <f t="shared" si="12"/>
        <v>950</v>
      </c>
      <c r="AO53" s="5" t="str">
        <f t="shared" si="13"/>
        <v/>
      </c>
      <c r="AP53" s="5" t="str">
        <f t="shared" si="14"/>
        <v/>
      </c>
      <c r="AQ53" s="5">
        <f t="shared" si="15"/>
        <v>-18200</v>
      </c>
      <c r="AR53" s="5" t="str">
        <f t="shared" si="16"/>
        <v/>
      </c>
      <c r="AS53" s="5" t="str">
        <f t="shared" si="17"/>
        <v/>
      </c>
      <c r="AT53" s="16">
        <f t="shared" si="18"/>
        <v>-17300</v>
      </c>
      <c r="AV53" s="5">
        <f t="shared" si="19"/>
        <v>0</v>
      </c>
      <c r="AW53" s="5" t="str">
        <f t="shared" si="20"/>
        <v/>
      </c>
      <c r="AX53" s="5" t="str">
        <f t="shared" si="21"/>
        <v/>
      </c>
      <c r="AY53" s="5">
        <f t="shared" si="22"/>
        <v>0</v>
      </c>
      <c r="AZ53" s="5" t="str">
        <f t="shared" si="23"/>
        <v/>
      </c>
      <c r="BA53" s="5" t="str">
        <f t="shared" si="24"/>
        <v/>
      </c>
      <c r="BB53" s="5">
        <f t="shared" si="25"/>
        <v>380</v>
      </c>
      <c r="BC53" s="5" t="str">
        <f t="shared" si="26"/>
        <v/>
      </c>
      <c r="BD53" s="5" t="str">
        <f t="shared" si="27"/>
        <v/>
      </c>
      <c r="BE53" s="5">
        <f t="shared" si="28"/>
        <v>-110</v>
      </c>
      <c r="BF53" s="5" t="str">
        <f t="shared" si="29"/>
        <v/>
      </c>
      <c r="BG53" s="5" t="str">
        <f t="shared" si="30"/>
        <v/>
      </c>
      <c r="BH53" s="17">
        <f t="shared" si="31"/>
        <v>270</v>
      </c>
    </row>
    <row r="54" spans="2:60" ht="16.5" x14ac:dyDescent="0.15">
      <c r="B54" s="7"/>
      <c r="C54" s="8"/>
      <c r="D54" s="7"/>
      <c r="E54" s="7"/>
      <c r="F54" s="7"/>
      <c r="H54" s="14" t="str">
        <f t="shared" si="35"/>
        <v/>
      </c>
      <c r="I54" s="15" t="str">
        <f t="shared" si="36"/>
        <v/>
      </c>
      <c r="AB54" s="8">
        <f t="shared" si="0"/>
        <v>0</v>
      </c>
      <c r="AC54" s="8">
        <f t="shared" si="1"/>
        <v>0</v>
      </c>
      <c r="AD54" s="8">
        <f t="shared" si="2"/>
        <v>0</v>
      </c>
      <c r="AE54" s="8">
        <f t="shared" si="3"/>
        <v>0</v>
      </c>
      <c r="AF54" s="8">
        <f t="shared" si="4"/>
        <v>0</v>
      </c>
      <c r="AH54" s="5">
        <f t="shared" si="32"/>
        <v>0</v>
      </c>
      <c r="AI54" s="5" t="str">
        <f t="shared" si="7"/>
        <v/>
      </c>
      <c r="AJ54" s="5" t="str">
        <f t="shared" si="8"/>
        <v/>
      </c>
      <c r="AK54" s="5">
        <f t="shared" si="9"/>
        <v>0</v>
      </c>
      <c r="AL54" s="5" t="str">
        <f t="shared" si="10"/>
        <v/>
      </c>
      <c r="AM54" s="5" t="str">
        <f t="shared" si="11"/>
        <v/>
      </c>
      <c r="AN54" s="5">
        <f t="shared" si="12"/>
        <v>950</v>
      </c>
      <c r="AO54" s="5" t="str">
        <f t="shared" si="13"/>
        <v/>
      </c>
      <c r="AP54" s="5" t="str">
        <f t="shared" si="14"/>
        <v/>
      </c>
      <c r="AQ54" s="5">
        <f t="shared" si="15"/>
        <v>-18200</v>
      </c>
      <c r="AR54" s="5" t="str">
        <f t="shared" si="16"/>
        <v/>
      </c>
      <c r="AS54" s="5" t="str">
        <f t="shared" si="17"/>
        <v/>
      </c>
      <c r="AT54" s="16">
        <f t="shared" si="18"/>
        <v>-17300</v>
      </c>
      <c r="AV54" s="5">
        <f t="shared" si="19"/>
        <v>0</v>
      </c>
      <c r="AW54" s="5" t="str">
        <f t="shared" si="20"/>
        <v/>
      </c>
      <c r="AX54" s="5" t="str">
        <f t="shared" si="21"/>
        <v/>
      </c>
      <c r="AY54" s="5">
        <f t="shared" si="22"/>
        <v>0</v>
      </c>
      <c r="AZ54" s="5" t="str">
        <f t="shared" si="23"/>
        <v/>
      </c>
      <c r="BA54" s="5" t="str">
        <f t="shared" si="24"/>
        <v/>
      </c>
      <c r="BB54" s="5">
        <f t="shared" si="25"/>
        <v>380</v>
      </c>
      <c r="BC54" s="5" t="str">
        <f t="shared" si="26"/>
        <v/>
      </c>
      <c r="BD54" s="5" t="str">
        <f t="shared" si="27"/>
        <v/>
      </c>
      <c r="BE54" s="5">
        <f t="shared" si="28"/>
        <v>-110</v>
      </c>
      <c r="BF54" s="5" t="str">
        <f t="shared" si="29"/>
        <v/>
      </c>
      <c r="BG54" s="5" t="str">
        <f t="shared" si="30"/>
        <v/>
      </c>
      <c r="BH54" s="17">
        <f t="shared" si="31"/>
        <v>270</v>
      </c>
    </row>
    <row r="55" spans="2:60" ht="16.5" x14ac:dyDescent="0.15">
      <c r="B55" s="7"/>
      <c r="C55" s="8"/>
      <c r="D55" s="7"/>
      <c r="E55" s="7"/>
      <c r="F55" s="7"/>
      <c r="H55" s="14" t="str">
        <f t="shared" si="35"/>
        <v/>
      </c>
      <c r="I55" s="15" t="str">
        <f t="shared" si="36"/>
        <v/>
      </c>
      <c r="AB55" s="8">
        <f t="shared" si="0"/>
        <v>0</v>
      </c>
      <c r="AC55" s="8">
        <f t="shared" si="1"/>
        <v>0</v>
      </c>
      <c r="AD55" s="8">
        <f t="shared" si="2"/>
        <v>0</v>
      </c>
      <c r="AE55" s="8">
        <f t="shared" si="3"/>
        <v>0</v>
      </c>
      <c r="AF55" s="8">
        <f t="shared" si="4"/>
        <v>0</v>
      </c>
      <c r="AH55" s="5">
        <f t="shared" si="32"/>
        <v>0</v>
      </c>
      <c r="AI55" s="5" t="str">
        <f t="shared" si="7"/>
        <v/>
      </c>
      <c r="AJ55" s="5" t="str">
        <f t="shared" si="8"/>
        <v/>
      </c>
      <c r="AK55" s="5">
        <f t="shared" si="9"/>
        <v>0</v>
      </c>
      <c r="AL55" s="5" t="str">
        <f t="shared" si="10"/>
        <v/>
      </c>
      <c r="AM55" s="5" t="str">
        <f t="shared" si="11"/>
        <v/>
      </c>
      <c r="AN55" s="5">
        <f t="shared" si="12"/>
        <v>950</v>
      </c>
      <c r="AO55" s="5" t="str">
        <f t="shared" si="13"/>
        <v/>
      </c>
      <c r="AP55" s="5" t="str">
        <f t="shared" si="14"/>
        <v/>
      </c>
      <c r="AQ55" s="5">
        <f t="shared" si="15"/>
        <v>-18200</v>
      </c>
      <c r="AR55" s="5" t="str">
        <f t="shared" si="16"/>
        <v/>
      </c>
      <c r="AS55" s="5" t="str">
        <f t="shared" si="17"/>
        <v/>
      </c>
      <c r="AT55" s="16">
        <f t="shared" si="18"/>
        <v>-17300</v>
      </c>
      <c r="AV55" s="5">
        <f t="shared" si="19"/>
        <v>0</v>
      </c>
      <c r="AW55" s="5" t="str">
        <f t="shared" si="20"/>
        <v/>
      </c>
      <c r="AX55" s="5" t="str">
        <f t="shared" si="21"/>
        <v/>
      </c>
      <c r="AY55" s="5">
        <f t="shared" si="22"/>
        <v>0</v>
      </c>
      <c r="AZ55" s="5" t="str">
        <f t="shared" si="23"/>
        <v/>
      </c>
      <c r="BA55" s="5" t="str">
        <f t="shared" si="24"/>
        <v/>
      </c>
      <c r="BB55" s="5">
        <f t="shared" si="25"/>
        <v>380</v>
      </c>
      <c r="BC55" s="5" t="str">
        <f t="shared" si="26"/>
        <v/>
      </c>
      <c r="BD55" s="5" t="str">
        <f t="shared" si="27"/>
        <v/>
      </c>
      <c r="BE55" s="5">
        <f t="shared" si="28"/>
        <v>-110</v>
      </c>
      <c r="BF55" s="5" t="str">
        <f t="shared" si="29"/>
        <v/>
      </c>
      <c r="BG55" s="5" t="str">
        <f t="shared" si="30"/>
        <v/>
      </c>
      <c r="BH55" s="17">
        <f t="shared" si="31"/>
        <v>270</v>
      </c>
    </row>
    <row r="56" spans="2:60" ht="16.5" x14ac:dyDescent="0.15">
      <c r="B56" s="7"/>
      <c r="C56" s="8"/>
      <c r="D56" s="7"/>
      <c r="E56" s="7"/>
      <c r="F56" s="7"/>
      <c r="H56" s="14" t="str">
        <f t="shared" si="35"/>
        <v/>
      </c>
      <c r="I56" s="15" t="str">
        <f t="shared" si="36"/>
        <v/>
      </c>
      <c r="AB56" s="8">
        <f t="shared" si="0"/>
        <v>0</v>
      </c>
      <c r="AC56" s="8">
        <f t="shared" si="1"/>
        <v>0</v>
      </c>
      <c r="AD56" s="8">
        <f t="shared" si="2"/>
        <v>0</v>
      </c>
      <c r="AE56" s="8">
        <f t="shared" si="3"/>
        <v>0</v>
      </c>
      <c r="AF56" s="8">
        <f t="shared" si="4"/>
        <v>0</v>
      </c>
      <c r="AH56" s="5">
        <f t="shared" si="32"/>
        <v>0</v>
      </c>
      <c r="AI56" s="5" t="str">
        <f t="shared" si="7"/>
        <v/>
      </c>
      <c r="AJ56" s="5" t="str">
        <f t="shared" si="8"/>
        <v/>
      </c>
      <c r="AK56" s="5">
        <f t="shared" si="9"/>
        <v>0</v>
      </c>
      <c r="AL56" s="5" t="str">
        <f t="shared" si="10"/>
        <v/>
      </c>
      <c r="AM56" s="5" t="str">
        <f t="shared" si="11"/>
        <v/>
      </c>
      <c r="AN56" s="5">
        <f t="shared" si="12"/>
        <v>950</v>
      </c>
      <c r="AO56" s="5" t="str">
        <f t="shared" si="13"/>
        <v/>
      </c>
      <c r="AP56" s="5" t="str">
        <f t="shared" si="14"/>
        <v/>
      </c>
      <c r="AQ56" s="5">
        <f t="shared" si="15"/>
        <v>-18200</v>
      </c>
      <c r="AR56" s="5" t="str">
        <f t="shared" si="16"/>
        <v/>
      </c>
      <c r="AS56" s="5" t="str">
        <f t="shared" si="17"/>
        <v/>
      </c>
      <c r="AT56" s="16">
        <f t="shared" si="18"/>
        <v>-17300</v>
      </c>
      <c r="AV56" s="5">
        <f t="shared" si="19"/>
        <v>0</v>
      </c>
      <c r="AW56" s="5" t="str">
        <f t="shared" si="20"/>
        <v/>
      </c>
      <c r="AX56" s="5" t="str">
        <f t="shared" si="21"/>
        <v/>
      </c>
      <c r="AY56" s="5">
        <f t="shared" si="22"/>
        <v>0</v>
      </c>
      <c r="AZ56" s="5" t="str">
        <f t="shared" si="23"/>
        <v/>
      </c>
      <c r="BA56" s="5" t="str">
        <f t="shared" si="24"/>
        <v/>
      </c>
      <c r="BB56" s="5">
        <f t="shared" si="25"/>
        <v>380</v>
      </c>
      <c r="BC56" s="5" t="str">
        <f t="shared" si="26"/>
        <v/>
      </c>
      <c r="BD56" s="5" t="str">
        <f t="shared" si="27"/>
        <v/>
      </c>
      <c r="BE56" s="5">
        <f t="shared" si="28"/>
        <v>-110</v>
      </c>
      <c r="BF56" s="5" t="str">
        <f t="shared" si="29"/>
        <v/>
      </c>
      <c r="BG56" s="5" t="str">
        <f t="shared" si="30"/>
        <v/>
      </c>
      <c r="BH56" s="17">
        <f t="shared" si="31"/>
        <v>270</v>
      </c>
    </row>
    <row r="57" spans="2:60" ht="16.5" x14ac:dyDescent="0.15">
      <c r="H57" s="14" t="str">
        <f t="shared" si="35"/>
        <v/>
      </c>
      <c r="I57" s="15" t="str">
        <f t="shared" si="36"/>
        <v/>
      </c>
      <c r="AB57" s="8">
        <f t="shared" si="0"/>
        <v>0</v>
      </c>
      <c r="AC57" s="8">
        <f t="shared" si="1"/>
        <v>0</v>
      </c>
      <c r="AD57" s="8">
        <f t="shared" si="2"/>
        <v>0</v>
      </c>
      <c r="AE57" s="8">
        <f t="shared" si="3"/>
        <v>0</v>
      </c>
      <c r="AF57" s="8">
        <f t="shared" si="4"/>
        <v>0</v>
      </c>
      <c r="AH57" s="5">
        <f t="shared" si="32"/>
        <v>0</v>
      </c>
      <c r="AI57" s="5" t="str">
        <f t="shared" si="7"/>
        <v/>
      </c>
      <c r="AJ57" s="5" t="str">
        <f t="shared" si="8"/>
        <v/>
      </c>
      <c r="AK57" s="5">
        <f t="shared" si="9"/>
        <v>0</v>
      </c>
      <c r="AL57" s="5" t="str">
        <f t="shared" si="10"/>
        <v/>
      </c>
      <c r="AM57" s="5" t="str">
        <f t="shared" si="11"/>
        <v/>
      </c>
      <c r="AN57" s="5">
        <f t="shared" si="12"/>
        <v>950</v>
      </c>
      <c r="AO57" s="5" t="str">
        <f t="shared" si="13"/>
        <v/>
      </c>
      <c r="AP57" s="5" t="str">
        <f t="shared" si="14"/>
        <v/>
      </c>
      <c r="AQ57" s="5">
        <f t="shared" si="15"/>
        <v>-18200</v>
      </c>
      <c r="AR57" s="5" t="str">
        <f t="shared" si="16"/>
        <v/>
      </c>
      <c r="AS57" s="5" t="str">
        <f t="shared" si="17"/>
        <v/>
      </c>
      <c r="AT57" s="16">
        <f t="shared" si="18"/>
        <v>-17300</v>
      </c>
      <c r="AV57" s="5">
        <f t="shared" si="19"/>
        <v>0</v>
      </c>
      <c r="AW57" s="5" t="str">
        <f t="shared" si="20"/>
        <v/>
      </c>
      <c r="AX57" s="5" t="str">
        <f t="shared" si="21"/>
        <v/>
      </c>
      <c r="AY57" s="5">
        <f t="shared" si="22"/>
        <v>0</v>
      </c>
      <c r="AZ57" s="5" t="str">
        <f t="shared" si="23"/>
        <v/>
      </c>
      <c r="BA57" s="5" t="str">
        <f t="shared" si="24"/>
        <v/>
      </c>
      <c r="BB57" s="5">
        <f t="shared" si="25"/>
        <v>380</v>
      </c>
      <c r="BC57" s="5" t="str">
        <f t="shared" si="26"/>
        <v/>
      </c>
      <c r="BD57" s="5" t="str">
        <f t="shared" si="27"/>
        <v/>
      </c>
      <c r="BE57" s="5">
        <f t="shared" si="28"/>
        <v>-110</v>
      </c>
      <c r="BF57" s="5" t="str">
        <f t="shared" si="29"/>
        <v/>
      </c>
      <c r="BG57" s="5" t="str">
        <f t="shared" si="30"/>
        <v/>
      </c>
      <c r="BH57" s="17">
        <f t="shared" si="31"/>
        <v>270</v>
      </c>
    </row>
    <row r="58" spans="2:60" ht="16.5" x14ac:dyDescent="0.15">
      <c r="H58" s="14" t="str">
        <f t="shared" si="35"/>
        <v/>
      </c>
      <c r="I58" s="15" t="str">
        <f t="shared" si="36"/>
        <v/>
      </c>
      <c r="AB58" s="8">
        <f t="shared" si="0"/>
        <v>0</v>
      </c>
      <c r="AC58" s="8">
        <f t="shared" si="1"/>
        <v>0</v>
      </c>
      <c r="AD58" s="8">
        <f t="shared" si="2"/>
        <v>0</v>
      </c>
      <c r="AE58" s="8">
        <f t="shared" si="3"/>
        <v>0</v>
      </c>
      <c r="AF58" s="8">
        <f t="shared" si="4"/>
        <v>0</v>
      </c>
      <c r="AH58" s="5">
        <f t="shared" si="32"/>
        <v>0</v>
      </c>
      <c r="AI58" s="5" t="str">
        <f t="shared" si="7"/>
        <v/>
      </c>
      <c r="AJ58" s="5" t="str">
        <f t="shared" si="8"/>
        <v/>
      </c>
      <c r="AK58" s="5">
        <f t="shared" si="9"/>
        <v>0</v>
      </c>
      <c r="AL58" s="5" t="str">
        <f t="shared" si="10"/>
        <v/>
      </c>
      <c r="AM58" s="5" t="str">
        <f t="shared" si="11"/>
        <v/>
      </c>
      <c r="AN58" s="5">
        <f t="shared" si="12"/>
        <v>950</v>
      </c>
      <c r="AO58" s="5" t="str">
        <f t="shared" si="13"/>
        <v/>
      </c>
      <c r="AP58" s="5" t="str">
        <f t="shared" si="14"/>
        <v/>
      </c>
      <c r="AQ58" s="5">
        <f t="shared" si="15"/>
        <v>-18200</v>
      </c>
      <c r="AR58" s="5" t="str">
        <f t="shared" si="16"/>
        <v/>
      </c>
      <c r="AS58" s="5" t="str">
        <f t="shared" si="17"/>
        <v/>
      </c>
      <c r="AT58" s="16">
        <f t="shared" si="18"/>
        <v>-17300</v>
      </c>
      <c r="AV58" s="5">
        <f t="shared" si="19"/>
        <v>0</v>
      </c>
      <c r="AW58" s="5" t="str">
        <f t="shared" si="20"/>
        <v/>
      </c>
      <c r="AX58" s="5" t="str">
        <f t="shared" si="21"/>
        <v/>
      </c>
      <c r="AY58" s="5">
        <f t="shared" si="22"/>
        <v>0</v>
      </c>
      <c r="AZ58" s="5" t="str">
        <f t="shared" si="23"/>
        <v/>
      </c>
      <c r="BA58" s="5" t="str">
        <f t="shared" si="24"/>
        <v/>
      </c>
      <c r="BB58" s="5">
        <f t="shared" si="25"/>
        <v>380</v>
      </c>
      <c r="BC58" s="5" t="str">
        <f t="shared" si="26"/>
        <v/>
      </c>
      <c r="BD58" s="5" t="str">
        <f t="shared" si="27"/>
        <v/>
      </c>
      <c r="BE58" s="5">
        <f t="shared" si="28"/>
        <v>-110</v>
      </c>
      <c r="BF58" s="5" t="str">
        <f t="shared" si="29"/>
        <v/>
      </c>
      <c r="BG58" s="5" t="str">
        <f t="shared" si="30"/>
        <v/>
      </c>
      <c r="BH58" s="17">
        <f t="shared" si="31"/>
        <v>270</v>
      </c>
    </row>
    <row r="59" spans="2:60" ht="16.5" x14ac:dyDescent="0.15">
      <c r="H59" s="14" t="str">
        <f t="shared" si="35"/>
        <v/>
      </c>
      <c r="I59" s="15" t="str">
        <f t="shared" si="36"/>
        <v/>
      </c>
      <c r="AB59" s="8">
        <f t="shared" si="0"/>
        <v>0</v>
      </c>
      <c r="AC59" s="8">
        <f t="shared" si="1"/>
        <v>0</v>
      </c>
      <c r="AD59" s="8">
        <f t="shared" si="2"/>
        <v>0</v>
      </c>
      <c r="AE59" s="8">
        <f t="shared" si="3"/>
        <v>0</v>
      </c>
      <c r="AF59" s="8">
        <f t="shared" si="4"/>
        <v>0</v>
      </c>
      <c r="AH59" s="5">
        <f t="shared" si="32"/>
        <v>0</v>
      </c>
      <c r="AI59" s="5" t="str">
        <f t="shared" si="7"/>
        <v/>
      </c>
      <c r="AJ59" s="5" t="str">
        <f t="shared" si="8"/>
        <v/>
      </c>
      <c r="AK59" s="5">
        <f t="shared" si="9"/>
        <v>0</v>
      </c>
      <c r="AL59" s="5" t="str">
        <f t="shared" si="10"/>
        <v/>
      </c>
      <c r="AM59" s="5" t="str">
        <f t="shared" si="11"/>
        <v/>
      </c>
      <c r="AN59" s="5">
        <f t="shared" si="12"/>
        <v>950</v>
      </c>
      <c r="AO59" s="5" t="str">
        <f t="shared" si="13"/>
        <v/>
      </c>
      <c r="AP59" s="5" t="str">
        <f t="shared" si="14"/>
        <v/>
      </c>
      <c r="AQ59" s="5">
        <f t="shared" si="15"/>
        <v>-18200</v>
      </c>
      <c r="AR59" s="5" t="str">
        <f t="shared" si="16"/>
        <v/>
      </c>
      <c r="AS59" s="5" t="str">
        <f t="shared" si="17"/>
        <v/>
      </c>
      <c r="AT59" s="16">
        <f t="shared" si="18"/>
        <v>-17300</v>
      </c>
      <c r="AV59" s="5">
        <f t="shared" si="19"/>
        <v>0</v>
      </c>
      <c r="AW59" s="5" t="str">
        <f t="shared" si="20"/>
        <v/>
      </c>
      <c r="AX59" s="5" t="str">
        <f t="shared" si="21"/>
        <v/>
      </c>
      <c r="AY59" s="5">
        <f t="shared" si="22"/>
        <v>0</v>
      </c>
      <c r="AZ59" s="5" t="str">
        <f t="shared" si="23"/>
        <v/>
      </c>
      <c r="BA59" s="5" t="str">
        <f t="shared" si="24"/>
        <v/>
      </c>
      <c r="BB59" s="5">
        <f t="shared" si="25"/>
        <v>380</v>
      </c>
      <c r="BC59" s="5" t="str">
        <f t="shared" si="26"/>
        <v/>
      </c>
      <c r="BD59" s="5" t="str">
        <f t="shared" si="27"/>
        <v/>
      </c>
      <c r="BE59" s="5">
        <f t="shared" si="28"/>
        <v>-110</v>
      </c>
      <c r="BF59" s="5" t="str">
        <f t="shared" si="29"/>
        <v/>
      </c>
      <c r="BG59" s="5" t="str">
        <f t="shared" si="30"/>
        <v/>
      </c>
      <c r="BH59" s="17">
        <f t="shared" si="31"/>
        <v>270</v>
      </c>
    </row>
    <row r="60" spans="2:60" ht="16.5" x14ac:dyDescent="0.15">
      <c r="H60" s="14" t="str">
        <f t="shared" si="35"/>
        <v/>
      </c>
      <c r="I60" s="15" t="str">
        <f t="shared" si="36"/>
        <v/>
      </c>
      <c r="AB60" s="8">
        <f t="shared" si="0"/>
        <v>0</v>
      </c>
      <c r="AC60" s="8">
        <f t="shared" si="1"/>
        <v>0</v>
      </c>
      <c r="AD60" s="8">
        <f t="shared" si="2"/>
        <v>0</v>
      </c>
      <c r="AE60" s="8">
        <f t="shared" si="3"/>
        <v>0</v>
      </c>
      <c r="AF60" s="8">
        <f t="shared" si="4"/>
        <v>0</v>
      </c>
      <c r="AH60" s="5">
        <f t="shared" si="32"/>
        <v>0</v>
      </c>
      <c r="AI60" s="5" t="str">
        <f t="shared" si="7"/>
        <v/>
      </c>
      <c r="AJ60" s="5" t="str">
        <f t="shared" si="8"/>
        <v/>
      </c>
      <c r="AK60" s="5">
        <f t="shared" si="9"/>
        <v>0</v>
      </c>
      <c r="AL60" s="5" t="str">
        <f t="shared" si="10"/>
        <v/>
      </c>
      <c r="AM60" s="5" t="str">
        <f t="shared" si="11"/>
        <v/>
      </c>
      <c r="AN60" s="5">
        <f t="shared" si="12"/>
        <v>950</v>
      </c>
      <c r="AO60" s="5" t="str">
        <f t="shared" si="13"/>
        <v/>
      </c>
      <c r="AP60" s="5" t="str">
        <f t="shared" si="14"/>
        <v/>
      </c>
      <c r="AQ60" s="5">
        <f t="shared" si="15"/>
        <v>-18200</v>
      </c>
      <c r="AR60" s="5" t="str">
        <f t="shared" si="16"/>
        <v/>
      </c>
      <c r="AS60" s="5" t="str">
        <f t="shared" si="17"/>
        <v/>
      </c>
      <c r="AT60" s="16">
        <f t="shared" si="18"/>
        <v>-17300</v>
      </c>
      <c r="AV60" s="5">
        <f t="shared" si="19"/>
        <v>0</v>
      </c>
      <c r="AW60" s="5" t="str">
        <f t="shared" si="20"/>
        <v/>
      </c>
      <c r="AX60" s="5" t="str">
        <f t="shared" si="21"/>
        <v/>
      </c>
      <c r="AY60" s="5">
        <f t="shared" si="22"/>
        <v>0</v>
      </c>
      <c r="AZ60" s="5" t="str">
        <f t="shared" si="23"/>
        <v/>
      </c>
      <c r="BA60" s="5" t="str">
        <f t="shared" si="24"/>
        <v/>
      </c>
      <c r="BB60" s="5">
        <f t="shared" si="25"/>
        <v>380</v>
      </c>
      <c r="BC60" s="5" t="str">
        <f t="shared" si="26"/>
        <v/>
      </c>
      <c r="BD60" s="5" t="str">
        <f t="shared" si="27"/>
        <v/>
      </c>
      <c r="BE60" s="5">
        <f t="shared" si="28"/>
        <v>-110</v>
      </c>
      <c r="BF60" s="5" t="str">
        <f t="shared" si="29"/>
        <v/>
      </c>
      <c r="BG60" s="5" t="str">
        <f t="shared" si="30"/>
        <v/>
      </c>
      <c r="BH60" s="17">
        <f t="shared" si="31"/>
        <v>270</v>
      </c>
    </row>
    <row r="61" spans="2:60" ht="16.5" x14ac:dyDescent="0.15">
      <c r="H61" s="14" t="str">
        <f t="shared" si="35"/>
        <v/>
      </c>
      <c r="I61" s="15" t="str">
        <f t="shared" si="36"/>
        <v/>
      </c>
      <c r="AB61" s="8">
        <f t="shared" si="0"/>
        <v>0</v>
      </c>
      <c r="AC61" s="8">
        <f t="shared" si="1"/>
        <v>0</v>
      </c>
      <c r="AD61" s="8">
        <f t="shared" si="2"/>
        <v>0</v>
      </c>
      <c r="AE61" s="8">
        <f t="shared" si="3"/>
        <v>0</v>
      </c>
      <c r="AF61" s="8">
        <f t="shared" si="4"/>
        <v>0</v>
      </c>
      <c r="AH61" s="5">
        <f t="shared" si="32"/>
        <v>0</v>
      </c>
      <c r="AI61" s="5" t="str">
        <f t="shared" si="7"/>
        <v/>
      </c>
      <c r="AJ61" s="5" t="str">
        <f t="shared" si="8"/>
        <v/>
      </c>
      <c r="AK61" s="5">
        <f t="shared" si="9"/>
        <v>0</v>
      </c>
      <c r="AL61" s="5" t="str">
        <f t="shared" si="10"/>
        <v/>
      </c>
      <c r="AM61" s="5" t="str">
        <f t="shared" si="11"/>
        <v/>
      </c>
      <c r="AN61" s="5">
        <f t="shared" si="12"/>
        <v>950</v>
      </c>
      <c r="AO61" s="5" t="str">
        <f t="shared" si="13"/>
        <v/>
      </c>
      <c r="AP61" s="5" t="str">
        <f t="shared" si="14"/>
        <v/>
      </c>
      <c r="AQ61" s="5">
        <f t="shared" si="15"/>
        <v>-18200</v>
      </c>
      <c r="AR61" s="5" t="str">
        <f t="shared" si="16"/>
        <v/>
      </c>
      <c r="AS61" s="5" t="str">
        <f t="shared" si="17"/>
        <v/>
      </c>
      <c r="AT61" s="16">
        <f t="shared" si="18"/>
        <v>-17300</v>
      </c>
      <c r="AV61" s="5">
        <f t="shared" si="19"/>
        <v>0</v>
      </c>
      <c r="AW61" s="5" t="str">
        <f t="shared" si="20"/>
        <v/>
      </c>
      <c r="AX61" s="5" t="str">
        <f t="shared" si="21"/>
        <v/>
      </c>
      <c r="AY61" s="5">
        <f t="shared" si="22"/>
        <v>0</v>
      </c>
      <c r="AZ61" s="5" t="str">
        <f t="shared" si="23"/>
        <v/>
      </c>
      <c r="BA61" s="5" t="str">
        <f t="shared" si="24"/>
        <v/>
      </c>
      <c r="BB61" s="5">
        <f t="shared" si="25"/>
        <v>380</v>
      </c>
      <c r="BC61" s="5" t="str">
        <f t="shared" si="26"/>
        <v/>
      </c>
      <c r="BD61" s="5" t="str">
        <f t="shared" si="27"/>
        <v/>
      </c>
      <c r="BE61" s="5">
        <f t="shared" si="28"/>
        <v>-110</v>
      </c>
      <c r="BF61" s="5" t="str">
        <f t="shared" si="29"/>
        <v/>
      </c>
      <c r="BG61" s="5" t="str">
        <f t="shared" si="30"/>
        <v/>
      </c>
      <c r="BH61" s="17">
        <f t="shared" si="31"/>
        <v>270</v>
      </c>
    </row>
    <row r="62" spans="2:60" ht="16.5" x14ac:dyDescent="0.15">
      <c r="H62" s="14" t="str">
        <f t="shared" si="35"/>
        <v/>
      </c>
      <c r="I62" s="15" t="str">
        <f t="shared" si="36"/>
        <v/>
      </c>
      <c r="AB62" s="8">
        <f t="shared" si="0"/>
        <v>0</v>
      </c>
      <c r="AC62" s="8">
        <f t="shared" si="1"/>
        <v>0</v>
      </c>
      <c r="AD62" s="8">
        <f t="shared" si="2"/>
        <v>0</v>
      </c>
      <c r="AE62" s="8">
        <f t="shared" si="3"/>
        <v>0</v>
      </c>
      <c r="AF62" s="8">
        <f t="shared" si="4"/>
        <v>0</v>
      </c>
      <c r="AH62" s="5">
        <f t="shared" si="32"/>
        <v>0</v>
      </c>
      <c r="AI62" s="5" t="str">
        <f t="shared" si="7"/>
        <v/>
      </c>
      <c r="AJ62" s="5" t="str">
        <f t="shared" si="8"/>
        <v/>
      </c>
      <c r="AK62" s="5">
        <f t="shared" si="9"/>
        <v>0</v>
      </c>
      <c r="AL62" s="5" t="str">
        <f t="shared" si="10"/>
        <v/>
      </c>
      <c r="AM62" s="5" t="str">
        <f t="shared" si="11"/>
        <v/>
      </c>
      <c r="AN62" s="5">
        <f t="shared" si="12"/>
        <v>950</v>
      </c>
      <c r="AO62" s="5" t="str">
        <f t="shared" si="13"/>
        <v/>
      </c>
      <c r="AP62" s="5" t="str">
        <f t="shared" si="14"/>
        <v/>
      </c>
      <c r="AQ62" s="5">
        <f t="shared" si="15"/>
        <v>-18200</v>
      </c>
      <c r="AR62" s="5" t="str">
        <f t="shared" si="16"/>
        <v/>
      </c>
      <c r="AS62" s="5" t="str">
        <f t="shared" si="17"/>
        <v/>
      </c>
      <c r="AT62" s="16">
        <f t="shared" si="18"/>
        <v>-17300</v>
      </c>
      <c r="AV62" s="5">
        <f t="shared" si="19"/>
        <v>0</v>
      </c>
      <c r="AW62" s="5" t="str">
        <f t="shared" si="20"/>
        <v/>
      </c>
      <c r="AX62" s="5" t="str">
        <f t="shared" si="21"/>
        <v/>
      </c>
      <c r="AY62" s="5">
        <f t="shared" si="22"/>
        <v>0</v>
      </c>
      <c r="AZ62" s="5" t="str">
        <f t="shared" si="23"/>
        <v/>
      </c>
      <c r="BA62" s="5" t="str">
        <f t="shared" si="24"/>
        <v/>
      </c>
      <c r="BB62" s="5">
        <f t="shared" si="25"/>
        <v>380</v>
      </c>
      <c r="BC62" s="5" t="str">
        <f t="shared" si="26"/>
        <v/>
      </c>
      <c r="BD62" s="5" t="str">
        <f t="shared" si="27"/>
        <v/>
      </c>
      <c r="BE62" s="5">
        <f t="shared" si="28"/>
        <v>-110</v>
      </c>
      <c r="BF62" s="5" t="str">
        <f t="shared" si="29"/>
        <v/>
      </c>
      <c r="BG62" s="5" t="str">
        <f t="shared" si="30"/>
        <v/>
      </c>
      <c r="BH62" s="17">
        <f t="shared" si="31"/>
        <v>270</v>
      </c>
    </row>
    <row r="63" spans="2:60" ht="16.5" x14ac:dyDescent="0.15">
      <c r="H63" s="14" t="str">
        <f t="shared" si="35"/>
        <v/>
      </c>
      <c r="I63" s="15" t="str">
        <f t="shared" si="36"/>
        <v/>
      </c>
      <c r="AB63" s="8">
        <f t="shared" si="0"/>
        <v>0</v>
      </c>
      <c r="AC63" s="8">
        <f t="shared" si="1"/>
        <v>0</v>
      </c>
      <c r="AD63" s="8">
        <f t="shared" si="2"/>
        <v>0</v>
      </c>
      <c r="AE63" s="8">
        <f t="shared" si="3"/>
        <v>0</v>
      </c>
      <c r="AF63" s="8">
        <f t="shared" si="4"/>
        <v>0</v>
      </c>
      <c r="AH63" s="5">
        <f t="shared" si="32"/>
        <v>0</v>
      </c>
      <c r="AI63" s="5" t="str">
        <f t="shared" si="7"/>
        <v/>
      </c>
      <c r="AJ63" s="5" t="str">
        <f t="shared" si="8"/>
        <v/>
      </c>
      <c r="AK63" s="5">
        <f t="shared" si="9"/>
        <v>0</v>
      </c>
      <c r="AL63" s="5" t="str">
        <f t="shared" si="10"/>
        <v/>
      </c>
      <c r="AM63" s="5" t="str">
        <f t="shared" si="11"/>
        <v/>
      </c>
      <c r="AN63" s="5">
        <f t="shared" si="12"/>
        <v>950</v>
      </c>
      <c r="AO63" s="5" t="str">
        <f t="shared" si="13"/>
        <v/>
      </c>
      <c r="AP63" s="5" t="str">
        <f t="shared" si="14"/>
        <v/>
      </c>
      <c r="AQ63" s="5">
        <f t="shared" si="15"/>
        <v>-18200</v>
      </c>
      <c r="AR63" s="5" t="str">
        <f t="shared" si="16"/>
        <v/>
      </c>
      <c r="AS63" s="5" t="str">
        <f t="shared" si="17"/>
        <v/>
      </c>
      <c r="AT63" s="16">
        <f t="shared" si="18"/>
        <v>-17300</v>
      </c>
      <c r="AV63" s="5">
        <f t="shared" si="19"/>
        <v>0</v>
      </c>
      <c r="AW63" s="5" t="str">
        <f t="shared" si="20"/>
        <v/>
      </c>
      <c r="AX63" s="5" t="str">
        <f t="shared" si="21"/>
        <v/>
      </c>
      <c r="AY63" s="5">
        <f t="shared" si="22"/>
        <v>0</v>
      </c>
      <c r="AZ63" s="5" t="str">
        <f t="shared" si="23"/>
        <v/>
      </c>
      <c r="BA63" s="5" t="str">
        <f t="shared" si="24"/>
        <v/>
      </c>
      <c r="BB63" s="5">
        <f t="shared" si="25"/>
        <v>380</v>
      </c>
      <c r="BC63" s="5" t="str">
        <f t="shared" si="26"/>
        <v/>
      </c>
      <c r="BD63" s="5" t="str">
        <f t="shared" si="27"/>
        <v/>
      </c>
      <c r="BE63" s="5">
        <f t="shared" si="28"/>
        <v>-110</v>
      </c>
      <c r="BF63" s="5" t="str">
        <f t="shared" si="29"/>
        <v/>
      </c>
      <c r="BG63" s="5" t="str">
        <f t="shared" si="30"/>
        <v/>
      </c>
      <c r="BH63" s="17">
        <f t="shared" si="31"/>
        <v>270</v>
      </c>
    </row>
    <row r="64" spans="2:60" ht="16.5" x14ac:dyDescent="0.15">
      <c r="H64" s="14" t="str">
        <f t="shared" si="35"/>
        <v/>
      </c>
      <c r="I64" s="15" t="str">
        <f t="shared" si="36"/>
        <v/>
      </c>
      <c r="AB64" s="8">
        <f t="shared" si="0"/>
        <v>0</v>
      </c>
      <c r="AC64" s="8">
        <f t="shared" si="1"/>
        <v>0</v>
      </c>
      <c r="AD64" s="8">
        <f t="shared" si="2"/>
        <v>0</v>
      </c>
      <c r="AE64" s="8">
        <f t="shared" si="3"/>
        <v>0</v>
      </c>
      <c r="AF64" s="8">
        <f t="shared" si="4"/>
        <v>0</v>
      </c>
      <c r="AH64" s="5">
        <f t="shared" si="32"/>
        <v>0</v>
      </c>
      <c r="AI64" s="5" t="str">
        <f t="shared" si="7"/>
        <v/>
      </c>
      <c r="AJ64" s="5" t="str">
        <f t="shared" si="8"/>
        <v/>
      </c>
      <c r="AK64" s="5">
        <f t="shared" si="9"/>
        <v>0</v>
      </c>
      <c r="AL64" s="5" t="str">
        <f t="shared" si="10"/>
        <v/>
      </c>
      <c r="AM64" s="5" t="str">
        <f t="shared" si="11"/>
        <v/>
      </c>
      <c r="AN64" s="5">
        <f t="shared" si="12"/>
        <v>950</v>
      </c>
      <c r="AO64" s="5" t="str">
        <f t="shared" si="13"/>
        <v/>
      </c>
      <c r="AP64" s="5" t="str">
        <f t="shared" si="14"/>
        <v/>
      </c>
      <c r="AQ64" s="5">
        <f t="shared" si="15"/>
        <v>-18200</v>
      </c>
      <c r="AR64" s="5" t="str">
        <f t="shared" si="16"/>
        <v/>
      </c>
      <c r="AS64" s="5" t="str">
        <f t="shared" si="17"/>
        <v/>
      </c>
      <c r="AT64" s="16">
        <f t="shared" si="18"/>
        <v>-17300</v>
      </c>
      <c r="AV64" s="5">
        <f t="shared" si="19"/>
        <v>0</v>
      </c>
      <c r="AW64" s="5" t="str">
        <f t="shared" si="20"/>
        <v/>
      </c>
      <c r="AX64" s="5" t="str">
        <f t="shared" si="21"/>
        <v/>
      </c>
      <c r="AY64" s="5">
        <f t="shared" si="22"/>
        <v>0</v>
      </c>
      <c r="AZ64" s="5" t="str">
        <f t="shared" si="23"/>
        <v/>
      </c>
      <c r="BA64" s="5" t="str">
        <f t="shared" si="24"/>
        <v/>
      </c>
      <c r="BB64" s="5">
        <f t="shared" si="25"/>
        <v>380</v>
      </c>
      <c r="BC64" s="5" t="str">
        <f t="shared" si="26"/>
        <v/>
      </c>
      <c r="BD64" s="5" t="str">
        <f t="shared" si="27"/>
        <v/>
      </c>
      <c r="BE64" s="5">
        <f t="shared" si="28"/>
        <v>-110</v>
      </c>
      <c r="BF64" s="5" t="str">
        <f t="shared" si="29"/>
        <v/>
      </c>
      <c r="BG64" s="5" t="str">
        <f t="shared" si="30"/>
        <v/>
      </c>
      <c r="BH64" s="17">
        <f t="shared" si="31"/>
        <v>270</v>
      </c>
    </row>
    <row r="65" spans="8:60" ht="16.5" x14ac:dyDescent="0.15">
      <c r="H65" s="14" t="str">
        <f t="shared" si="35"/>
        <v/>
      </c>
      <c r="I65" s="15" t="str">
        <f t="shared" si="36"/>
        <v/>
      </c>
      <c r="AB65" s="8">
        <f t="shared" si="0"/>
        <v>0</v>
      </c>
      <c r="AC65" s="8">
        <f t="shared" si="1"/>
        <v>0</v>
      </c>
      <c r="AD65" s="8">
        <f t="shared" si="2"/>
        <v>0</v>
      </c>
      <c r="AE65" s="8">
        <f t="shared" si="3"/>
        <v>0</v>
      </c>
      <c r="AF65" s="8">
        <f t="shared" si="4"/>
        <v>0</v>
      </c>
      <c r="AH65" s="5">
        <f t="shared" si="32"/>
        <v>0</v>
      </c>
      <c r="AI65" s="5" t="str">
        <f t="shared" si="7"/>
        <v/>
      </c>
      <c r="AJ65" s="5" t="str">
        <f t="shared" si="8"/>
        <v/>
      </c>
      <c r="AK65" s="5">
        <f t="shared" si="9"/>
        <v>0</v>
      </c>
      <c r="AL65" s="5" t="str">
        <f t="shared" si="10"/>
        <v/>
      </c>
      <c r="AM65" s="5" t="str">
        <f t="shared" si="11"/>
        <v/>
      </c>
      <c r="AN65" s="5">
        <f t="shared" si="12"/>
        <v>950</v>
      </c>
      <c r="AO65" s="5" t="str">
        <f t="shared" si="13"/>
        <v/>
      </c>
      <c r="AP65" s="5" t="str">
        <f t="shared" si="14"/>
        <v/>
      </c>
      <c r="AQ65" s="5">
        <f t="shared" si="15"/>
        <v>-18200</v>
      </c>
      <c r="AR65" s="5" t="str">
        <f t="shared" si="16"/>
        <v/>
      </c>
      <c r="AS65" s="5" t="str">
        <f t="shared" si="17"/>
        <v/>
      </c>
      <c r="AT65" s="16">
        <f t="shared" si="18"/>
        <v>-17300</v>
      </c>
      <c r="AV65" s="5">
        <f t="shared" si="19"/>
        <v>0</v>
      </c>
      <c r="AW65" s="5" t="str">
        <f t="shared" si="20"/>
        <v/>
      </c>
      <c r="AX65" s="5" t="str">
        <f t="shared" si="21"/>
        <v/>
      </c>
      <c r="AY65" s="5">
        <f t="shared" si="22"/>
        <v>0</v>
      </c>
      <c r="AZ65" s="5" t="str">
        <f t="shared" si="23"/>
        <v/>
      </c>
      <c r="BA65" s="5" t="str">
        <f t="shared" si="24"/>
        <v/>
      </c>
      <c r="BB65" s="5">
        <f t="shared" si="25"/>
        <v>380</v>
      </c>
      <c r="BC65" s="5" t="str">
        <f t="shared" si="26"/>
        <v/>
      </c>
      <c r="BD65" s="5" t="str">
        <f t="shared" si="27"/>
        <v/>
      </c>
      <c r="BE65" s="5">
        <f t="shared" si="28"/>
        <v>-110</v>
      </c>
      <c r="BF65" s="5" t="str">
        <f t="shared" si="29"/>
        <v/>
      </c>
      <c r="BG65" s="5" t="str">
        <f t="shared" si="30"/>
        <v/>
      </c>
      <c r="BH65" s="17">
        <f t="shared" si="31"/>
        <v>270</v>
      </c>
    </row>
    <row r="66" spans="8:60" ht="16.5" x14ac:dyDescent="0.15">
      <c r="H66" s="14" t="str">
        <f t="shared" si="35"/>
        <v/>
      </c>
      <c r="I66" s="15" t="str">
        <f t="shared" si="36"/>
        <v/>
      </c>
      <c r="AB66" s="8">
        <f t="shared" si="0"/>
        <v>0</v>
      </c>
      <c r="AC66" s="8">
        <f t="shared" si="1"/>
        <v>0</v>
      </c>
      <c r="AD66" s="8">
        <f t="shared" si="2"/>
        <v>0</v>
      </c>
      <c r="AE66" s="8">
        <f t="shared" si="3"/>
        <v>0</v>
      </c>
      <c r="AF66" s="8">
        <f t="shared" si="4"/>
        <v>0</v>
      </c>
      <c r="AH66" s="5">
        <f t="shared" si="32"/>
        <v>0</v>
      </c>
      <c r="AI66" s="5" t="str">
        <f t="shared" si="7"/>
        <v/>
      </c>
      <c r="AJ66" s="5" t="str">
        <f t="shared" si="8"/>
        <v/>
      </c>
      <c r="AK66" s="5">
        <f t="shared" si="9"/>
        <v>0</v>
      </c>
      <c r="AL66" s="5" t="str">
        <f t="shared" si="10"/>
        <v/>
      </c>
      <c r="AM66" s="5" t="str">
        <f t="shared" si="11"/>
        <v/>
      </c>
      <c r="AN66" s="5">
        <f t="shared" si="12"/>
        <v>950</v>
      </c>
      <c r="AO66" s="5" t="str">
        <f t="shared" si="13"/>
        <v/>
      </c>
      <c r="AP66" s="5" t="str">
        <f t="shared" si="14"/>
        <v/>
      </c>
      <c r="AQ66" s="5">
        <f t="shared" si="15"/>
        <v>-18200</v>
      </c>
      <c r="AR66" s="5" t="str">
        <f t="shared" si="16"/>
        <v/>
      </c>
      <c r="AS66" s="5" t="str">
        <f t="shared" si="17"/>
        <v/>
      </c>
      <c r="AT66" s="16">
        <f t="shared" si="18"/>
        <v>-17300</v>
      </c>
      <c r="AV66" s="5">
        <f t="shared" si="19"/>
        <v>0</v>
      </c>
      <c r="AW66" s="5" t="str">
        <f t="shared" si="20"/>
        <v/>
      </c>
      <c r="AX66" s="5" t="str">
        <f t="shared" si="21"/>
        <v/>
      </c>
      <c r="AY66" s="5">
        <f t="shared" si="22"/>
        <v>0</v>
      </c>
      <c r="AZ66" s="5" t="str">
        <f t="shared" si="23"/>
        <v/>
      </c>
      <c r="BA66" s="5" t="str">
        <f t="shared" si="24"/>
        <v/>
      </c>
      <c r="BB66" s="5">
        <f t="shared" si="25"/>
        <v>380</v>
      </c>
      <c r="BC66" s="5" t="str">
        <f t="shared" si="26"/>
        <v/>
      </c>
      <c r="BD66" s="5" t="str">
        <f t="shared" si="27"/>
        <v/>
      </c>
      <c r="BE66" s="5">
        <f t="shared" si="28"/>
        <v>-110</v>
      </c>
      <c r="BF66" s="5" t="str">
        <f t="shared" si="29"/>
        <v/>
      </c>
      <c r="BG66" s="5" t="str">
        <f t="shared" si="30"/>
        <v/>
      </c>
      <c r="BH66" s="17">
        <f t="shared" si="31"/>
        <v>270</v>
      </c>
    </row>
    <row r="67" spans="8:60" ht="16.5" x14ac:dyDescent="0.15">
      <c r="H67" s="14" t="str">
        <f t="shared" si="35"/>
        <v/>
      </c>
      <c r="I67" s="15" t="str">
        <f t="shared" si="36"/>
        <v/>
      </c>
      <c r="AB67" s="8">
        <f t="shared" si="0"/>
        <v>0</v>
      </c>
      <c r="AC67" s="8">
        <f t="shared" si="1"/>
        <v>0</v>
      </c>
      <c r="AD67" s="8">
        <f t="shared" si="2"/>
        <v>0</v>
      </c>
      <c r="AE67" s="8">
        <f t="shared" si="3"/>
        <v>0</v>
      </c>
      <c r="AF67" s="8">
        <f t="shared" si="4"/>
        <v>0</v>
      </c>
      <c r="AH67" s="5">
        <f t="shared" si="32"/>
        <v>0</v>
      </c>
      <c r="AI67" s="5" t="str">
        <f t="shared" si="7"/>
        <v/>
      </c>
      <c r="AJ67" s="5" t="str">
        <f t="shared" si="8"/>
        <v/>
      </c>
      <c r="AK67" s="5">
        <f t="shared" si="9"/>
        <v>0</v>
      </c>
      <c r="AL67" s="5" t="str">
        <f t="shared" si="10"/>
        <v/>
      </c>
      <c r="AM67" s="5" t="str">
        <f t="shared" si="11"/>
        <v/>
      </c>
      <c r="AN67" s="5">
        <f t="shared" si="12"/>
        <v>950</v>
      </c>
      <c r="AO67" s="5" t="str">
        <f t="shared" si="13"/>
        <v/>
      </c>
      <c r="AP67" s="5" t="str">
        <f t="shared" si="14"/>
        <v/>
      </c>
      <c r="AQ67" s="5">
        <f t="shared" si="15"/>
        <v>-18200</v>
      </c>
      <c r="AR67" s="5" t="str">
        <f t="shared" si="16"/>
        <v/>
      </c>
      <c r="AS67" s="5" t="str">
        <f t="shared" si="17"/>
        <v/>
      </c>
      <c r="AT67" s="16">
        <f t="shared" si="18"/>
        <v>-17300</v>
      </c>
      <c r="AV67" s="5">
        <f t="shared" si="19"/>
        <v>0</v>
      </c>
      <c r="AW67" s="5" t="str">
        <f t="shared" si="20"/>
        <v/>
      </c>
      <c r="AX67" s="5" t="str">
        <f t="shared" si="21"/>
        <v/>
      </c>
      <c r="AY67" s="5">
        <f t="shared" si="22"/>
        <v>0</v>
      </c>
      <c r="AZ67" s="5" t="str">
        <f t="shared" si="23"/>
        <v/>
      </c>
      <c r="BA67" s="5" t="str">
        <f t="shared" si="24"/>
        <v/>
      </c>
      <c r="BB67" s="5">
        <f t="shared" si="25"/>
        <v>380</v>
      </c>
      <c r="BC67" s="5" t="str">
        <f t="shared" si="26"/>
        <v/>
      </c>
      <c r="BD67" s="5" t="str">
        <f t="shared" si="27"/>
        <v/>
      </c>
      <c r="BE67" s="5">
        <f t="shared" si="28"/>
        <v>-110</v>
      </c>
      <c r="BF67" s="5" t="str">
        <f t="shared" si="29"/>
        <v/>
      </c>
      <c r="BG67" s="5" t="str">
        <f t="shared" si="30"/>
        <v/>
      </c>
      <c r="BH67" s="17">
        <f t="shared" si="31"/>
        <v>270</v>
      </c>
    </row>
    <row r="68" spans="8:60" ht="16.5" x14ac:dyDescent="0.15">
      <c r="AB68" s="8">
        <f t="shared" si="0"/>
        <v>0</v>
      </c>
      <c r="AC68" s="8">
        <f t="shared" si="1"/>
        <v>0</v>
      </c>
      <c r="AD68" s="8">
        <f t="shared" si="2"/>
        <v>0</v>
      </c>
      <c r="AE68" s="8">
        <f t="shared" si="3"/>
        <v>0</v>
      </c>
      <c r="AF68" s="8">
        <f t="shared" si="4"/>
        <v>0</v>
      </c>
      <c r="AH68" s="5">
        <f t="shared" si="32"/>
        <v>0</v>
      </c>
      <c r="AI68" s="5" t="str">
        <f t="shared" si="7"/>
        <v/>
      </c>
      <c r="AJ68" s="5" t="str">
        <f t="shared" si="8"/>
        <v/>
      </c>
      <c r="AK68" s="5">
        <f t="shared" si="9"/>
        <v>0</v>
      </c>
      <c r="AL68" s="5" t="str">
        <f t="shared" si="10"/>
        <v/>
      </c>
      <c r="AM68" s="5" t="str">
        <f t="shared" si="11"/>
        <v/>
      </c>
      <c r="AN68" s="5">
        <f t="shared" si="12"/>
        <v>950</v>
      </c>
      <c r="AO68" s="5" t="str">
        <f t="shared" si="13"/>
        <v/>
      </c>
      <c r="AP68" s="5" t="str">
        <f t="shared" si="14"/>
        <v/>
      </c>
      <c r="AQ68" s="5">
        <f t="shared" si="15"/>
        <v>-18200</v>
      </c>
      <c r="AR68" s="5" t="str">
        <f t="shared" si="16"/>
        <v/>
      </c>
      <c r="AS68" s="5" t="str">
        <f t="shared" si="17"/>
        <v/>
      </c>
      <c r="AT68" s="16">
        <f t="shared" si="18"/>
        <v>-17300</v>
      </c>
      <c r="AV68" s="5">
        <f t="shared" si="19"/>
        <v>0</v>
      </c>
      <c r="AW68" s="5" t="str">
        <f t="shared" si="20"/>
        <v/>
      </c>
      <c r="AX68" s="5" t="str">
        <f t="shared" si="21"/>
        <v/>
      </c>
      <c r="AY68" s="5">
        <f t="shared" si="22"/>
        <v>0</v>
      </c>
      <c r="AZ68" s="5" t="str">
        <f t="shared" si="23"/>
        <v/>
      </c>
      <c r="BA68" s="5" t="str">
        <f t="shared" si="24"/>
        <v/>
      </c>
      <c r="BB68" s="5">
        <f t="shared" si="25"/>
        <v>380</v>
      </c>
      <c r="BC68" s="5" t="str">
        <f t="shared" si="26"/>
        <v/>
      </c>
      <c r="BD68" s="5" t="str">
        <f t="shared" si="27"/>
        <v/>
      </c>
      <c r="BE68" s="5">
        <f t="shared" si="28"/>
        <v>-110</v>
      </c>
      <c r="BF68" s="5" t="str">
        <f t="shared" si="29"/>
        <v/>
      </c>
      <c r="BG68" s="5" t="str">
        <f t="shared" si="30"/>
        <v/>
      </c>
      <c r="BH68" s="17">
        <f t="shared" si="31"/>
        <v>270</v>
      </c>
    </row>
    <row r="69" spans="8:60" ht="16.5" x14ac:dyDescent="0.15">
      <c r="AB69" s="8">
        <f t="shared" si="0"/>
        <v>0</v>
      </c>
      <c r="AC69" s="8">
        <f t="shared" si="1"/>
        <v>0</v>
      </c>
      <c r="AD69" s="8">
        <f t="shared" si="2"/>
        <v>0</v>
      </c>
      <c r="AE69" s="8">
        <f t="shared" si="3"/>
        <v>0</v>
      </c>
      <c r="AF69" s="8">
        <f t="shared" si="4"/>
        <v>0</v>
      </c>
      <c r="AH69" s="5">
        <f t="shared" si="32"/>
        <v>0</v>
      </c>
      <c r="AI69" s="5" t="str">
        <f t="shared" si="7"/>
        <v/>
      </c>
      <c r="AJ69" s="5" t="str">
        <f t="shared" si="8"/>
        <v/>
      </c>
      <c r="AK69" s="5">
        <f t="shared" si="9"/>
        <v>0</v>
      </c>
      <c r="AL69" s="5" t="str">
        <f t="shared" si="10"/>
        <v/>
      </c>
      <c r="AM69" s="5" t="str">
        <f t="shared" si="11"/>
        <v/>
      </c>
      <c r="AN69" s="5">
        <f t="shared" si="12"/>
        <v>950</v>
      </c>
      <c r="AO69" s="5" t="str">
        <f t="shared" si="13"/>
        <v/>
      </c>
      <c r="AP69" s="5" t="str">
        <f t="shared" si="14"/>
        <v/>
      </c>
      <c r="AQ69" s="5">
        <f t="shared" si="15"/>
        <v>-18200</v>
      </c>
      <c r="AR69" s="5" t="str">
        <f t="shared" si="16"/>
        <v/>
      </c>
      <c r="AS69" s="5" t="str">
        <f t="shared" si="17"/>
        <v/>
      </c>
      <c r="AT69" s="16">
        <f t="shared" si="18"/>
        <v>-17300</v>
      </c>
      <c r="AV69" s="5">
        <f t="shared" si="19"/>
        <v>0</v>
      </c>
      <c r="AW69" s="5" t="str">
        <f t="shared" si="20"/>
        <v/>
      </c>
      <c r="AX69" s="5" t="str">
        <f t="shared" si="21"/>
        <v/>
      </c>
      <c r="AY69" s="5">
        <f t="shared" si="22"/>
        <v>0</v>
      </c>
      <c r="AZ69" s="5" t="str">
        <f t="shared" si="23"/>
        <v/>
      </c>
      <c r="BA69" s="5" t="str">
        <f t="shared" si="24"/>
        <v/>
      </c>
      <c r="BB69" s="5">
        <f t="shared" si="25"/>
        <v>380</v>
      </c>
      <c r="BC69" s="5" t="str">
        <f t="shared" si="26"/>
        <v/>
      </c>
      <c r="BD69" s="5" t="str">
        <f t="shared" si="27"/>
        <v/>
      </c>
      <c r="BE69" s="5">
        <f t="shared" si="28"/>
        <v>-110</v>
      </c>
      <c r="BF69" s="5" t="str">
        <f t="shared" si="29"/>
        <v/>
      </c>
      <c r="BG69" s="5" t="str">
        <f t="shared" si="30"/>
        <v/>
      </c>
      <c r="BH69" s="17">
        <f t="shared" si="31"/>
        <v>270</v>
      </c>
    </row>
    <row r="70" spans="8:60" ht="16.5" x14ac:dyDescent="0.15">
      <c r="AB70" s="8">
        <f t="shared" si="0"/>
        <v>0</v>
      </c>
      <c r="AC70" s="8">
        <f t="shared" si="1"/>
        <v>0</v>
      </c>
      <c r="AD70" s="8">
        <f t="shared" si="2"/>
        <v>0</v>
      </c>
      <c r="AE70" s="8">
        <f t="shared" si="3"/>
        <v>0</v>
      </c>
      <c r="AF70" s="8">
        <f t="shared" si="4"/>
        <v>0</v>
      </c>
      <c r="AH70" s="5">
        <f t="shared" si="32"/>
        <v>0</v>
      </c>
      <c r="AI70" s="5" t="str">
        <f t="shared" si="7"/>
        <v/>
      </c>
      <c r="AJ70" s="5" t="str">
        <f t="shared" si="8"/>
        <v/>
      </c>
      <c r="AK70" s="5">
        <f t="shared" si="9"/>
        <v>0</v>
      </c>
      <c r="AL70" s="5" t="str">
        <f t="shared" si="10"/>
        <v/>
      </c>
      <c r="AM70" s="5" t="str">
        <f t="shared" si="11"/>
        <v/>
      </c>
      <c r="AN70" s="5">
        <f t="shared" si="12"/>
        <v>950</v>
      </c>
      <c r="AO70" s="5" t="str">
        <f t="shared" si="13"/>
        <v/>
      </c>
      <c r="AP70" s="5" t="str">
        <f t="shared" si="14"/>
        <v/>
      </c>
      <c r="AQ70" s="5">
        <f t="shared" si="15"/>
        <v>-18200</v>
      </c>
      <c r="AR70" s="5" t="str">
        <f t="shared" si="16"/>
        <v/>
      </c>
      <c r="AS70" s="5" t="str">
        <f t="shared" si="17"/>
        <v/>
      </c>
      <c r="AT70" s="16">
        <f t="shared" si="18"/>
        <v>-17300</v>
      </c>
      <c r="AV70" s="5">
        <f t="shared" si="19"/>
        <v>0</v>
      </c>
      <c r="AW70" s="5" t="str">
        <f t="shared" si="20"/>
        <v/>
      </c>
      <c r="AX70" s="5" t="str">
        <f t="shared" si="21"/>
        <v/>
      </c>
      <c r="AY70" s="5">
        <f t="shared" si="22"/>
        <v>0</v>
      </c>
      <c r="AZ70" s="5" t="str">
        <f t="shared" si="23"/>
        <v/>
      </c>
      <c r="BA70" s="5" t="str">
        <f t="shared" si="24"/>
        <v/>
      </c>
      <c r="BB70" s="5">
        <f t="shared" si="25"/>
        <v>380</v>
      </c>
      <c r="BC70" s="5" t="str">
        <f t="shared" si="26"/>
        <v/>
      </c>
      <c r="BD70" s="5" t="str">
        <f t="shared" si="27"/>
        <v/>
      </c>
      <c r="BE70" s="5">
        <f t="shared" si="28"/>
        <v>-110</v>
      </c>
      <c r="BF70" s="5" t="str">
        <f t="shared" si="29"/>
        <v/>
      </c>
      <c r="BG70" s="5" t="str">
        <f t="shared" si="30"/>
        <v/>
      </c>
      <c r="BH70" s="17">
        <f t="shared" si="31"/>
        <v>270</v>
      </c>
    </row>
    <row r="71" spans="8:60" ht="16.5" x14ac:dyDescent="0.15">
      <c r="AB71" s="8">
        <f t="shared" si="0"/>
        <v>0</v>
      </c>
      <c r="AC71" s="8">
        <f t="shared" si="1"/>
        <v>0</v>
      </c>
      <c r="AD71" s="8">
        <f t="shared" si="2"/>
        <v>0</v>
      </c>
      <c r="AE71" s="8">
        <f t="shared" si="3"/>
        <v>0</v>
      </c>
      <c r="AF71" s="8">
        <f t="shared" si="4"/>
        <v>0</v>
      </c>
      <c r="AH71" s="5">
        <f t="shared" si="32"/>
        <v>0</v>
      </c>
      <c r="AI71" s="5" t="str">
        <f t="shared" si="7"/>
        <v/>
      </c>
      <c r="AJ71" s="5" t="str">
        <f t="shared" si="8"/>
        <v/>
      </c>
      <c r="AK71" s="5">
        <f t="shared" si="9"/>
        <v>0</v>
      </c>
      <c r="AL71" s="5" t="str">
        <f t="shared" si="10"/>
        <v/>
      </c>
      <c r="AM71" s="5" t="str">
        <f t="shared" si="11"/>
        <v/>
      </c>
      <c r="AN71" s="5">
        <f t="shared" si="12"/>
        <v>950</v>
      </c>
      <c r="AO71" s="5" t="str">
        <f t="shared" si="13"/>
        <v/>
      </c>
      <c r="AP71" s="5" t="str">
        <f t="shared" si="14"/>
        <v/>
      </c>
      <c r="AQ71" s="5">
        <f t="shared" si="15"/>
        <v>-18200</v>
      </c>
      <c r="AR71" s="5" t="str">
        <f t="shared" si="16"/>
        <v/>
      </c>
      <c r="AS71" s="5" t="str">
        <f t="shared" si="17"/>
        <v/>
      </c>
      <c r="AT71" s="16">
        <f t="shared" si="18"/>
        <v>-17300</v>
      </c>
      <c r="AV71" s="5">
        <f t="shared" si="19"/>
        <v>0</v>
      </c>
      <c r="AW71" s="5" t="str">
        <f t="shared" si="20"/>
        <v/>
      </c>
      <c r="AX71" s="5" t="str">
        <f t="shared" si="21"/>
        <v/>
      </c>
      <c r="AY71" s="5">
        <f t="shared" si="22"/>
        <v>0</v>
      </c>
      <c r="AZ71" s="5" t="str">
        <f t="shared" si="23"/>
        <v/>
      </c>
      <c r="BA71" s="5" t="str">
        <f t="shared" si="24"/>
        <v/>
      </c>
      <c r="BB71" s="5">
        <f t="shared" si="25"/>
        <v>380</v>
      </c>
      <c r="BC71" s="5" t="str">
        <f t="shared" si="26"/>
        <v/>
      </c>
      <c r="BD71" s="5" t="str">
        <f t="shared" si="27"/>
        <v/>
      </c>
      <c r="BE71" s="5">
        <f t="shared" si="28"/>
        <v>-110</v>
      </c>
      <c r="BF71" s="5" t="str">
        <f t="shared" si="29"/>
        <v/>
      </c>
      <c r="BG71" s="5" t="str">
        <f t="shared" si="30"/>
        <v/>
      </c>
      <c r="BH71" s="17">
        <f t="shared" si="31"/>
        <v>270</v>
      </c>
    </row>
    <row r="72" spans="8:60" ht="16.5" x14ac:dyDescent="0.15">
      <c r="AB72" s="8">
        <f t="shared" si="0"/>
        <v>0</v>
      </c>
      <c r="AC72" s="8">
        <f t="shared" si="1"/>
        <v>0</v>
      </c>
      <c r="AD72" s="8">
        <f t="shared" si="2"/>
        <v>0</v>
      </c>
      <c r="AE72" s="8">
        <f t="shared" si="3"/>
        <v>0</v>
      </c>
      <c r="AF72" s="8">
        <f t="shared" si="4"/>
        <v>0</v>
      </c>
      <c r="AH72" s="5">
        <f t="shared" si="32"/>
        <v>0</v>
      </c>
      <c r="AI72" s="5" t="str">
        <f t="shared" si="7"/>
        <v/>
      </c>
      <c r="AJ72" s="5" t="str">
        <f t="shared" si="8"/>
        <v/>
      </c>
      <c r="AK72" s="5">
        <f t="shared" si="9"/>
        <v>0</v>
      </c>
      <c r="AL72" s="5" t="str">
        <f t="shared" si="10"/>
        <v/>
      </c>
      <c r="AM72" s="5" t="str">
        <f t="shared" si="11"/>
        <v/>
      </c>
      <c r="AN72" s="5">
        <f t="shared" si="12"/>
        <v>950</v>
      </c>
      <c r="AO72" s="5" t="str">
        <f t="shared" si="13"/>
        <v/>
      </c>
      <c r="AP72" s="5" t="str">
        <f t="shared" si="14"/>
        <v/>
      </c>
      <c r="AQ72" s="5">
        <f t="shared" si="15"/>
        <v>-18200</v>
      </c>
      <c r="AR72" s="5" t="str">
        <f t="shared" si="16"/>
        <v/>
      </c>
      <c r="AS72" s="5" t="str">
        <f t="shared" si="17"/>
        <v/>
      </c>
      <c r="AT72" s="16">
        <f t="shared" si="18"/>
        <v>-17300</v>
      </c>
      <c r="AV72" s="5">
        <f t="shared" si="19"/>
        <v>0</v>
      </c>
      <c r="AW72" s="5" t="str">
        <f t="shared" si="20"/>
        <v/>
      </c>
      <c r="AX72" s="5" t="str">
        <f t="shared" si="21"/>
        <v/>
      </c>
      <c r="AY72" s="5">
        <f t="shared" si="22"/>
        <v>0</v>
      </c>
      <c r="AZ72" s="5" t="str">
        <f t="shared" si="23"/>
        <v/>
      </c>
      <c r="BA72" s="5" t="str">
        <f t="shared" si="24"/>
        <v/>
      </c>
      <c r="BB72" s="5">
        <f t="shared" si="25"/>
        <v>380</v>
      </c>
      <c r="BC72" s="5" t="str">
        <f t="shared" si="26"/>
        <v/>
      </c>
      <c r="BD72" s="5" t="str">
        <f t="shared" si="27"/>
        <v/>
      </c>
      <c r="BE72" s="5">
        <f t="shared" si="28"/>
        <v>-110</v>
      </c>
      <c r="BF72" s="5" t="str">
        <f t="shared" si="29"/>
        <v/>
      </c>
      <c r="BG72" s="5" t="str">
        <f t="shared" si="30"/>
        <v/>
      </c>
      <c r="BH72" s="17">
        <f t="shared" si="31"/>
        <v>270</v>
      </c>
    </row>
    <row r="73" spans="8:60" ht="16.5" x14ac:dyDescent="0.15">
      <c r="AB73" s="8">
        <f t="shared" si="0"/>
        <v>0</v>
      </c>
      <c r="AC73" s="8">
        <f t="shared" si="1"/>
        <v>0</v>
      </c>
      <c r="AD73" s="8">
        <f t="shared" si="2"/>
        <v>0</v>
      </c>
      <c r="AE73" s="8">
        <f t="shared" si="3"/>
        <v>0</v>
      </c>
      <c r="AF73" s="8">
        <f t="shared" si="4"/>
        <v>0</v>
      </c>
      <c r="AH73" s="5">
        <f t="shared" si="32"/>
        <v>0</v>
      </c>
      <c r="AI73" s="5" t="str">
        <f t="shared" si="7"/>
        <v/>
      </c>
      <c r="AJ73" s="5" t="str">
        <f t="shared" si="8"/>
        <v/>
      </c>
      <c r="AK73" s="5">
        <f t="shared" si="9"/>
        <v>0</v>
      </c>
      <c r="AL73" s="5" t="str">
        <f t="shared" si="10"/>
        <v/>
      </c>
      <c r="AM73" s="5" t="str">
        <f t="shared" si="11"/>
        <v/>
      </c>
      <c r="AN73" s="5">
        <f t="shared" si="12"/>
        <v>950</v>
      </c>
      <c r="AO73" s="5" t="str">
        <f t="shared" si="13"/>
        <v/>
      </c>
      <c r="AP73" s="5" t="str">
        <f t="shared" si="14"/>
        <v/>
      </c>
      <c r="AQ73" s="5">
        <f t="shared" si="15"/>
        <v>-18200</v>
      </c>
      <c r="AR73" s="5" t="str">
        <f t="shared" si="16"/>
        <v/>
      </c>
      <c r="AS73" s="5" t="str">
        <f t="shared" si="17"/>
        <v/>
      </c>
      <c r="AT73" s="16">
        <f t="shared" si="18"/>
        <v>-17300</v>
      </c>
      <c r="AV73" s="5">
        <f t="shared" si="19"/>
        <v>0</v>
      </c>
      <c r="AW73" s="5" t="str">
        <f t="shared" si="20"/>
        <v/>
      </c>
      <c r="AX73" s="5" t="str">
        <f t="shared" si="21"/>
        <v/>
      </c>
      <c r="AY73" s="5">
        <f t="shared" si="22"/>
        <v>0</v>
      </c>
      <c r="AZ73" s="5" t="str">
        <f t="shared" si="23"/>
        <v/>
      </c>
      <c r="BA73" s="5" t="str">
        <f t="shared" si="24"/>
        <v/>
      </c>
      <c r="BB73" s="5">
        <f t="shared" si="25"/>
        <v>380</v>
      </c>
      <c r="BC73" s="5" t="str">
        <f t="shared" si="26"/>
        <v/>
      </c>
      <c r="BD73" s="5" t="str">
        <f t="shared" si="27"/>
        <v/>
      </c>
      <c r="BE73" s="5">
        <f t="shared" si="28"/>
        <v>-110</v>
      </c>
      <c r="BF73" s="5" t="str">
        <f t="shared" si="29"/>
        <v/>
      </c>
      <c r="BG73" s="5" t="str">
        <f t="shared" si="30"/>
        <v/>
      </c>
      <c r="BH73" s="17">
        <f t="shared" si="31"/>
        <v>270</v>
      </c>
    </row>
    <row r="74" spans="8:60" ht="16.5" x14ac:dyDescent="0.15">
      <c r="AB74" s="8">
        <f t="shared" ref="AB74:AB137" si="37">B74</f>
        <v>0</v>
      </c>
      <c r="AC74" s="8">
        <f t="shared" ref="AC74:AC137" si="38">C74</f>
        <v>0</v>
      </c>
      <c r="AD74" s="8">
        <f t="shared" ref="AD74:AD137" si="39">D74</f>
        <v>0</v>
      </c>
      <c r="AE74" s="8">
        <f t="shared" ref="AE74:AE137" si="40">E74</f>
        <v>0</v>
      </c>
      <c r="AF74" s="8">
        <f t="shared" ref="AF74:AF137" si="41">F74</f>
        <v>0</v>
      </c>
      <c r="AH74" s="5">
        <f t="shared" si="32"/>
        <v>0</v>
      </c>
      <c r="AI74" s="5" t="str">
        <f t="shared" si="7"/>
        <v/>
      </c>
      <c r="AJ74" s="5" t="str">
        <f t="shared" si="8"/>
        <v/>
      </c>
      <c r="AK74" s="5">
        <f t="shared" si="9"/>
        <v>0</v>
      </c>
      <c r="AL74" s="5" t="str">
        <f t="shared" si="10"/>
        <v/>
      </c>
      <c r="AM74" s="5" t="str">
        <f t="shared" si="11"/>
        <v/>
      </c>
      <c r="AN74" s="5">
        <f t="shared" si="12"/>
        <v>950</v>
      </c>
      <c r="AO74" s="5" t="str">
        <f t="shared" si="13"/>
        <v/>
      </c>
      <c r="AP74" s="5" t="str">
        <f t="shared" si="14"/>
        <v/>
      </c>
      <c r="AQ74" s="5">
        <f t="shared" si="15"/>
        <v>-18200</v>
      </c>
      <c r="AR74" s="5" t="str">
        <f t="shared" si="16"/>
        <v/>
      </c>
      <c r="AS74" s="5" t="str">
        <f t="shared" si="17"/>
        <v/>
      </c>
      <c r="AT74" s="16">
        <f t="shared" si="18"/>
        <v>-17300</v>
      </c>
      <c r="AV74" s="5">
        <f t="shared" si="19"/>
        <v>0</v>
      </c>
      <c r="AW74" s="5" t="str">
        <f t="shared" si="20"/>
        <v/>
      </c>
      <c r="AX74" s="5" t="str">
        <f t="shared" si="21"/>
        <v/>
      </c>
      <c r="AY74" s="5">
        <f t="shared" si="22"/>
        <v>0</v>
      </c>
      <c r="AZ74" s="5" t="str">
        <f t="shared" si="23"/>
        <v/>
      </c>
      <c r="BA74" s="5" t="str">
        <f t="shared" si="24"/>
        <v/>
      </c>
      <c r="BB74" s="5">
        <f t="shared" si="25"/>
        <v>380</v>
      </c>
      <c r="BC74" s="5" t="str">
        <f t="shared" si="26"/>
        <v/>
      </c>
      <c r="BD74" s="5" t="str">
        <f t="shared" si="27"/>
        <v/>
      </c>
      <c r="BE74" s="5">
        <f t="shared" si="28"/>
        <v>-110</v>
      </c>
      <c r="BF74" s="5" t="str">
        <f t="shared" si="29"/>
        <v/>
      </c>
      <c r="BG74" s="5" t="str">
        <f t="shared" si="30"/>
        <v/>
      </c>
      <c r="BH74" s="17">
        <f t="shared" si="31"/>
        <v>270</v>
      </c>
    </row>
    <row r="75" spans="8:60" ht="16.5" x14ac:dyDescent="0.15">
      <c r="AB75" s="8">
        <f t="shared" si="37"/>
        <v>0</v>
      </c>
      <c r="AC75" s="8">
        <f t="shared" si="38"/>
        <v>0</v>
      </c>
      <c r="AD75" s="8">
        <f t="shared" si="39"/>
        <v>0</v>
      </c>
      <c r="AE75" s="8">
        <f t="shared" si="40"/>
        <v>0</v>
      </c>
      <c r="AF75" s="8">
        <f t="shared" si="41"/>
        <v>0</v>
      </c>
      <c r="AH75" s="5">
        <f t="shared" si="32"/>
        <v>0</v>
      </c>
      <c r="AI75" s="5" t="str">
        <f t="shared" ref="AI75:AI138" si="42">IF($AC75=1,($AD75-$AK$7)*$AH$7,"")</f>
        <v/>
      </c>
      <c r="AJ75" s="5" t="str">
        <f t="shared" ref="AJ75:AJ138" si="43">IF($AC75=64,($AD75-$AK$8)*$AH$8,"")</f>
        <v/>
      </c>
      <c r="AK75" s="5">
        <f t="shared" ref="AK75:AK138" si="44">IF($AC75=0,($AE75-$AL$6)*$AI$6,"")</f>
        <v>0</v>
      </c>
      <c r="AL75" s="5" t="str">
        <f t="shared" ref="AL75:AL138" si="45">IF($AC75=1,($AE75-$AL$7)*$AI$7,"")</f>
        <v/>
      </c>
      <c r="AM75" s="5" t="str">
        <f t="shared" ref="AM75:AM138" si="46">IF($AC75=64,($AE75-$AL$8)*$AI$8,"")</f>
        <v/>
      </c>
      <c r="AN75" s="5">
        <f t="shared" ref="AN75:AN138" si="47">IF($AC75=0,($AF75-$AM$6)*$AJ$6,"")</f>
        <v>950</v>
      </c>
      <c r="AO75" s="5" t="str">
        <f t="shared" ref="AO75:AO138" si="48">IF($AC75=1,($AF75-$AM$7)*$AJ$7,"")</f>
        <v/>
      </c>
      <c r="AP75" s="5" t="str">
        <f t="shared" ref="AP75:AP138" si="49">IF($AC75=64,($AF75-$AM$8)*$AJ$8,"")</f>
        <v/>
      </c>
      <c r="AQ75" s="5">
        <f t="shared" ref="AQ75:AQ138" si="50">IF($AC75=0,$AN$6,"")</f>
        <v>-18200</v>
      </c>
      <c r="AR75" s="5" t="str">
        <f t="shared" ref="AR75:AR138" si="51">IF($AC75=1,$AN$7,"")</f>
        <v/>
      </c>
      <c r="AS75" s="5" t="str">
        <f t="shared" ref="AS75:AS138" si="52">IF($AC75=64,$AN$8,"")</f>
        <v/>
      </c>
      <c r="AT75" s="16">
        <f t="shared" ref="AT75:AT138" si="53">ROUNDUP(SUM(AH75:AS75),-2)</f>
        <v>-17300</v>
      </c>
      <c r="AV75" s="5">
        <f t="shared" ref="AV75:AV138" si="54">IF($AC75=0,($AD75-$AY$6)*$AV$6,"")</f>
        <v>0</v>
      </c>
      <c r="AW75" s="5" t="str">
        <f t="shared" ref="AW75:AW138" si="55">IF($AC75=1,($AD75-$AY$7)*$AV$7,"")</f>
        <v/>
      </c>
      <c r="AX75" s="5" t="str">
        <f t="shared" ref="AX75:AX138" si="56">IF($AC75=64,($AD75-$AY$8)*$AV$8,"")</f>
        <v/>
      </c>
      <c r="AY75" s="5">
        <f t="shared" ref="AY75:AY138" si="57">IF($AC75=0,($AE75-$AZ$6)*$AW$6,"")</f>
        <v>0</v>
      </c>
      <c r="AZ75" s="5" t="str">
        <f t="shared" ref="AZ75:AZ138" si="58">IF($AC75=1,($AE75-$AZ$7)*$AW$7,"")</f>
        <v/>
      </c>
      <c r="BA75" s="5" t="str">
        <f t="shared" ref="BA75:BA138" si="59">IF($AC75=64,($AE75-$AZ$8)*$AW$8,"")</f>
        <v/>
      </c>
      <c r="BB75" s="5">
        <f t="shared" ref="BB75:BB138" si="60">IF($AC75=0,($AF75-$BA$6)*$AX$6,"")</f>
        <v>380</v>
      </c>
      <c r="BC75" s="5" t="str">
        <f t="shared" ref="BC75:BC138" si="61">IF($AC75=1,($AF75-$BA$7)*$AX$7,"")</f>
        <v/>
      </c>
      <c r="BD75" s="5" t="str">
        <f t="shared" ref="BD75:BD138" si="62">IF($AC75=64,($AF75-$BA$8)*$AX$8,"")</f>
        <v/>
      </c>
      <c r="BE75" s="5">
        <f t="shared" ref="BE75:BE138" si="63">IF($AC75=0,$BB$6,"")</f>
        <v>-110</v>
      </c>
      <c r="BF75" s="5" t="str">
        <f t="shared" ref="BF75:BF138" si="64">IF($AC75=1,$BB$7,"")</f>
        <v/>
      </c>
      <c r="BG75" s="5" t="str">
        <f t="shared" ref="BG75:BG138" si="65">IF($AC75=64,$BB$8,"")</f>
        <v/>
      </c>
      <c r="BH75" s="17">
        <f t="shared" ref="BH75:BH138" si="66">ROUNDUP(SUM(AV75:BG75),-1)</f>
        <v>270</v>
      </c>
    </row>
    <row r="76" spans="8:60" ht="16.5" x14ac:dyDescent="0.15">
      <c r="AB76" s="8">
        <f t="shared" si="37"/>
        <v>0</v>
      </c>
      <c r="AC76" s="8">
        <f t="shared" si="38"/>
        <v>0</v>
      </c>
      <c r="AD76" s="8">
        <f t="shared" si="39"/>
        <v>0</v>
      </c>
      <c r="AE76" s="8">
        <f t="shared" si="40"/>
        <v>0</v>
      </c>
      <c r="AF76" s="8">
        <f t="shared" si="41"/>
        <v>0</v>
      </c>
      <c r="AH76" s="5">
        <f t="shared" ref="AH76:AH139" si="67">IF(AC76=0,(AD76-$AK$6)*$AH$6,"")</f>
        <v>0</v>
      </c>
      <c r="AI76" s="5" t="str">
        <f t="shared" si="42"/>
        <v/>
      </c>
      <c r="AJ76" s="5" t="str">
        <f t="shared" si="43"/>
        <v/>
      </c>
      <c r="AK76" s="5">
        <f t="shared" si="44"/>
        <v>0</v>
      </c>
      <c r="AL76" s="5" t="str">
        <f t="shared" si="45"/>
        <v/>
      </c>
      <c r="AM76" s="5" t="str">
        <f t="shared" si="46"/>
        <v/>
      </c>
      <c r="AN76" s="5">
        <f t="shared" si="47"/>
        <v>950</v>
      </c>
      <c r="AO76" s="5" t="str">
        <f t="shared" si="48"/>
        <v/>
      </c>
      <c r="AP76" s="5" t="str">
        <f t="shared" si="49"/>
        <v/>
      </c>
      <c r="AQ76" s="5">
        <f t="shared" si="50"/>
        <v>-18200</v>
      </c>
      <c r="AR76" s="5" t="str">
        <f t="shared" si="51"/>
        <v/>
      </c>
      <c r="AS76" s="5" t="str">
        <f t="shared" si="52"/>
        <v/>
      </c>
      <c r="AT76" s="16">
        <f t="shared" si="53"/>
        <v>-17300</v>
      </c>
      <c r="AV76" s="5">
        <f t="shared" si="54"/>
        <v>0</v>
      </c>
      <c r="AW76" s="5" t="str">
        <f t="shared" si="55"/>
        <v/>
      </c>
      <c r="AX76" s="5" t="str">
        <f t="shared" si="56"/>
        <v/>
      </c>
      <c r="AY76" s="5">
        <f t="shared" si="57"/>
        <v>0</v>
      </c>
      <c r="AZ76" s="5" t="str">
        <f t="shared" si="58"/>
        <v/>
      </c>
      <c r="BA76" s="5" t="str">
        <f t="shared" si="59"/>
        <v/>
      </c>
      <c r="BB76" s="5">
        <f t="shared" si="60"/>
        <v>380</v>
      </c>
      <c r="BC76" s="5" t="str">
        <f t="shared" si="61"/>
        <v/>
      </c>
      <c r="BD76" s="5" t="str">
        <f t="shared" si="62"/>
        <v/>
      </c>
      <c r="BE76" s="5">
        <f t="shared" si="63"/>
        <v>-110</v>
      </c>
      <c r="BF76" s="5" t="str">
        <f t="shared" si="64"/>
        <v/>
      </c>
      <c r="BG76" s="5" t="str">
        <f t="shared" si="65"/>
        <v/>
      </c>
      <c r="BH76" s="17">
        <f t="shared" si="66"/>
        <v>270</v>
      </c>
    </row>
    <row r="77" spans="8:60" ht="16.5" x14ac:dyDescent="0.15">
      <c r="AB77" s="8">
        <f t="shared" si="37"/>
        <v>0</v>
      </c>
      <c r="AC77" s="8">
        <f t="shared" si="38"/>
        <v>0</v>
      </c>
      <c r="AD77" s="8">
        <f t="shared" si="39"/>
        <v>0</v>
      </c>
      <c r="AE77" s="8">
        <f t="shared" si="40"/>
        <v>0</v>
      </c>
      <c r="AF77" s="8">
        <f t="shared" si="41"/>
        <v>0</v>
      </c>
      <c r="AH77" s="5">
        <f t="shared" si="67"/>
        <v>0</v>
      </c>
      <c r="AI77" s="5" t="str">
        <f t="shared" si="42"/>
        <v/>
      </c>
      <c r="AJ77" s="5" t="str">
        <f t="shared" si="43"/>
        <v/>
      </c>
      <c r="AK77" s="5">
        <f t="shared" si="44"/>
        <v>0</v>
      </c>
      <c r="AL77" s="5" t="str">
        <f t="shared" si="45"/>
        <v/>
      </c>
      <c r="AM77" s="5" t="str">
        <f t="shared" si="46"/>
        <v/>
      </c>
      <c r="AN77" s="5">
        <f t="shared" si="47"/>
        <v>950</v>
      </c>
      <c r="AO77" s="5" t="str">
        <f t="shared" si="48"/>
        <v/>
      </c>
      <c r="AP77" s="5" t="str">
        <f t="shared" si="49"/>
        <v/>
      </c>
      <c r="AQ77" s="5">
        <f t="shared" si="50"/>
        <v>-18200</v>
      </c>
      <c r="AR77" s="5" t="str">
        <f t="shared" si="51"/>
        <v/>
      </c>
      <c r="AS77" s="5" t="str">
        <f t="shared" si="52"/>
        <v/>
      </c>
      <c r="AT77" s="16">
        <f t="shared" si="53"/>
        <v>-17300</v>
      </c>
      <c r="AV77" s="5">
        <f t="shared" si="54"/>
        <v>0</v>
      </c>
      <c r="AW77" s="5" t="str">
        <f t="shared" si="55"/>
        <v/>
      </c>
      <c r="AX77" s="5" t="str">
        <f t="shared" si="56"/>
        <v/>
      </c>
      <c r="AY77" s="5">
        <f t="shared" si="57"/>
        <v>0</v>
      </c>
      <c r="AZ77" s="5" t="str">
        <f t="shared" si="58"/>
        <v/>
      </c>
      <c r="BA77" s="5" t="str">
        <f t="shared" si="59"/>
        <v/>
      </c>
      <c r="BB77" s="5">
        <f t="shared" si="60"/>
        <v>380</v>
      </c>
      <c r="BC77" s="5" t="str">
        <f t="shared" si="61"/>
        <v/>
      </c>
      <c r="BD77" s="5" t="str">
        <f t="shared" si="62"/>
        <v/>
      </c>
      <c r="BE77" s="5">
        <f t="shared" si="63"/>
        <v>-110</v>
      </c>
      <c r="BF77" s="5" t="str">
        <f t="shared" si="64"/>
        <v/>
      </c>
      <c r="BG77" s="5" t="str">
        <f t="shared" si="65"/>
        <v/>
      </c>
      <c r="BH77" s="17">
        <f t="shared" si="66"/>
        <v>270</v>
      </c>
    </row>
    <row r="78" spans="8:60" ht="16.5" x14ac:dyDescent="0.15">
      <c r="AB78" s="8">
        <f t="shared" si="37"/>
        <v>0</v>
      </c>
      <c r="AC78" s="8">
        <f t="shared" si="38"/>
        <v>0</v>
      </c>
      <c r="AD78" s="8">
        <f t="shared" si="39"/>
        <v>0</v>
      </c>
      <c r="AE78" s="8">
        <f t="shared" si="40"/>
        <v>0</v>
      </c>
      <c r="AF78" s="8">
        <f t="shared" si="41"/>
        <v>0</v>
      </c>
      <c r="AH78" s="5">
        <f t="shared" si="67"/>
        <v>0</v>
      </c>
      <c r="AI78" s="5" t="str">
        <f t="shared" si="42"/>
        <v/>
      </c>
      <c r="AJ78" s="5" t="str">
        <f t="shared" si="43"/>
        <v/>
      </c>
      <c r="AK78" s="5">
        <f t="shared" si="44"/>
        <v>0</v>
      </c>
      <c r="AL78" s="5" t="str">
        <f t="shared" si="45"/>
        <v/>
      </c>
      <c r="AM78" s="5" t="str">
        <f t="shared" si="46"/>
        <v/>
      </c>
      <c r="AN78" s="5">
        <f t="shared" si="47"/>
        <v>950</v>
      </c>
      <c r="AO78" s="5" t="str">
        <f t="shared" si="48"/>
        <v/>
      </c>
      <c r="AP78" s="5" t="str">
        <f t="shared" si="49"/>
        <v/>
      </c>
      <c r="AQ78" s="5">
        <f t="shared" si="50"/>
        <v>-18200</v>
      </c>
      <c r="AR78" s="5" t="str">
        <f t="shared" si="51"/>
        <v/>
      </c>
      <c r="AS78" s="5" t="str">
        <f t="shared" si="52"/>
        <v/>
      </c>
      <c r="AT78" s="16">
        <f t="shared" si="53"/>
        <v>-17300</v>
      </c>
      <c r="AV78" s="5">
        <f t="shared" si="54"/>
        <v>0</v>
      </c>
      <c r="AW78" s="5" t="str">
        <f t="shared" si="55"/>
        <v/>
      </c>
      <c r="AX78" s="5" t="str">
        <f t="shared" si="56"/>
        <v/>
      </c>
      <c r="AY78" s="5">
        <f t="shared" si="57"/>
        <v>0</v>
      </c>
      <c r="AZ78" s="5" t="str">
        <f t="shared" si="58"/>
        <v/>
      </c>
      <c r="BA78" s="5" t="str">
        <f t="shared" si="59"/>
        <v/>
      </c>
      <c r="BB78" s="5">
        <f t="shared" si="60"/>
        <v>380</v>
      </c>
      <c r="BC78" s="5" t="str">
        <f t="shared" si="61"/>
        <v/>
      </c>
      <c r="BD78" s="5" t="str">
        <f t="shared" si="62"/>
        <v/>
      </c>
      <c r="BE78" s="5">
        <f t="shared" si="63"/>
        <v>-110</v>
      </c>
      <c r="BF78" s="5" t="str">
        <f t="shared" si="64"/>
        <v/>
      </c>
      <c r="BG78" s="5" t="str">
        <f t="shared" si="65"/>
        <v/>
      </c>
      <c r="BH78" s="17">
        <f t="shared" si="66"/>
        <v>270</v>
      </c>
    </row>
    <row r="79" spans="8:60" ht="16.5" x14ac:dyDescent="0.15">
      <c r="AB79" s="8">
        <f t="shared" si="37"/>
        <v>0</v>
      </c>
      <c r="AC79" s="8">
        <f t="shared" si="38"/>
        <v>0</v>
      </c>
      <c r="AD79" s="8">
        <f t="shared" si="39"/>
        <v>0</v>
      </c>
      <c r="AE79" s="8">
        <f t="shared" si="40"/>
        <v>0</v>
      </c>
      <c r="AF79" s="8">
        <f t="shared" si="41"/>
        <v>0</v>
      </c>
      <c r="AH79" s="5">
        <f t="shared" si="67"/>
        <v>0</v>
      </c>
      <c r="AI79" s="5" t="str">
        <f t="shared" si="42"/>
        <v/>
      </c>
      <c r="AJ79" s="5" t="str">
        <f t="shared" si="43"/>
        <v/>
      </c>
      <c r="AK79" s="5">
        <f t="shared" si="44"/>
        <v>0</v>
      </c>
      <c r="AL79" s="5" t="str">
        <f t="shared" si="45"/>
        <v/>
      </c>
      <c r="AM79" s="5" t="str">
        <f t="shared" si="46"/>
        <v/>
      </c>
      <c r="AN79" s="5">
        <f t="shared" si="47"/>
        <v>950</v>
      </c>
      <c r="AO79" s="5" t="str">
        <f t="shared" si="48"/>
        <v/>
      </c>
      <c r="AP79" s="5" t="str">
        <f t="shared" si="49"/>
        <v/>
      </c>
      <c r="AQ79" s="5">
        <f t="shared" si="50"/>
        <v>-18200</v>
      </c>
      <c r="AR79" s="5" t="str">
        <f t="shared" si="51"/>
        <v/>
      </c>
      <c r="AS79" s="5" t="str">
        <f t="shared" si="52"/>
        <v/>
      </c>
      <c r="AT79" s="16">
        <f t="shared" si="53"/>
        <v>-17300</v>
      </c>
      <c r="AV79" s="5">
        <f t="shared" si="54"/>
        <v>0</v>
      </c>
      <c r="AW79" s="5" t="str">
        <f t="shared" si="55"/>
        <v/>
      </c>
      <c r="AX79" s="5" t="str">
        <f t="shared" si="56"/>
        <v/>
      </c>
      <c r="AY79" s="5">
        <f t="shared" si="57"/>
        <v>0</v>
      </c>
      <c r="AZ79" s="5" t="str">
        <f t="shared" si="58"/>
        <v/>
      </c>
      <c r="BA79" s="5" t="str">
        <f t="shared" si="59"/>
        <v/>
      </c>
      <c r="BB79" s="5">
        <f t="shared" si="60"/>
        <v>380</v>
      </c>
      <c r="BC79" s="5" t="str">
        <f t="shared" si="61"/>
        <v/>
      </c>
      <c r="BD79" s="5" t="str">
        <f t="shared" si="62"/>
        <v/>
      </c>
      <c r="BE79" s="5">
        <f t="shared" si="63"/>
        <v>-110</v>
      </c>
      <c r="BF79" s="5" t="str">
        <f t="shared" si="64"/>
        <v/>
      </c>
      <c r="BG79" s="5" t="str">
        <f t="shared" si="65"/>
        <v/>
      </c>
      <c r="BH79" s="17">
        <f t="shared" si="66"/>
        <v>270</v>
      </c>
    </row>
    <row r="80" spans="8:60" ht="16.5" x14ac:dyDescent="0.15">
      <c r="AB80" s="8">
        <f t="shared" si="37"/>
        <v>0</v>
      </c>
      <c r="AC80" s="8">
        <f t="shared" si="38"/>
        <v>0</v>
      </c>
      <c r="AD80" s="8">
        <f t="shared" si="39"/>
        <v>0</v>
      </c>
      <c r="AE80" s="8">
        <f t="shared" si="40"/>
        <v>0</v>
      </c>
      <c r="AF80" s="8">
        <f t="shared" si="41"/>
        <v>0</v>
      </c>
      <c r="AH80" s="5">
        <f t="shared" si="67"/>
        <v>0</v>
      </c>
      <c r="AI80" s="5" t="str">
        <f t="shared" si="42"/>
        <v/>
      </c>
      <c r="AJ80" s="5" t="str">
        <f t="shared" si="43"/>
        <v/>
      </c>
      <c r="AK80" s="5">
        <f t="shared" si="44"/>
        <v>0</v>
      </c>
      <c r="AL80" s="5" t="str">
        <f t="shared" si="45"/>
        <v/>
      </c>
      <c r="AM80" s="5" t="str">
        <f t="shared" si="46"/>
        <v/>
      </c>
      <c r="AN80" s="5">
        <f t="shared" si="47"/>
        <v>950</v>
      </c>
      <c r="AO80" s="5" t="str">
        <f t="shared" si="48"/>
        <v/>
      </c>
      <c r="AP80" s="5" t="str">
        <f t="shared" si="49"/>
        <v/>
      </c>
      <c r="AQ80" s="5">
        <f t="shared" si="50"/>
        <v>-18200</v>
      </c>
      <c r="AR80" s="5" t="str">
        <f t="shared" si="51"/>
        <v/>
      </c>
      <c r="AS80" s="5" t="str">
        <f t="shared" si="52"/>
        <v/>
      </c>
      <c r="AT80" s="16">
        <f t="shared" si="53"/>
        <v>-17300</v>
      </c>
      <c r="AV80" s="5">
        <f t="shared" si="54"/>
        <v>0</v>
      </c>
      <c r="AW80" s="5" t="str">
        <f t="shared" si="55"/>
        <v/>
      </c>
      <c r="AX80" s="5" t="str">
        <f t="shared" si="56"/>
        <v/>
      </c>
      <c r="AY80" s="5">
        <f t="shared" si="57"/>
        <v>0</v>
      </c>
      <c r="AZ80" s="5" t="str">
        <f t="shared" si="58"/>
        <v/>
      </c>
      <c r="BA80" s="5" t="str">
        <f t="shared" si="59"/>
        <v/>
      </c>
      <c r="BB80" s="5">
        <f t="shared" si="60"/>
        <v>380</v>
      </c>
      <c r="BC80" s="5" t="str">
        <f t="shared" si="61"/>
        <v/>
      </c>
      <c r="BD80" s="5" t="str">
        <f t="shared" si="62"/>
        <v/>
      </c>
      <c r="BE80" s="5">
        <f t="shared" si="63"/>
        <v>-110</v>
      </c>
      <c r="BF80" s="5" t="str">
        <f t="shared" si="64"/>
        <v/>
      </c>
      <c r="BG80" s="5" t="str">
        <f t="shared" si="65"/>
        <v/>
      </c>
      <c r="BH80" s="17">
        <f t="shared" si="66"/>
        <v>270</v>
      </c>
    </row>
    <row r="81" spans="28:60" ht="16.5" x14ac:dyDescent="0.15">
      <c r="AB81" s="8">
        <f t="shared" si="37"/>
        <v>0</v>
      </c>
      <c r="AC81" s="8">
        <f t="shared" si="38"/>
        <v>0</v>
      </c>
      <c r="AD81" s="8">
        <f t="shared" si="39"/>
        <v>0</v>
      </c>
      <c r="AE81" s="8">
        <f t="shared" si="40"/>
        <v>0</v>
      </c>
      <c r="AF81" s="8">
        <f t="shared" si="41"/>
        <v>0</v>
      </c>
      <c r="AH81" s="5">
        <f t="shared" si="67"/>
        <v>0</v>
      </c>
      <c r="AI81" s="5" t="str">
        <f t="shared" si="42"/>
        <v/>
      </c>
      <c r="AJ81" s="5" t="str">
        <f t="shared" si="43"/>
        <v/>
      </c>
      <c r="AK81" s="5">
        <f t="shared" si="44"/>
        <v>0</v>
      </c>
      <c r="AL81" s="5" t="str">
        <f t="shared" si="45"/>
        <v/>
      </c>
      <c r="AM81" s="5" t="str">
        <f t="shared" si="46"/>
        <v/>
      </c>
      <c r="AN81" s="5">
        <f t="shared" si="47"/>
        <v>950</v>
      </c>
      <c r="AO81" s="5" t="str">
        <f t="shared" si="48"/>
        <v/>
      </c>
      <c r="AP81" s="5" t="str">
        <f t="shared" si="49"/>
        <v/>
      </c>
      <c r="AQ81" s="5">
        <f t="shared" si="50"/>
        <v>-18200</v>
      </c>
      <c r="AR81" s="5" t="str">
        <f t="shared" si="51"/>
        <v/>
      </c>
      <c r="AS81" s="5" t="str">
        <f t="shared" si="52"/>
        <v/>
      </c>
      <c r="AT81" s="16">
        <f t="shared" si="53"/>
        <v>-17300</v>
      </c>
      <c r="AV81" s="5">
        <f t="shared" si="54"/>
        <v>0</v>
      </c>
      <c r="AW81" s="5" t="str">
        <f t="shared" si="55"/>
        <v/>
      </c>
      <c r="AX81" s="5" t="str">
        <f t="shared" si="56"/>
        <v/>
      </c>
      <c r="AY81" s="5">
        <f t="shared" si="57"/>
        <v>0</v>
      </c>
      <c r="AZ81" s="5" t="str">
        <f t="shared" si="58"/>
        <v/>
      </c>
      <c r="BA81" s="5" t="str">
        <f t="shared" si="59"/>
        <v/>
      </c>
      <c r="BB81" s="5">
        <f t="shared" si="60"/>
        <v>380</v>
      </c>
      <c r="BC81" s="5" t="str">
        <f t="shared" si="61"/>
        <v/>
      </c>
      <c r="BD81" s="5" t="str">
        <f t="shared" si="62"/>
        <v/>
      </c>
      <c r="BE81" s="5">
        <f t="shared" si="63"/>
        <v>-110</v>
      </c>
      <c r="BF81" s="5" t="str">
        <f t="shared" si="64"/>
        <v/>
      </c>
      <c r="BG81" s="5" t="str">
        <f t="shared" si="65"/>
        <v/>
      </c>
      <c r="BH81" s="17">
        <f t="shared" si="66"/>
        <v>270</v>
      </c>
    </row>
    <row r="82" spans="28:60" ht="16.5" x14ac:dyDescent="0.15">
      <c r="AB82" s="8">
        <f t="shared" si="37"/>
        <v>0</v>
      </c>
      <c r="AC82" s="8">
        <f t="shared" si="38"/>
        <v>0</v>
      </c>
      <c r="AD82" s="8">
        <f t="shared" si="39"/>
        <v>0</v>
      </c>
      <c r="AE82" s="8">
        <f t="shared" si="40"/>
        <v>0</v>
      </c>
      <c r="AF82" s="8">
        <f t="shared" si="41"/>
        <v>0</v>
      </c>
      <c r="AH82" s="5">
        <f t="shared" si="67"/>
        <v>0</v>
      </c>
      <c r="AI82" s="5" t="str">
        <f t="shared" si="42"/>
        <v/>
      </c>
      <c r="AJ82" s="5" t="str">
        <f t="shared" si="43"/>
        <v/>
      </c>
      <c r="AK82" s="5">
        <f t="shared" si="44"/>
        <v>0</v>
      </c>
      <c r="AL82" s="5" t="str">
        <f t="shared" si="45"/>
        <v/>
      </c>
      <c r="AM82" s="5" t="str">
        <f t="shared" si="46"/>
        <v/>
      </c>
      <c r="AN82" s="5">
        <f t="shared" si="47"/>
        <v>950</v>
      </c>
      <c r="AO82" s="5" t="str">
        <f t="shared" si="48"/>
        <v/>
      </c>
      <c r="AP82" s="5" t="str">
        <f t="shared" si="49"/>
        <v/>
      </c>
      <c r="AQ82" s="5">
        <f t="shared" si="50"/>
        <v>-18200</v>
      </c>
      <c r="AR82" s="5" t="str">
        <f t="shared" si="51"/>
        <v/>
      </c>
      <c r="AS82" s="5" t="str">
        <f t="shared" si="52"/>
        <v/>
      </c>
      <c r="AT82" s="16">
        <f t="shared" si="53"/>
        <v>-17300</v>
      </c>
      <c r="AV82" s="5">
        <f t="shared" si="54"/>
        <v>0</v>
      </c>
      <c r="AW82" s="5" t="str">
        <f t="shared" si="55"/>
        <v/>
      </c>
      <c r="AX82" s="5" t="str">
        <f t="shared" si="56"/>
        <v/>
      </c>
      <c r="AY82" s="5">
        <f t="shared" si="57"/>
        <v>0</v>
      </c>
      <c r="AZ82" s="5" t="str">
        <f t="shared" si="58"/>
        <v/>
      </c>
      <c r="BA82" s="5" t="str">
        <f t="shared" si="59"/>
        <v/>
      </c>
      <c r="BB82" s="5">
        <f t="shared" si="60"/>
        <v>380</v>
      </c>
      <c r="BC82" s="5" t="str">
        <f t="shared" si="61"/>
        <v/>
      </c>
      <c r="BD82" s="5" t="str">
        <f t="shared" si="62"/>
        <v/>
      </c>
      <c r="BE82" s="5">
        <f t="shared" si="63"/>
        <v>-110</v>
      </c>
      <c r="BF82" s="5" t="str">
        <f t="shared" si="64"/>
        <v/>
      </c>
      <c r="BG82" s="5" t="str">
        <f t="shared" si="65"/>
        <v/>
      </c>
      <c r="BH82" s="17">
        <f t="shared" si="66"/>
        <v>270</v>
      </c>
    </row>
    <row r="83" spans="28:60" ht="16.5" x14ac:dyDescent="0.15">
      <c r="AB83" s="8">
        <f t="shared" si="37"/>
        <v>0</v>
      </c>
      <c r="AC83" s="8">
        <f t="shared" si="38"/>
        <v>0</v>
      </c>
      <c r="AD83" s="8">
        <f t="shared" si="39"/>
        <v>0</v>
      </c>
      <c r="AE83" s="8">
        <f t="shared" si="40"/>
        <v>0</v>
      </c>
      <c r="AF83" s="8">
        <f t="shared" si="41"/>
        <v>0</v>
      </c>
      <c r="AH83" s="5">
        <f t="shared" si="67"/>
        <v>0</v>
      </c>
      <c r="AI83" s="5" t="str">
        <f t="shared" si="42"/>
        <v/>
      </c>
      <c r="AJ83" s="5" t="str">
        <f t="shared" si="43"/>
        <v/>
      </c>
      <c r="AK83" s="5">
        <f t="shared" si="44"/>
        <v>0</v>
      </c>
      <c r="AL83" s="5" t="str">
        <f t="shared" si="45"/>
        <v/>
      </c>
      <c r="AM83" s="5" t="str">
        <f t="shared" si="46"/>
        <v/>
      </c>
      <c r="AN83" s="5">
        <f t="shared" si="47"/>
        <v>950</v>
      </c>
      <c r="AO83" s="5" t="str">
        <f t="shared" si="48"/>
        <v/>
      </c>
      <c r="AP83" s="5" t="str">
        <f t="shared" si="49"/>
        <v/>
      </c>
      <c r="AQ83" s="5">
        <f t="shared" si="50"/>
        <v>-18200</v>
      </c>
      <c r="AR83" s="5" t="str">
        <f t="shared" si="51"/>
        <v/>
      </c>
      <c r="AS83" s="5" t="str">
        <f t="shared" si="52"/>
        <v/>
      </c>
      <c r="AT83" s="16">
        <f t="shared" si="53"/>
        <v>-17300</v>
      </c>
      <c r="AV83" s="5">
        <f t="shared" si="54"/>
        <v>0</v>
      </c>
      <c r="AW83" s="5" t="str">
        <f t="shared" si="55"/>
        <v/>
      </c>
      <c r="AX83" s="5" t="str">
        <f t="shared" si="56"/>
        <v/>
      </c>
      <c r="AY83" s="5">
        <f t="shared" si="57"/>
        <v>0</v>
      </c>
      <c r="AZ83" s="5" t="str">
        <f t="shared" si="58"/>
        <v/>
      </c>
      <c r="BA83" s="5" t="str">
        <f t="shared" si="59"/>
        <v/>
      </c>
      <c r="BB83" s="5">
        <f t="shared" si="60"/>
        <v>380</v>
      </c>
      <c r="BC83" s="5" t="str">
        <f t="shared" si="61"/>
        <v/>
      </c>
      <c r="BD83" s="5" t="str">
        <f t="shared" si="62"/>
        <v/>
      </c>
      <c r="BE83" s="5">
        <f t="shared" si="63"/>
        <v>-110</v>
      </c>
      <c r="BF83" s="5" t="str">
        <f t="shared" si="64"/>
        <v/>
      </c>
      <c r="BG83" s="5" t="str">
        <f t="shared" si="65"/>
        <v/>
      </c>
      <c r="BH83" s="17">
        <f t="shared" si="66"/>
        <v>270</v>
      </c>
    </row>
    <row r="84" spans="28:60" ht="16.5" x14ac:dyDescent="0.15">
      <c r="AB84" s="8">
        <f t="shared" si="37"/>
        <v>0</v>
      </c>
      <c r="AC84" s="8">
        <f t="shared" si="38"/>
        <v>0</v>
      </c>
      <c r="AD84" s="8">
        <f t="shared" si="39"/>
        <v>0</v>
      </c>
      <c r="AE84" s="8">
        <f t="shared" si="40"/>
        <v>0</v>
      </c>
      <c r="AF84" s="8">
        <f t="shared" si="41"/>
        <v>0</v>
      </c>
      <c r="AH84" s="5">
        <f t="shared" si="67"/>
        <v>0</v>
      </c>
      <c r="AI84" s="5" t="str">
        <f t="shared" si="42"/>
        <v/>
      </c>
      <c r="AJ84" s="5" t="str">
        <f t="shared" si="43"/>
        <v/>
      </c>
      <c r="AK84" s="5">
        <f t="shared" si="44"/>
        <v>0</v>
      </c>
      <c r="AL84" s="5" t="str">
        <f t="shared" si="45"/>
        <v/>
      </c>
      <c r="AM84" s="5" t="str">
        <f t="shared" si="46"/>
        <v/>
      </c>
      <c r="AN84" s="5">
        <f t="shared" si="47"/>
        <v>950</v>
      </c>
      <c r="AO84" s="5" t="str">
        <f t="shared" si="48"/>
        <v/>
      </c>
      <c r="AP84" s="5" t="str">
        <f t="shared" si="49"/>
        <v/>
      </c>
      <c r="AQ84" s="5">
        <f t="shared" si="50"/>
        <v>-18200</v>
      </c>
      <c r="AR84" s="5" t="str">
        <f t="shared" si="51"/>
        <v/>
      </c>
      <c r="AS84" s="5" t="str">
        <f t="shared" si="52"/>
        <v/>
      </c>
      <c r="AT84" s="16">
        <f t="shared" si="53"/>
        <v>-17300</v>
      </c>
      <c r="AV84" s="5">
        <f t="shared" si="54"/>
        <v>0</v>
      </c>
      <c r="AW84" s="5" t="str">
        <f t="shared" si="55"/>
        <v/>
      </c>
      <c r="AX84" s="5" t="str">
        <f t="shared" si="56"/>
        <v/>
      </c>
      <c r="AY84" s="5">
        <f t="shared" si="57"/>
        <v>0</v>
      </c>
      <c r="AZ84" s="5" t="str">
        <f t="shared" si="58"/>
        <v/>
      </c>
      <c r="BA84" s="5" t="str">
        <f t="shared" si="59"/>
        <v/>
      </c>
      <c r="BB84" s="5">
        <f t="shared" si="60"/>
        <v>380</v>
      </c>
      <c r="BC84" s="5" t="str">
        <f t="shared" si="61"/>
        <v/>
      </c>
      <c r="BD84" s="5" t="str">
        <f t="shared" si="62"/>
        <v/>
      </c>
      <c r="BE84" s="5">
        <f t="shared" si="63"/>
        <v>-110</v>
      </c>
      <c r="BF84" s="5" t="str">
        <f t="shared" si="64"/>
        <v/>
      </c>
      <c r="BG84" s="5" t="str">
        <f t="shared" si="65"/>
        <v/>
      </c>
      <c r="BH84" s="17">
        <f t="shared" si="66"/>
        <v>270</v>
      </c>
    </row>
    <row r="85" spans="28:60" ht="16.5" x14ac:dyDescent="0.15">
      <c r="AB85" s="8">
        <f t="shared" si="37"/>
        <v>0</v>
      </c>
      <c r="AC85" s="8">
        <f t="shared" si="38"/>
        <v>0</v>
      </c>
      <c r="AD85" s="8">
        <f t="shared" si="39"/>
        <v>0</v>
      </c>
      <c r="AE85" s="8">
        <f t="shared" si="40"/>
        <v>0</v>
      </c>
      <c r="AF85" s="8">
        <f t="shared" si="41"/>
        <v>0</v>
      </c>
      <c r="AH85" s="5">
        <f t="shared" si="67"/>
        <v>0</v>
      </c>
      <c r="AI85" s="5" t="str">
        <f t="shared" si="42"/>
        <v/>
      </c>
      <c r="AJ85" s="5" t="str">
        <f t="shared" si="43"/>
        <v/>
      </c>
      <c r="AK85" s="5">
        <f t="shared" si="44"/>
        <v>0</v>
      </c>
      <c r="AL85" s="5" t="str">
        <f t="shared" si="45"/>
        <v/>
      </c>
      <c r="AM85" s="5" t="str">
        <f t="shared" si="46"/>
        <v/>
      </c>
      <c r="AN85" s="5">
        <f t="shared" si="47"/>
        <v>950</v>
      </c>
      <c r="AO85" s="5" t="str">
        <f t="shared" si="48"/>
        <v/>
      </c>
      <c r="AP85" s="5" t="str">
        <f t="shared" si="49"/>
        <v/>
      </c>
      <c r="AQ85" s="5">
        <f t="shared" si="50"/>
        <v>-18200</v>
      </c>
      <c r="AR85" s="5" t="str">
        <f t="shared" si="51"/>
        <v/>
      </c>
      <c r="AS85" s="5" t="str">
        <f t="shared" si="52"/>
        <v/>
      </c>
      <c r="AT85" s="16">
        <f t="shared" si="53"/>
        <v>-17300</v>
      </c>
      <c r="AV85" s="5">
        <f t="shared" si="54"/>
        <v>0</v>
      </c>
      <c r="AW85" s="5" t="str">
        <f t="shared" si="55"/>
        <v/>
      </c>
      <c r="AX85" s="5" t="str">
        <f t="shared" si="56"/>
        <v/>
      </c>
      <c r="AY85" s="5">
        <f t="shared" si="57"/>
        <v>0</v>
      </c>
      <c r="AZ85" s="5" t="str">
        <f t="shared" si="58"/>
        <v/>
      </c>
      <c r="BA85" s="5" t="str">
        <f t="shared" si="59"/>
        <v/>
      </c>
      <c r="BB85" s="5">
        <f t="shared" si="60"/>
        <v>380</v>
      </c>
      <c r="BC85" s="5" t="str">
        <f t="shared" si="61"/>
        <v/>
      </c>
      <c r="BD85" s="5" t="str">
        <f t="shared" si="62"/>
        <v/>
      </c>
      <c r="BE85" s="5">
        <f t="shared" si="63"/>
        <v>-110</v>
      </c>
      <c r="BF85" s="5" t="str">
        <f t="shared" si="64"/>
        <v/>
      </c>
      <c r="BG85" s="5" t="str">
        <f t="shared" si="65"/>
        <v/>
      </c>
      <c r="BH85" s="17">
        <f t="shared" si="66"/>
        <v>270</v>
      </c>
    </row>
    <row r="86" spans="28:60" ht="16.5" x14ac:dyDescent="0.15">
      <c r="AB86" s="8">
        <f t="shared" si="37"/>
        <v>0</v>
      </c>
      <c r="AC86" s="8">
        <f t="shared" si="38"/>
        <v>0</v>
      </c>
      <c r="AD86" s="8">
        <f t="shared" si="39"/>
        <v>0</v>
      </c>
      <c r="AE86" s="8">
        <f t="shared" si="40"/>
        <v>0</v>
      </c>
      <c r="AF86" s="8">
        <f t="shared" si="41"/>
        <v>0</v>
      </c>
      <c r="AH86" s="5">
        <f t="shared" si="67"/>
        <v>0</v>
      </c>
      <c r="AI86" s="5" t="str">
        <f t="shared" si="42"/>
        <v/>
      </c>
      <c r="AJ86" s="5" t="str">
        <f t="shared" si="43"/>
        <v/>
      </c>
      <c r="AK86" s="5">
        <f t="shared" si="44"/>
        <v>0</v>
      </c>
      <c r="AL86" s="5" t="str">
        <f t="shared" si="45"/>
        <v/>
      </c>
      <c r="AM86" s="5" t="str">
        <f t="shared" si="46"/>
        <v/>
      </c>
      <c r="AN86" s="5">
        <f t="shared" si="47"/>
        <v>950</v>
      </c>
      <c r="AO86" s="5" t="str">
        <f t="shared" si="48"/>
        <v/>
      </c>
      <c r="AP86" s="5" t="str">
        <f t="shared" si="49"/>
        <v/>
      </c>
      <c r="AQ86" s="5">
        <f t="shared" si="50"/>
        <v>-18200</v>
      </c>
      <c r="AR86" s="5" t="str">
        <f t="shared" si="51"/>
        <v/>
      </c>
      <c r="AS86" s="5" t="str">
        <f t="shared" si="52"/>
        <v/>
      </c>
      <c r="AT86" s="16">
        <f t="shared" si="53"/>
        <v>-17300</v>
      </c>
      <c r="AV86" s="5">
        <f t="shared" si="54"/>
        <v>0</v>
      </c>
      <c r="AW86" s="5" t="str">
        <f t="shared" si="55"/>
        <v/>
      </c>
      <c r="AX86" s="5" t="str">
        <f t="shared" si="56"/>
        <v/>
      </c>
      <c r="AY86" s="5">
        <f t="shared" si="57"/>
        <v>0</v>
      </c>
      <c r="AZ86" s="5" t="str">
        <f t="shared" si="58"/>
        <v/>
      </c>
      <c r="BA86" s="5" t="str">
        <f t="shared" si="59"/>
        <v/>
      </c>
      <c r="BB86" s="5">
        <f t="shared" si="60"/>
        <v>380</v>
      </c>
      <c r="BC86" s="5" t="str">
        <f t="shared" si="61"/>
        <v/>
      </c>
      <c r="BD86" s="5" t="str">
        <f t="shared" si="62"/>
        <v/>
      </c>
      <c r="BE86" s="5">
        <f t="shared" si="63"/>
        <v>-110</v>
      </c>
      <c r="BF86" s="5" t="str">
        <f t="shared" si="64"/>
        <v/>
      </c>
      <c r="BG86" s="5" t="str">
        <f t="shared" si="65"/>
        <v/>
      </c>
      <c r="BH86" s="17">
        <f t="shared" si="66"/>
        <v>270</v>
      </c>
    </row>
    <row r="87" spans="28:60" ht="16.5" x14ac:dyDescent="0.15">
      <c r="AB87" s="8">
        <f t="shared" si="37"/>
        <v>0</v>
      </c>
      <c r="AC87" s="8">
        <f t="shared" si="38"/>
        <v>0</v>
      </c>
      <c r="AD87" s="8">
        <f t="shared" si="39"/>
        <v>0</v>
      </c>
      <c r="AE87" s="8">
        <f t="shared" si="40"/>
        <v>0</v>
      </c>
      <c r="AF87" s="8">
        <f t="shared" si="41"/>
        <v>0</v>
      </c>
      <c r="AH87" s="5">
        <f t="shared" si="67"/>
        <v>0</v>
      </c>
      <c r="AI87" s="5" t="str">
        <f t="shared" si="42"/>
        <v/>
      </c>
      <c r="AJ87" s="5" t="str">
        <f t="shared" si="43"/>
        <v/>
      </c>
      <c r="AK87" s="5">
        <f t="shared" si="44"/>
        <v>0</v>
      </c>
      <c r="AL87" s="5" t="str">
        <f t="shared" si="45"/>
        <v/>
      </c>
      <c r="AM87" s="5" t="str">
        <f t="shared" si="46"/>
        <v/>
      </c>
      <c r="AN87" s="5">
        <f t="shared" si="47"/>
        <v>950</v>
      </c>
      <c r="AO87" s="5" t="str">
        <f t="shared" si="48"/>
        <v/>
      </c>
      <c r="AP87" s="5" t="str">
        <f t="shared" si="49"/>
        <v/>
      </c>
      <c r="AQ87" s="5">
        <f t="shared" si="50"/>
        <v>-18200</v>
      </c>
      <c r="AR87" s="5" t="str">
        <f t="shared" si="51"/>
        <v/>
      </c>
      <c r="AS87" s="5" t="str">
        <f t="shared" si="52"/>
        <v/>
      </c>
      <c r="AT87" s="16">
        <f t="shared" si="53"/>
        <v>-17300</v>
      </c>
      <c r="AV87" s="5">
        <f t="shared" si="54"/>
        <v>0</v>
      </c>
      <c r="AW87" s="5" t="str">
        <f t="shared" si="55"/>
        <v/>
      </c>
      <c r="AX87" s="5" t="str">
        <f t="shared" si="56"/>
        <v/>
      </c>
      <c r="AY87" s="5">
        <f t="shared" si="57"/>
        <v>0</v>
      </c>
      <c r="AZ87" s="5" t="str">
        <f t="shared" si="58"/>
        <v/>
      </c>
      <c r="BA87" s="5" t="str">
        <f t="shared" si="59"/>
        <v/>
      </c>
      <c r="BB87" s="5">
        <f t="shared" si="60"/>
        <v>380</v>
      </c>
      <c r="BC87" s="5" t="str">
        <f t="shared" si="61"/>
        <v/>
      </c>
      <c r="BD87" s="5" t="str">
        <f t="shared" si="62"/>
        <v/>
      </c>
      <c r="BE87" s="5">
        <f t="shared" si="63"/>
        <v>-110</v>
      </c>
      <c r="BF87" s="5" t="str">
        <f t="shared" si="64"/>
        <v/>
      </c>
      <c r="BG87" s="5" t="str">
        <f t="shared" si="65"/>
        <v/>
      </c>
      <c r="BH87" s="17">
        <f t="shared" si="66"/>
        <v>270</v>
      </c>
    </row>
    <row r="88" spans="28:60" ht="16.5" x14ac:dyDescent="0.15">
      <c r="AB88" s="8">
        <f t="shared" si="37"/>
        <v>0</v>
      </c>
      <c r="AC88" s="8">
        <f t="shared" si="38"/>
        <v>0</v>
      </c>
      <c r="AD88" s="8">
        <f t="shared" si="39"/>
        <v>0</v>
      </c>
      <c r="AE88" s="8">
        <f t="shared" si="40"/>
        <v>0</v>
      </c>
      <c r="AF88" s="8">
        <f t="shared" si="41"/>
        <v>0</v>
      </c>
      <c r="AH88" s="5">
        <f t="shared" si="67"/>
        <v>0</v>
      </c>
      <c r="AI88" s="5" t="str">
        <f t="shared" si="42"/>
        <v/>
      </c>
      <c r="AJ88" s="5" t="str">
        <f t="shared" si="43"/>
        <v/>
      </c>
      <c r="AK88" s="5">
        <f t="shared" si="44"/>
        <v>0</v>
      </c>
      <c r="AL88" s="5" t="str">
        <f t="shared" si="45"/>
        <v/>
      </c>
      <c r="AM88" s="5" t="str">
        <f t="shared" si="46"/>
        <v/>
      </c>
      <c r="AN88" s="5">
        <f t="shared" si="47"/>
        <v>950</v>
      </c>
      <c r="AO88" s="5" t="str">
        <f t="shared" si="48"/>
        <v/>
      </c>
      <c r="AP88" s="5" t="str">
        <f t="shared" si="49"/>
        <v/>
      </c>
      <c r="AQ88" s="5">
        <f t="shared" si="50"/>
        <v>-18200</v>
      </c>
      <c r="AR88" s="5" t="str">
        <f t="shared" si="51"/>
        <v/>
      </c>
      <c r="AS88" s="5" t="str">
        <f t="shared" si="52"/>
        <v/>
      </c>
      <c r="AT88" s="16">
        <f t="shared" si="53"/>
        <v>-17300</v>
      </c>
      <c r="AV88" s="5">
        <f t="shared" si="54"/>
        <v>0</v>
      </c>
      <c r="AW88" s="5" t="str">
        <f t="shared" si="55"/>
        <v/>
      </c>
      <c r="AX88" s="5" t="str">
        <f t="shared" si="56"/>
        <v/>
      </c>
      <c r="AY88" s="5">
        <f t="shared" si="57"/>
        <v>0</v>
      </c>
      <c r="AZ88" s="5" t="str">
        <f t="shared" si="58"/>
        <v/>
      </c>
      <c r="BA88" s="5" t="str">
        <f t="shared" si="59"/>
        <v/>
      </c>
      <c r="BB88" s="5">
        <f t="shared" si="60"/>
        <v>380</v>
      </c>
      <c r="BC88" s="5" t="str">
        <f t="shared" si="61"/>
        <v/>
      </c>
      <c r="BD88" s="5" t="str">
        <f t="shared" si="62"/>
        <v/>
      </c>
      <c r="BE88" s="5">
        <f t="shared" si="63"/>
        <v>-110</v>
      </c>
      <c r="BF88" s="5" t="str">
        <f t="shared" si="64"/>
        <v/>
      </c>
      <c r="BG88" s="5" t="str">
        <f t="shared" si="65"/>
        <v/>
      </c>
      <c r="BH88" s="17">
        <f t="shared" si="66"/>
        <v>270</v>
      </c>
    </row>
    <row r="89" spans="28:60" ht="16.5" x14ac:dyDescent="0.15">
      <c r="AB89" s="8">
        <f t="shared" si="37"/>
        <v>0</v>
      </c>
      <c r="AC89" s="8">
        <f t="shared" si="38"/>
        <v>0</v>
      </c>
      <c r="AD89" s="8">
        <f t="shared" si="39"/>
        <v>0</v>
      </c>
      <c r="AE89" s="8">
        <f t="shared" si="40"/>
        <v>0</v>
      </c>
      <c r="AF89" s="8">
        <f t="shared" si="41"/>
        <v>0</v>
      </c>
      <c r="AH89" s="5">
        <f t="shared" si="67"/>
        <v>0</v>
      </c>
      <c r="AI89" s="5" t="str">
        <f t="shared" si="42"/>
        <v/>
      </c>
      <c r="AJ89" s="5" t="str">
        <f t="shared" si="43"/>
        <v/>
      </c>
      <c r="AK89" s="5">
        <f t="shared" si="44"/>
        <v>0</v>
      </c>
      <c r="AL89" s="5" t="str">
        <f t="shared" si="45"/>
        <v/>
      </c>
      <c r="AM89" s="5" t="str">
        <f t="shared" si="46"/>
        <v/>
      </c>
      <c r="AN89" s="5">
        <f t="shared" si="47"/>
        <v>950</v>
      </c>
      <c r="AO89" s="5" t="str">
        <f t="shared" si="48"/>
        <v/>
      </c>
      <c r="AP89" s="5" t="str">
        <f t="shared" si="49"/>
        <v/>
      </c>
      <c r="AQ89" s="5">
        <f t="shared" si="50"/>
        <v>-18200</v>
      </c>
      <c r="AR89" s="5" t="str">
        <f t="shared" si="51"/>
        <v/>
      </c>
      <c r="AS89" s="5" t="str">
        <f t="shared" si="52"/>
        <v/>
      </c>
      <c r="AT89" s="16">
        <f t="shared" si="53"/>
        <v>-17300</v>
      </c>
      <c r="AV89" s="5">
        <f t="shared" si="54"/>
        <v>0</v>
      </c>
      <c r="AW89" s="5" t="str">
        <f t="shared" si="55"/>
        <v/>
      </c>
      <c r="AX89" s="5" t="str">
        <f t="shared" si="56"/>
        <v/>
      </c>
      <c r="AY89" s="5">
        <f t="shared" si="57"/>
        <v>0</v>
      </c>
      <c r="AZ89" s="5" t="str">
        <f t="shared" si="58"/>
        <v/>
      </c>
      <c r="BA89" s="5" t="str">
        <f t="shared" si="59"/>
        <v/>
      </c>
      <c r="BB89" s="5">
        <f t="shared" si="60"/>
        <v>380</v>
      </c>
      <c r="BC89" s="5" t="str">
        <f t="shared" si="61"/>
        <v/>
      </c>
      <c r="BD89" s="5" t="str">
        <f t="shared" si="62"/>
        <v/>
      </c>
      <c r="BE89" s="5">
        <f t="shared" si="63"/>
        <v>-110</v>
      </c>
      <c r="BF89" s="5" t="str">
        <f t="shared" si="64"/>
        <v/>
      </c>
      <c r="BG89" s="5" t="str">
        <f t="shared" si="65"/>
        <v/>
      </c>
      <c r="BH89" s="17">
        <f t="shared" si="66"/>
        <v>270</v>
      </c>
    </row>
    <row r="90" spans="28:60" ht="16.5" x14ac:dyDescent="0.15">
      <c r="AB90" s="8">
        <f t="shared" si="37"/>
        <v>0</v>
      </c>
      <c r="AC90" s="8">
        <f t="shared" si="38"/>
        <v>0</v>
      </c>
      <c r="AD90" s="8">
        <f t="shared" si="39"/>
        <v>0</v>
      </c>
      <c r="AE90" s="8">
        <f t="shared" si="40"/>
        <v>0</v>
      </c>
      <c r="AF90" s="8">
        <f t="shared" si="41"/>
        <v>0</v>
      </c>
      <c r="AH90" s="5">
        <f t="shared" si="67"/>
        <v>0</v>
      </c>
      <c r="AI90" s="5" t="str">
        <f t="shared" si="42"/>
        <v/>
      </c>
      <c r="AJ90" s="5" t="str">
        <f t="shared" si="43"/>
        <v/>
      </c>
      <c r="AK90" s="5">
        <f t="shared" si="44"/>
        <v>0</v>
      </c>
      <c r="AL90" s="5" t="str">
        <f t="shared" si="45"/>
        <v/>
      </c>
      <c r="AM90" s="5" t="str">
        <f t="shared" si="46"/>
        <v/>
      </c>
      <c r="AN90" s="5">
        <f t="shared" si="47"/>
        <v>950</v>
      </c>
      <c r="AO90" s="5" t="str">
        <f t="shared" si="48"/>
        <v/>
      </c>
      <c r="AP90" s="5" t="str">
        <f t="shared" si="49"/>
        <v/>
      </c>
      <c r="AQ90" s="5">
        <f t="shared" si="50"/>
        <v>-18200</v>
      </c>
      <c r="AR90" s="5" t="str">
        <f t="shared" si="51"/>
        <v/>
      </c>
      <c r="AS90" s="5" t="str">
        <f t="shared" si="52"/>
        <v/>
      </c>
      <c r="AT90" s="16">
        <f t="shared" si="53"/>
        <v>-17300</v>
      </c>
      <c r="AV90" s="5">
        <f t="shared" si="54"/>
        <v>0</v>
      </c>
      <c r="AW90" s="5" t="str">
        <f t="shared" si="55"/>
        <v/>
      </c>
      <c r="AX90" s="5" t="str">
        <f t="shared" si="56"/>
        <v/>
      </c>
      <c r="AY90" s="5">
        <f t="shared" si="57"/>
        <v>0</v>
      </c>
      <c r="AZ90" s="5" t="str">
        <f t="shared" si="58"/>
        <v/>
      </c>
      <c r="BA90" s="5" t="str">
        <f t="shared" si="59"/>
        <v/>
      </c>
      <c r="BB90" s="5">
        <f t="shared" si="60"/>
        <v>380</v>
      </c>
      <c r="BC90" s="5" t="str">
        <f t="shared" si="61"/>
        <v/>
      </c>
      <c r="BD90" s="5" t="str">
        <f t="shared" si="62"/>
        <v/>
      </c>
      <c r="BE90" s="5">
        <f t="shared" si="63"/>
        <v>-110</v>
      </c>
      <c r="BF90" s="5" t="str">
        <f t="shared" si="64"/>
        <v/>
      </c>
      <c r="BG90" s="5" t="str">
        <f t="shared" si="65"/>
        <v/>
      </c>
      <c r="BH90" s="17">
        <f t="shared" si="66"/>
        <v>270</v>
      </c>
    </row>
    <row r="91" spans="28:60" ht="16.5" x14ac:dyDescent="0.15">
      <c r="AB91" s="8">
        <f t="shared" si="37"/>
        <v>0</v>
      </c>
      <c r="AC91" s="8">
        <f t="shared" si="38"/>
        <v>0</v>
      </c>
      <c r="AD91" s="8">
        <f t="shared" si="39"/>
        <v>0</v>
      </c>
      <c r="AE91" s="8">
        <f t="shared" si="40"/>
        <v>0</v>
      </c>
      <c r="AF91" s="8">
        <f t="shared" si="41"/>
        <v>0</v>
      </c>
      <c r="AH91" s="5">
        <f t="shared" si="67"/>
        <v>0</v>
      </c>
      <c r="AI91" s="5" t="str">
        <f t="shared" si="42"/>
        <v/>
      </c>
      <c r="AJ91" s="5" t="str">
        <f t="shared" si="43"/>
        <v/>
      </c>
      <c r="AK91" s="5">
        <f t="shared" si="44"/>
        <v>0</v>
      </c>
      <c r="AL91" s="5" t="str">
        <f t="shared" si="45"/>
        <v/>
      </c>
      <c r="AM91" s="5" t="str">
        <f t="shared" si="46"/>
        <v/>
      </c>
      <c r="AN91" s="5">
        <f t="shared" si="47"/>
        <v>950</v>
      </c>
      <c r="AO91" s="5" t="str">
        <f t="shared" si="48"/>
        <v/>
      </c>
      <c r="AP91" s="5" t="str">
        <f t="shared" si="49"/>
        <v/>
      </c>
      <c r="AQ91" s="5">
        <f t="shared" si="50"/>
        <v>-18200</v>
      </c>
      <c r="AR91" s="5" t="str">
        <f t="shared" si="51"/>
        <v/>
      </c>
      <c r="AS91" s="5" t="str">
        <f t="shared" si="52"/>
        <v/>
      </c>
      <c r="AT91" s="16">
        <f t="shared" si="53"/>
        <v>-17300</v>
      </c>
      <c r="AV91" s="5">
        <f t="shared" si="54"/>
        <v>0</v>
      </c>
      <c r="AW91" s="5" t="str">
        <f t="shared" si="55"/>
        <v/>
      </c>
      <c r="AX91" s="5" t="str">
        <f t="shared" si="56"/>
        <v/>
      </c>
      <c r="AY91" s="5">
        <f t="shared" si="57"/>
        <v>0</v>
      </c>
      <c r="AZ91" s="5" t="str">
        <f t="shared" si="58"/>
        <v/>
      </c>
      <c r="BA91" s="5" t="str">
        <f t="shared" si="59"/>
        <v/>
      </c>
      <c r="BB91" s="5">
        <f t="shared" si="60"/>
        <v>380</v>
      </c>
      <c r="BC91" s="5" t="str">
        <f t="shared" si="61"/>
        <v/>
      </c>
      <c r="BD91" s="5" t="str">
        <f t="shared" si="62"/>
        <v/>
      </c>
      <c r="BE91" s="5">
        <f t="shared" si="63"/>
        <v>-110</v>
      </c>
      <c r="BF91" s="5" t="str">
        <f t="shared" si="64"/>
        <v/>
      </c>
      <c r="BG91" s="5" t="str">
        <f t="shared" si="65"/>
        <v/>
      </c>
      <c r="BH91" s="17">
        <f t="shared" si="66"/>
        <v>270</v>
      </c>
    </row>
    <row r="92" spans="28:60" ht="16.5" x14ac:dyDescent="0.15">
      <c r="AB92" s="8">
        <f t="shared" si="37"/>
        <v>0</v>
      </c>
      <c r="AC92" s="8">
        <f t="shared" si="38"/>
        <v>0</v>
      </c>
      <c r="AD92" s="8">
        <f t="shared" si="39"/>
        <v>0</v>
      </c>
      <c r="AE92" s="8">
        <f t="shared" si="40"/>
        <v>0</v>
      </c>
      <c r="AF92" s="8">
        <f t="shared" si="41"/>
        <v>0</v>
      </c>
      <c r="AH92" s="5">
        <f t="shared" si="67"/>
        <v>0</v>
      </c>
      <c r="AI92" s="5" t="str">
        <f t="shared" si="42"/>
        <v/>
      </c>
      <c r="AJ92" s="5" t="str">
        <f t="shared" si="43"/>
        <v/>
      </c>
      <c r="AK92" s="5">
        <f t="shared" si="44"/>
        <v>0</v>
      </c>
      <c r="AL92" s="5" t="str">
        <f t="shared" si="45"/>
        <v/>
      </c>
      <c r="AM92" s="5" t="str">
        <f t="shared" si="46"/>
        <v/>
      </c>
      <c r="AN92" s="5">
        <f t="shared" si="47"/>
        <v>950</v>
      </c>
      <c r="AO92" s="5" t="str">
        <f t="shared" si="48"/>
        <v/>
      </c>
      <c r="AP92" s="5" t="str">
        <f t="shared" si="49"/>
        <v/>
      </c>
      <c r="AQ92" s="5">
        <f t="shared" si="50"/>
        <v>-18200</v>
      </c>
      <c r="AR92" s="5" t="str">
        <f t="shared" si="51"/>
        <v/>
      </c>
      <c r="AS92" s="5" t="str">
        <f t="shared" si="52"/>
        <v/>
      </c>
      <c r="AT92" s="16">
        <f t="shared" si="53"/>
        <v>-17300</v>
      </c>
      <c r="AV92" s="5">
        <f t="shared" si="54"/>
        <v>0</v>
      </c>
      <c r="AW92" s="5" t="str">
        <f t="shared" si="55"/>
        <v/>
      </c>
      <c r="AX92" s="5" t="str">
        <f t="shared" si="56"/>
        <v/>
      </c>
      <c r="AY92" s="5">
        <f t="shared" si="57"/>
        <v>0</v>
      </c>
      <c r="AZ92" s="5" t="str">
        <f t="shared" si="58"/>
        <v/>
      </c>
      <c r="BA92" s="5" t="str">
        <f t="shared" si="59"/>
        <v/>
      </c>
      <c r="BB92" s="5">
        <f t="shared" si="60"/>
        <v>380</v>
      </c>
      <c r="BC92" s="5" t="str">
        <f t="shared" si="61"/>
        <v/>
      </c>
      <c r="BD92" s="5" t="str">
        <f t="shared" si="62"/>
        <v/>
      </c>
      <c r="BE92" s="5">
        <f t="shared" si="63"/>
        <v>-110</v>
      </c>
      <c r="BF92" s="5" t="str">
        <f t="shared" si="64"/>
        <v/>
      </c>
      <c r="BG92" s="5" t="str">
        <f t="shared" si="65"/>
        <v/>
      </c>
      <c r="BH92" s="17">
        <f t="shared" si="66"/>
        <v>270</v>
      </c>
    </row>
    <row r="93" spans="28:60" ht="16.5" x14ac:dyDescent="0.15">
      <c r="AB93" s="8">
        <f t="shared" si="37"/>
        <v>0</v>
      </c>
      <c r="AC93" s="8">
        <f t="shared" si="38"/>
        <v>0</v>
      </c>
      <c r="AD93" s="8">
        <f t="shared" si="39"/>
        <v>0</v>
      </c>
      <c r="AE93" s="8">
        <f t="shared" si="40"/>
        <v>0</v>
      </c>
      <c r="AF93" s="8">
        <f t="shared" si="41"/>
        <v>0</v>
      </c>
      <c r="AH93" s="5">
        <f t="shared" si="67"/>
        <v>0</v>
      </c>
      <c r="AI93" s="5" t="str">
        <f t="shared" si="42"/>
        <v/>
      </c>
      <c r="AJ93" s="5" t="str">
        <f t="shared" si="43"/>
        <v/>
      </c>
      <c r="AK93" s="5">
        <f t="shared" si="44"/>
        <v>0</v>
      </c>
      <c r="AL93" s="5" t="str">
        <f t="shared" si="45"/>
        <v/>
      </c>
      <c r="AM93" s="5" t="str">
        <f t="shared" si="46"/>
        <v/>
      </c>
      <c r="AN93" s="5">
        <f t="shared" si="47"/>
        <v>950</v>
      </c>
      <c r="AO93" s="5" t="str">
        <f t="shared" si="48"/>
        <v/>
      </c>
      <c r="AP93" s="5" t="str">
        <f t="shared" si="49"/>
        <v/>
      </c>
      <c r="AQ93" s="5">
        <f t="shared" si="50"/>
        <v>-18200</v>
      </c>
      <c r="AR93" s="5" t="str">
        <f t="shared" si="51"/>
        <v/>
      </c>
      <c r="AS93" s="5" t="str">
        <f t="shared" si="52"/>
        <v/>
      </c>
      <c r="AT93" s="16">
        <f t="shared" si="53"/>
        <v>-17300</v>
      </c>
      <c r="AV93" s="5">
        <f t="shared" si="54"/>
        <v>0</v>
      </c>
      <c r="AW93" s="5" t="str">
        <f t="shared" si="55"/>
        <v/>
      </c>
      <c r="AX93" s="5" t="str">
        <f t="shared" si="56"/>
        <v/>
      </c>
      <c r="AY93" s="5">
        <f t="shared" si="57"/>
        <v>0</v>
      </c>
      <c r="AZ93" s="5" t="str">
        <f t="shared" si="58"/>
        <v/>
      </c>
      <c r="BA93" s="5" t="str">
        <f t="shared" si="59"/>
        <v/>
      </c>
      <c r="BB93" s="5">
        <f t="shared" si="60"/>
        <v>380</v>
      </c>
      <c r="BC93" s="5" t="str">
        <f t="shared" si="61"/>
        <v/>
      </c>
      <c r="BD93" s="5" t="str">
        <f t="shared" si="62"/>
        <v/>
      </c>
      <c r="BE93" s="5">
        <f t="shared" si="63"/>
        <v>-110</v>
      </c>
      <c r="BF93" s="5" t="str">
        <f t="shared" si="64"/>
        <v/>
      </c>
      <c r="BG93" s="5" t="str">
        <f t="shared" si="65"/>
        <v/>
      </c>
      <c r="BH93" s="17">
        <f t="shared" si="66"/>
        <v>270</v>
      </c>
    </row>
    <row r="94" spans="28:60" ht="16.5" x14ac:dyDescent="0.15">
      <c r="AB94" s="8">
        <f t="shared" si="37"/>
        <v>0</v>
      </c>
      <c r="AC94" s="8">
        <f t="shared" si="38"/>
        <v>0</v>
      </c>
      <c r="AD94" s="8">
        <f t="shared" si="39"/>
        <v>0</v>
      </c>
      <c r="AE94" s="8">
        <f t="shared" si="40"/>
        <v>0</v>
      </c>
      <c r="AF94" s="8">
        <f t="shared" si="41"/>
        <v>0</v>
      </c>
      <c r="AH94" s="5">
        <f t="shared" si="67"/>
        <v>0</v>
      </c>
      <c r="AI94" s="5" t="str">
        <f t="shared" si="42"/>
        <v/>
      </c>
      <c r="AJ94" s="5" t="str">
        <f t="shared" si="43"/>
        <v/>
      </c>
      <c r="AK94" s="5">
        <f t="shared" si="44"/>
        <v>0</v>
      </c>
      <c r="AL94" s="5" t="str">
        <f t="shared" si="45"/>
        <v/>
      </c>
      <c r="AM94" s="5" t="str">
        <f t="shared" si="46"/>
        <v/>
      </c>
      <c r="AN94" s="5">
        <f t="shared" si="47"/>
        <v>950</v>
      </c>
      <c r="AO94" s="5" t="str">
        <f t="shared" si="48"/>
        <v/>
      </c>
      <c r="AP94" s="5" t="str">
        <f t="shared" si="49"/>
        <v/>
      </c>
      <c r="AQ94" s="5">
        <f t="shared" si="50"/>
        <v>-18200</v>
      </c>
      <c r="AR94" s="5" t="str">
        <f t="shared" si="51"/>
        <v/>
      </c>
      <c r="AS94" s="5" t="str">
        <f t="shared" si="52"/>
        <v/>
      </c>
      <c r="AT94" s="16">
        <f t="shared" si="53"/>
        <v>-17300</v>
      </c>
      <c r="AV94" s="5">
        <f t="shared" si="54"/>
        <v>0</v>
      </c>
      <c r="AW94" s="5" t="str">
        <f t="shared" si="55"/>
        <v/>
      </c>
      <c r="AX94" s="5" t="str">
        <f t="shared" si="56"/>
        <v/>
      </c>
      <c r="AY94" s="5">
        <f t="shared" si="57"/>
        <v>0</v>
      </c>
      <c r="AZ94" s="5" t="str">
        <f t="shared" si="58"/>
        <v/>
      </c>
      <c r="BA94" s="5" t="str">
        <f t="shared" si="59"/>
        <v/>
      </c>
      <c r="BB94" s="5">
        <f t="shared" si="60"/>
        <v>380</v>
      </c>
      <c r="BC94" s="5" t="str">
        <f t="shared" si="61"/>
        <v/>
      </c>
      <c r="BD94" s="5" t="str">
        <f t="shared" si="62"/>
        <v/>
      </c>
      <c r="BE94" s="5">
        <f t="shared" si="63"/>
        <v>-110</v>
      </c>
      <c r="BF94" s="5" t="str">
        <f t="shared" si="64"/>
        <v/>
      </c>
      <c r="BG94" s="5" t="str">
        <f t="shared" si="65"/>
        <v/>
      </c>
      <c r="BH94" s="17">
        <f t="shared" si="66"/>
        <v>270</v>
      </c>
    </row>
    <row r="95" spans="28:60" ht="16.5" x14ac:dyDescent="0.15">
      <c r="AB95" s="8">
        <f t="shared" si="37"/>
        <v>0</v>
      </c>
      <c r="AC95" s="8">
        <f t="shared" si="38"/>
        <v>0</v>
      </c>
      <c r="AD95" s="8">
        <f t="shared" si="39"/>
        <v>0</v>
      </c>
      <c r="AE95" s="8">
        <f t="shared" si="40"/>
        <v>0</v>
      </c>
      <c r="AF95" s="8">
        <f t="shared" si="41"/>
        <v>0</v>
      </c>
      <c r="AH95" s="5">
        <f t="shared" si="67"/>
        <v>0</v>
      </c>
      <c r="AI95" s="5" t="str">
        <f t="shared" si="42"/>
        <v/>
      </c>
      <c r="AJ95" s="5" t="str">
        <f t="shared" si="43"/>
        <v/>
      </c>
      <c r="AK95" s="5">
        <f t="shared" si="44"/>
        <v>0</v>
      </c>
      <c r="AL95" s="5" t="str">
        <f t="shared" si="45"/>
        <v/>
      </c>
      <c r="AM95" s="5" t="str">
        <f t="shared" si="46"/>
        <v/>
      </c>
      <c r="AN95" s="5">
        <f t="shared" si="47"/>
        <v>950</v>
      </c>
      <c r="AO95" s="5" t="str">
        <f t="shared" si="48"/>
        <v/>
      </c>
      <c r="AP95" s="5" t="str">
        <f t="shared" si="49"/>
        <v/>
      </c>
      <c r="AQ95" s="5">
        <f t="shared" si="50"/>
        <v>-18200</v>
      </c>
      <c r="AR95" s="5" t="str">
        <f t="shared" si="51"/>
        <v/>
      </c>
      <c r="AS95" s="5" t="str">
        <f t="shared" si="52"/>
        <v/>
      </c>
      <c r="AT95" s="16">
        <f t="shared" si="53"/>
        <v>-17300</v>
      </c>
      <c r="AV95" s="5">
        <f t="shared" si="54"/>
        <v>0</v>
      </c>
      <c r="AW95" s="5" t="str">
        <f t="shared" si="55"/>
        <v/>
      </c>
      <c r="AX95" s="5" t="str">
        <f t="shared" si="56"/>
        <v/>
      </c>
      <c r="AY95" s="5">
        <f t="shared" si="57"/>
        <v>0</v>
      </c>
      <c r="AZ95" s="5" t="str">
        <f t="shared" si="58"/>
        <v/>
      </c>
      <c r="BA95" s="5" t="str">
        <f t="shared" si="59"/>
        <v/>
      </c>
      <c r="BB95" s="5">
        <f t="shared" si="60"/>
        <v>380</v>
      </c>
      <c r="BC95" s="5" t="str">
        <f t="shared" si="61"/>
        <v/>
      </c>
      <c r="BD95" s="5" t="str">
        <f t="shared" si="62"/>
        <v/>
      </c>
      <c r="BE95" s="5">
        <f t="shared" si="63"/>
        <v>-110</v>
      </c>
      <c r="BF95" s="5" t="str">
        <f t="shared" si="64"/>
        <v/>
      </c>
      <c r="BG95" s="5" t="str">
        <f t="shared" si="65"/>
        <v/>
      </c>
      <c r="BH95" s="17">
        <f t="shared" si="66"/>
        <v>270</v>
      </c>
    </row>
    <row r="96" spans="28:60" ht="16.5" x14ac:dyDescent="0.15">
      <c r="AB96" s="8">
        <f t="shared" si="37"/>
        <v>0</v>
      </c>
      <c r="AC96" s="8">
        <f t="shared" si="38"/>
        <v>0</v>
      </c>
      <c r="AD96" s="8">
        <f t="shared" si="39"/>
        <v>0</v>
      </c>
      <c r="AE96" s="8">
        <f t="shared" si="40"/>
        <v>0</v>
      </c>
      <c r="AF96" s="8">
        <f t="shared" si="41"/>
        <v>0</v>
      </c>
      <c r="AH96" s="5">
        <f t="shared" si="67"/>
        <v>0</v>
      </c>
      <c r="AI96" s="5" t="str">
        <f t="shared" si="42"/>
        <v/>
      </c>
      <c r="AJ96" s="5" t="str">
        <f t="shared" si="43"/>
        <v/>
      </c>
      <c r="AK96" s="5">
        <f t="shared" si="44"/>
        <v>0</v>
      </c>
      <c r="AL96" s="5" t="str">
        <f t="shared" si="45"/>
        <v/>
      </c>
      <c r="AM96" s="5" t="str">
        <f t="shared" si="46"/>
        <v/>
      </c>
      <c r="AN96" s="5">
        <f t="shared" si="47"/>
        <v>950</v>
      </c>
      <c r="AO96" s="5" t="str">
        <f t="shared" si="48"/>
        <v/>
      </c>
      <c r="AP96" s="5" t="str">
        <f t="shared" si="49"/>
        <v/>
      </c>
      <c r="AQ96" s="5">
        <f t="shared" si="50"/>
        <v>-18200</v>
      </c>
      <c r="AR96" s="5" t="str">
        <f t="shared" si="51"/>
        <v/>
      </c>
      <c r="AS96" s="5" t="str">
        <f t="shared" si="52"/>
        <v/>
      </c>
      <c r="AT96" s="16">
        <f t="shared" si="53"/>
        <v>-17300</v>
      </c>
      <c r="AV96" s="5">
        <f t="shared" si="54"/>
        <v>0</v>
      </c>
      <c r="AW96" s="5" t="str">
        <f t="shared" si="55"/>
        <v/>
      </c>
      <c r="AX96" s="5" t="str">
        <f t="shared" si="56"/>
        <v/>
      </c>
      <c r="AY96" s="5">
        <f t="shared" si="57"/>
        <v>0</v>
      </c>
      <c r="AZ96" s="5" t="str">
        <f t="shared" si="58"/>
        <v/>
      </c>
      <c r="BA96" s="5" t="str">
        <f t="shared" si="59"/>
        <v/>
      </c>
      <c r="BB96" s="5">
        <f t="shared" si="60"/>
        <v>380</v>
      </c>
      <c r="BC96" s="5" t="str">
        <f t="shared" si="61"/>
        <v/>
      </c>
      <c r="BD96" s="5" t="str">
        <f t="shared" si="62"/>
        <v/>
      </c>
      <c r="BE96" s="5">
        <f t="shared" si="63"/>
        <v>-110</v>
      </c>
      <c r="BF96" s="5" t="str">
        <f t="shared" si="64"/>
        <v/>
      </c>
      <c r="BG96" s="5" t="str">
        <f t="shared" si="65"/>
        <v/>
      </c>
      <c r="BH96" s="17">
        <f t="shared" si="66"/>
        <v>270</v>
      </c>
    </row>
    <row r="97" spans="28:60" ht="16.5" x14ac:dyDescent="0.15">
      <c r="AB97" s="8">
        <f t="shared" si="37"/>
        <v>0</v>
      </c>
      <c r="AC97" s="8">
        <f t="shared" si="38"/>
        <v>0</v>
      </c>
      <c r="AD97" s="8">
        <f t="shared" si="39"/>
        <v>0</v>
      </c>
      <c r="AE97" s="8">
        <f t="shared" si="40"/>
        <v>0</v>
      </c>
      <c r="AF97" s="8">
        <f t="shared" si="41"/>
        <v>0</v>
      </c>
      <c r="AH97" s="5">
        <f t="shared" si="67"/>
        <v>0</v>
      </c>
      <c r="AI97" s="5" t="str">
        <f t="shared" si="42"/>
        <v/>
      </c>
      <c r="AJ97" s="5" t="str">
        <f t="shared" si="43"/>
        <v/>
      </c>
      <c r="AK97" s="5">
        <f t="shared" si="44"/>
        <v>0</v>
      </c>
      <c r="AL97" s="5" t="str">
        <f t="shared" si="45"/>
        <v/>
      </c>
      <c r="AM97" s="5" t="str">
        <f t="shared" si="46"/>
        <v/>
      </c>
      <c r="AN97" s="5">
        <f t="shared" si="47"/>
        <v>950</v>
      </c>
      <c r="AO97" s="5" t="str">
        <f t="shared" si="48"/>
        <v/>
      </c>
      <c r="AP97" s="5" t="str">
        <f t="shared" si="49"/>
        <v/>
      </c>
      <c r="AQ97" s="5">
        <f t="shared" si="50"/>
        <v>-18200</v>
      </c>
      <c r="AR97" s="5" t="str">
        <f t="shared" si="51"/>
        <v/>
      </c>
      <c r="AS97" s="5" t="str">
        <f t="shared" si="52"/>
        <v/>
      </c>
      <c r="AT97" s="16">
        <f t="shared" si="53"/>
        <v>-17300</v>
      </c>
      <c r="AV97" s="5">
        <f t="shared" si="54"/>
        <v>0</v>
      </c>
      <c r="AW97" s="5" t="str">
        <f t="shared" si="55"/>
        <v/>
      </c>
      <c r="AX97" s="5" t="str">
        <f t="shared" si="56"/>
        <v/>
      </c>
      <c r="AY97" s="5">
        <f t="shared" si="57"/>
        <v>0</v>
      </c>
      <c r="AZ97" s="5" t="str">
        <f t="shared" si="58"/>
        <v/>
      </c>
      <c r="BA97" s="5" t="str">
        <f t="shared" si="59"/>
        <v/>
      </c>
      <c r="BB97" s="5">
        <f t="shared" si="60"/>
        <v>380</v>
      </c>
      <c r="BC97" s="5" t="str">
        <f t="shared" si="61"/>
        <v/>
      </c>
      <c r="BD97" s="5" t="str">
        <f t="shared" si="62"/>
        <v/>
      </c>
      <c r="BE97" s="5">
        <f t="shared" si="63"/>
        <v>-110</v>
      </c>
      <c r="BF97" s="5" t="str">
        <f t="shared" si="64"/>
        <v/>
      </c>
      <c r="BG97" s="5" t="str">
        <f t="shared" si="65"/>
        <v/>
      </c>
      <c r="BH97" s="17">
        <f t="shared" si="66"/>
        <v>270</v>
      </c>
    </row>
    <row r="98" spans="28:60" ht="16.5" x14ac:dyDescent="0.15">
      <c r="AB98" s="8">
        <f t="shared" si="37"/>
        <v>0</v>
      </c>
      <c r="AC98" s="8">
        <f t="shared" si="38"/>
        <v>0</v>
      </c>
      <c r="AD98" s="8">
        <f t="shared" si="39"/>
        <v>0</v>
      </c>
      <c r="AE98" s="8">
        <f t="shared" si="40"/>
        <v>0</v>
      </c>
      <c r="AF98" s="8">
        <f t="shared" si="41"/>
        <v>0</v>
      </c>
      <c r="AH98" s="5">
        <f t="shared" si="67"/>
        <v>0</v>
      </c>
      <c r="AI98" s="5" t="str">
        <f t="shared" si="42"/>
        <v/>
      </c>
      <c r="AJ98" s="5" t="str">
        <f t="shared" si="43"/>
        <v/>
      </c>
      <c r="AK98" s="5">
        <f t="shared" si="44"/>
        <v>0</v>
      </c>
      <c r="AL98" s="5" t="str">
        <f t="shared" si="45"/>
        <v/>
      </c>
      <c r="AM98" s="5" t="str">
        <f t="shared" si="46"/>
        <v/>
      </c>
      <c r="AN98" s="5">
        <f t="shared" si="47"/>
        <v>950</v>
      </c>
      <c r="AO98" s="5" t="str">
        <f t="shared" si="48"/>
        <v/>
      </c>
      <c r="AP98" s="5" t="str">
        <f t="shared" si="49"/>
        <v/>
      </c>
      <c r="AQ98" s="5">
        <f t="shared" si="50"/>
        <v>-18200</v>
      </c>
      <c r="AR98" s="5" t="str">
        <f t="shared" si="51"/>
        <v/>
      </c>
      <c r="AS98" s="5" t="str">
        <f t="shared" si="52"/>
        <v/>
      </c>
      <c r="AT98" s="16">
        <f t="shared" si="53"/>
        <v>-17300</v>
      </c>
      <c r="AV98" s="5">
        <f t="shared" si="54"/>
        <v>0</v>
      </c>
      <c r="AW98" s="5" t="str">
        <f t="shared" si="55"/>
        <v/>
      </c>
      <c r="AX98" s="5" t="str">
        <f t="shared" si="56"/>
        <v/>
      </c>
      <c r="AY98" s="5">
        <f t="shared" si="57"/>
        <v>0</v>
      </c>
      <c r="AZ98" s="5" t="str">
        <f t="shared" si="58"/>
        <v/>
      </c>
      <c r="BA98" s="5" t="str">
        <f t="shared" si="59"/>
        <v/>
      </c>
      <c r="BB98" s="5">
        <f t="shared" si="60"/>
        <v>380</v>
      </c>
      <c r="BC98" s="5" t="str">
        <f t="shared" si="61"/>
        <v/>
      </c>
      <c r="BD98" s="5" t="str">
        <f t="shared" si="62"/>
        <v/>
      </c>
      <c r="BE98" s="5">
        <f t="shared" si="63"/>
        <v>-110</v>
      </c>
      <c r="BF98" s="5" t="str">
        <f t="shared" si="64"/>
        <v/>
      </c>
      <c r="BG98" s="5" t="str">
        <f t="shared" si="65"/>
        <v/>
      </c>
      <c r="BH98" s="17">
        <f t="shared" si="66"/>
        <v>270</v>
      </c>
    </row>
    <row r="99" spans="28:60" ht="16.5" x14ac:dyDescent="0.15">
      <c r="AB99" s="8">
        <f t="shared" si="37"/>
        <v>0</v>
      </c>
      <c r="AC99" s="8">
        <f t="shared" si="38"/>
        <v>0</v>
      </c>
      <c r="AD99" s="8">
        <f t="shared" si="39"/>
        <v>0</v>
      </c>
      <c r="AE99" s="8">
        <f t="shared" si="40"/>
        <v>0</v>
      </c>
      <c r="AF99" s="8">
        <f t="shared" si="41"/>
        <v>0</v>
      </c>
      <c r="AH99" s="5">
        <f t="shared" si="67"/>
        <v>0</v>
      </c>
      <c r="AI99" s="5" t="str">
        <f t="shared" si="42"/>
        <v/>
      </c>
      <c r="AJ99" s="5" t="str">
        <f t="shared" si="43"/>
        <v/>
      </c>
      <c r="AK99" s="5">
        <f t="shared" si="44"/>
        <v>0</v>
      </c>
      <c r="AL99" s="5" t="str">
        <f t="shared" si="45"/>
        <v/>
      </c>
      <c r="AM99" s="5" t="str">
        <f t="shared" si="46"/>
        <v/>
      </c>
      <c r="AN99" s="5">
        <f t="shared" si="47"/>
        <v>950</v>
      </c>
      <c r="AO99" s="5" t="str">
        <f t="shared" si="48"/>
        <v/>
      </c>
      <c r="AP99" s="5" t="str">
        <f t="shared" si="49"/>
        <v/>
      </c>
      <c r="AQ99" s="5">
        <f t="shared" si="50"/>
        <v>-18200</v>
      </c>
      <c r="AR99" s="5" t="str">
        <f t="shared" si="51"/>
        <v/>
      </c>
      <c r="AS99" s="5" t="str">
        <f t="shared" si="52"/>
        <v/>
      </c>
      <c r="AT99" s="16">
        <f t="shared" si="53"/>
        <v>-17300</v>
      </c>
      <c r="AV99" s="5">
        <f t="shared" si="54"/>
        <v>0</v>
      </c>
      <c r="AW99" s="5" t="str">
        <f t="shared" si="55"/>
        <v/>
      </c>
      <c r="AX99" s="5" t="str">
        <f t="shared" si="56"/>
        <v/>
      </c>
      <c r="AY99" s="5">
        <f t="shared" si="57"/>
        <v>0</v>
      </c>
      <c r="AZ99" s="5" t="str">
        <f t="shared" si="58"/>
        <v/>
      </c>
      <c r="BA99" s="5" t="str">
        <f t="shared" si="59"/>
        <v/>
      </c>
      <c r="BB99" s="5">
        <f t="shared" si="60"/>
        <v>380</v>
      </c>
      <c r="BC99" s="5" t="str">
        <f t="shared" si="61"/>
        <v/>
      </c>
      <c r="BD99" s="5" t="str">
        <f t="shared" si="62"/>
        <v/>
      </c>
      <c r="BE99" s="5">
        <f t="shared" si="63"/>
        <v>-110</v>
      </c>
      <c r="BF99" s="5" t="str">
        <f t="shared" si="64"/>
        <v/>
      </c>
      <c r="BG99" s="5" t="str">
        <f t="shared" si="65"/>
        <v/>
      </c>
      <c r="BH99" s="17">
        <f t="shared" si="66"/>
        <v>270</v>
      </c>
    </row>
    <row r="100" spans="28:60" ht="16.5" x14ac:dyDescent="0.15">
      <c r="AB100" s="8">
        <f t="shared" si="37"/>
        <v>0</v>
      </c>
      <c r="AC100" s="8">
        <f t="shared" si="38"/>
        <v>0</v>
      </c>
      <c r="AD100" s="8">
        <f t="shared" si="39"/>
        <v>0</v>
      </c>
      <c r="AE100" s="8">
        <f t="shared" si="40"/>
        <v>0</v>
      </c>
      <c r="AF100" s="8">
        <f t="shared" si="41"/>
        <v>0</v>
      </c>
      <c r="AH100" s="5">
        <f t="shared" si="67"/>
        <v>0</v>
      </c>
      <c r="AI100" s="5" t="str">
        <f t="shared" si="42"/>
        <v/>
      </c>
      <c r="AJ100" s="5" t="str">
        <f t="shared" si="43"/>
        <v/>
      </c>
      <c r="AK100" s="5">
        <f t="shared" si="44"/>
        <v>0</v>
      </c>
      <c r="AL100" s="5" t="str">
        <f t="shared" si="45"/>
        <v/>
      </c>
      <c r="AM100" s="5" t="str">
        <f t="shared" si="46"/>
        <v/>
      </c>
      <c r="AN100" s="5">
        <f t="shared" si="47"/>
        <v>950</v>
      </c>
      <c r="AO100" s="5" t="str">
        <f t="shared" si="48"/>
        <v/>
      </c>
      <c r="AP100" s="5" t="str">
        <f t="shared" si="49"/>
        <v/>
      </c>
      <c r="AQ100" s="5">
        <f t="shared" si="50"/>
        <v>-18200</v>
      </c>
      <c r="AR100" s="5" t="str">
        <f t="shared" si="51"/>
        <v/>
      </c>
      <c r="AS100" s="5" t="str">
        <f t="shared" si="52"/>
        <v/>
      </c>
      <c r="AT100" s="16">
        <f t="shared" si="53"/>
        <v>-17300</v>
      </c>
      <c r="AV100" s="5">
        <f t="shared" si="54"/>
        <v>0</v>
      </c>
      <c r="AW100" s="5" t="str">
        <f t="shared" si="55"/>
        <v/>
      </c>
      <c r="AX100" s="5" t="str">
        <f t="shared" si="56"/>
        <v/>
      </c>
      <c r="AY100" s="5">
        <f t="shared" si="57"/>
        <v>0</v>
      </c>
      <c r="AZ100" s="5" t="str">
        <f t="shared" si="58"/>
        <v/>
      </c>
      <c r="BA100" s="5" t="str">
        <f t="shared" si="59"/>
        <v/>
      </c>
      <c r="BB100" s="5">
        <f t="shared" si="60"/>
        <v>380</v>
      </c>
      <c r="BC100" s="5" t="str">
        <f t="shared" si="61"/>
        <v/>
      </c>
      <c r="BD100" s="5" t="str">
        <f t="shared" si="62"/>
        <v/>
      </c>
      <c r="BE100" s="5">
        <f t="shared" si="63"/>
        <v>-110</v>
      </c>
      <c r="BF100" s="5" t="str">
        <f t="shared" si="64"/>
        <v/>
      </c>
      <c r="BG100" s="5" t="str">
        <f t="shared" si="65"/>
        <v/>
      </c>
      <c r="BH100" s="17">
        <f t="shared" si="66"/>
        <v>270</v>
      </c>
    </row>
    <row r="101" spans="28:60" ht="16.5" x14ac:dyDescent="0.15">
      <c r="AB101" s="8">
        <f t="shared" si="37"/>
        <v>0</v>
      </c>
      <c r="AC101" s="8">
        <f t="shared" si="38"/>
        <v>0</v>
      </c>
      <c r="AD101" s="8">
        <f t="shared" si="39"/>
        <v>0</v>
      </c>
      <c r="AE101" s="8">
        <f t="shared" si="40"/>
        <v>0</v>
      </c>
      <c r="AF101" s="8">
        <f t="shared" si="41"/>
        <v>0</v>
      </c>
      <c r="AH101" s="5">
        <f t="shared" si="67"/>
        <v>0</v>
      </c>
      <c r="AI101" s="5" t="str">
        <f t="shared" si="42"/>
        <v/>
      </c>
      <c r="AJ101" s="5" t="str">
        <f t="shared" si="43"/>
        <v/>
      </c>
      <c r="AK101" s="5">
        <f t="shared" si="44"/>
        <v>0</v>
      </c>
      <c r="AL101" s="5" t="str">
        <f t="shared" si="45"/>
        <v/>
      </c>
      <c r="AM101" s="5" t="str">
        <f t="shared" si="46"/>
        <v/>
      </c>
      <c r="AN101" s="5">
        <f t="shared" si="47"/>
        <v>950</v>
      </c>
      <c r="AO101" s="5" t="str">
        <f t="shared" si="48"/>
        <v/>
      </c>
      <c r="AP101" s="5" t="str">
        <f t="shared" si="49"/>
        <v/>
      </c>
      <c r="AQ101" s="5">
        <f t="shared" si="50"/>
        <v>-18200</v>
      </c>
      <c r="AR101" s="5" t="str">
        <f t="shared" si="51"/>
        <v/>
      </c>
      <c r="AS101" s="5" t="str">
        <f t="shared" si="52"/>
        <v/>
      </c>
      <c r="AT101" s="16">
        <f t="shared" si="53"/>
        <v>-17300</v>
      </c>
      <c r="AV101" s="5">
        <f t="shared" si="54"/>
        <v>0</v>
      </c>
      <c r="AW101" s="5" t="str">
        <f t="shared" si="55"/>
        <v/>
      </c>
      <c r="AX101" s="5" t="str">
        <f t="shared" si="56"/>
        <v/>
      </c>
      <c r="AY101" s="5">
        <f t="shared" si="57"/>
        <v>0</v>
      </c>
      <c r="AZ101" s="5" t="str">
        <f t="shared" si="58"/>
        <v/>
      </c>
      <c r="BA101" s="5" t="str">
        <f t="shared" si="59"/>
        <v/>
      </c>
      <c r="BB101" s="5">
        <f t="shared" si="60"/>
        <v>380</v>
      </c>
      <c r="BC101" s="5" t="str">
        <f t="shared" si="61"/>
        <v/>
      </c>
      <c r="BD101" s="5" t="str">
        <f t="shared" si="62"/>
        <v/>
      </c>
      <c r="BE101" s="5">
        <f t="shared" si="63"/>
        <v>-110</v>
      </c>
      <c r="BF101" s="5" t="str">
        <f t="shared" si="64"/>
        <v/>
      </c>
      <c r="BG101" s="5" t="str">
        <f t="shared" si="65"/>
        <v/>
      </c>
      <c r="BH101" s="17">
        <f t="shared" si="66"/>
        <v>270</v>
      </c>
    </row>
    <row r="102" spans="28:60" ht="16.5" x14ac:dyDescent="0.15">
      <c r="AB102" s="8">
        <f t="shared" si="37"/>
        <v>0</v>
      </c>
      <c r="AC102" s="8">
        <f t="shared" si="38"/>
        <v>0</v>
      </c>
      <c r="AD102" s="8">
        <f t="shared" si="39"/>
        <v>0</v>
      </c>
      <c r="AE102" s="8">
        <f t="shared" si="40"/>
        <v>0</v>
      </c>
      <c r="AF102" s="8">
        <f t="shared" si="41"/>
        <v>0</v>
      </c>
      <c r="AH102" s="5">
        <f t="shared" si="67"/>
        <v>0</v>
      </c>
      <c r="AI102" s="5" t="str">
        <f t="shared" si="42"/>
        <v/>
      </c>
      <c r="AJ102" s="5" t="str">
        <f t="shared" si="43"/>
        <v/>
      </c>
      <c r="AK102" s="5">
        <f t="shared" si="44"/>
        <v>0</v>
      </c>
      <c r="AL102" s="5" t="str">
        <f t="shared" si="45"/>
        <v/>
      </c>
      <c r="AM102" s="5" t="str">
        <f t="shared" si="46"/>
        <v/>
      </c>
      <c r="AN102" s="5">
        <f t="shared" si="47"/>
        <v>950</v>
      </c>
      <c r="AO102" s="5" t="str">
        <f t="shared" si="48"/>
        <v/>
      </c>
      <c r="AP102" s="5" t="str">
        <f t="shared" si="49"/>
        <v/>
      </c>
      <c r="AQ102" s="5">
        <f t="shared" si="50"/>
        <v>-18200</v>
      </c>
      <c r="AR102" s="5" t="str">
        <f t="shared" si="51"/>
        <v/>
      </c>
      <c r="AS102" s="5" t="str">
        <f t="shared" si="52"/>
        <v/>
      </c>
      <c r="AT102" s="16">
        <f t="shared" si="53"/>
        <v>-17300</v>
      </c>
      <c r="AV102" s="5">
        <f t="shared" si="54"/>
        <v>0</v>
      </c>
      <c r="AW102" s="5" t="str">
        <f t="shared" si="55"/>
        <v/>
      </c>
      <c r="AX102" s="5" t="str">
        <f t="shared" si="56"/>
        <v/>
      </c>
      <c r="AY102" s="5">
        <f t="shared" si="57"/>
        <v>0</v>
      </c>
      <c r="AZ102" s="5" t="str">
        <f t="shared" si="58"/>
        <v/>
      </c>
      <c r="BA102" s="5" t="str">
        <f t="shared" si="59"/>
        <v/>
      </c>
      <c r="BB102" s="5">
        <f t="shared" si="60"/>
        <v>380</v>
      </c>
      <c r="BC102" s="5" t="str">
        <f t="shared" si="61"/>
        <v/>
      </c>
      <c r="BD102" s="5" t="str">
        <f t="shared" si="62"/>
        <v/>
      </c>
      <c r="BE102" s="5">
        <f t="shared" si="63"/>
        <v>-110</v>
      </c>
      <c r="BF102" s="5" t="str">
        <f t="shared" si="64"/>
        <v/>
      </c>
      <c r="BG102" s="5" t="str">
        <f t="shared" si="65"/>
        <v/>
      </c>
      <c r="BH102" s="17">
        <f t="shared" si="66"/>
        <v>270</v>
      </c>
    </row>
    <row r="103" spans="28:60" ht="16.5" x14ac:dyDescent="0.15">
      <c r="AB103" s="8">
        <f t="shared" si="37"/>
        <v>0</v>
      </c>
      <c r="AC103" s="8">
        <f t="shared" si="38"/>
        <v>0</v>
      </c>
      <c r="AD103" s="8">
        <f t="shared" si="39"/>
        <v>0</v>
      </c>
      <c r="AE103" s="8">
        <f t="shared" si="40"/>
        <v>0</v>
      </c>
      <c r="AF103" s="8">
        <f t="shared" si="41"/>
        <v>0</v>
      </c>
      <c r="AH103" s="5">
        <f t="shared" si="67"/>
        <v>0</v>
      </c>
      <c r="AI103" s="5" t="str">
        <f t="shared" si="42"/>
        <v/>
      </c>
      <c r="AJ103" s="5" t="str">
        <f t="shared" si="43"/>
        <v/>
      </c>
      <c r="AK103" s="5">
        <f t="shared" si="44"/>
        <v>0</v>
      </c>
      <c r="AL103" s="5" t="str">
        <f t="shared" si="45"/>
        <v/>
      </c>
      <c r="AM103" s="5" t="str">
        <f t="shared" si="46"/>
        <v/>
      </c>
      <c r="AN103" s="5">
        <f t="shared" si="47"/>
        <v>950</v>
      </c>
      <c r="AO103" s="5" t="str">
        <f t="shared" si="48"/>
        <v/>
      </c>
      <c r="AP103" s="5" t="str">
        <f t="shared" si="49"/>
        <v/>
      </c>
      <c r="AQ103" s="5">
        <f t="shared" si="50"/>
        <v>-18200</v>
      </c>
      <c r="AR103" s="5" t="str">
        <f t="shared" si="51"/>
        <v/>
      </c>
      <c r="AS103" s="5" t="str">
        <f t="shared" si="52"/>
        <v/>
      </c>
      <c r="AT103" s="16">
        <f t="shared" si="53"/>
        <v>-17300</v>
      </c>
      <c r="AV103" s="5">
        <f t="shared" si="54"/>
        <v>0</v>
      </c>
      <c r="AW103" s="5" t="str">
        <f t="shared" si="55"/>
        <v/>
      </c>
      <c r="AX103" s="5" t="str">
        <f t="shared" si="56"/>
        <v/>
      </c>
      <c r="AY103" s="5">
        <f t="shared" si="57"/>
        <v>0</v>
      </c>
      <c r="AZ103" s="5" t="str">
        <f t="shared" si="58"/>
        <v/>
      </c>
      <c r="BA103" s="5" t="str">
        <f t="shared" si="59"/>
        <v/>
      </c>
      <c r="BB103" s="5">
        <f t="shared" si="60"/>
        <v>380</v>
      </c>
      <c r="BC103" s="5" t="str">
        <f t="shared" si="61"/>
        <v/>
      </c>
      <c r="BD103" s="5" t="str">
        <f t="shared" si="62"/>
        <v/>
      </c>
      <c r="BE103" s="5">
        <f t="shared" si="63"/>
        <v>-110</v>
      </c>
      <c r="BF103" s="5" t="str">
        <f t="shared" si="64"/>
        <v/>
      </c>
      <c r="BG103" s="5" t="str">
        <f t="shared" si="65"/>
        <v/>
      </c>
      <c r="BH103" s="17">
        <f t="shared" si="66"/>
        <v>270</v>
      </c>
    </row>
    <row r="104" spans="28:60" ht="16.5" x14ac:dyDescent="0.15">
      <c r="AB104" s="8">
        <f t="shared" si="37"/>
        <v>0</v>
      </c>
      <c r="AC104" s="8">
        <f t="shared" si="38"/>
        <v>0</v>
      </c>
      <c r="AD104" s="8">
        <f t="shared" si="39"/>
        <v>0</v>
      </c>
      <c r="AE104" s="8">
        <f t="shared" si="40"/>
        <v>0</v>
      </c>
      <c r="AF104" s="8">
        <f t="shared" si="41"/>
        <v>0</v>
      </c>
      <c r="AH104" s="5">
        <f t="shared" si="67"/>
        <v>0</v>
      </c>
      <c r="AI104" s="5" t="str">
        <f t="shared" si="42"/>
        <v/>
      </c>
      <c r="AJ104" s="5" t="str">
        <f t="shared" si="43"/>
        <v/>
      </c>
      <c r="AK104" s="5">
        <f t="shared" si="44"/>
        <v>0</v>
      </c>
      <c r="AL104" s="5" t="str">
        <f t="shared" si="45"/>
        <v/>
      </c>
      <c r="AM104" s="5" t="str">
        <f t="shared" si="46"/>
        <v/>
      </c>
      <c r="AN104" s="5">
        <f t="shared" si="47"/>
        <v>950</v>
      </c>
      <c r="AO104" s="5" t="str">
        <f t="shared" si="48"/>
        <v/>
      </c>
      <c r="AP104" s="5" t="str">
        <f t="shared" si="49"/>
        <v/>
      </c>
      <c r="AQ104" s="5">
        <f t="shared" si="50"/>
        <v>-18200</v>
      </c>
      <c r="AR104" s="5" t="str">
        <f t="shared" si="51"/>
        <v/>
      </c>
      <c r="AS104" s="5" t="str">
        <f t="shared" si="52"/>
        <v/>
      </c>
      <c r="AT104" s="16">
        <f t="shared" si="53"/>
        <v>-17300</v>
      </c>
      <c r="AV104" s="5">
        <f t="shared" si="54"/>
        <v>0</v>
      </c>
      <c r="AW104" s="5" t="str">
        <f t="shared" si="55"/>
        <v/>
      </c>
      <c r="AX104" s="5" t="str">
        <f t="shared" si="56"/>
        <v/>
      </c>
      <c r="AY104" s="5">
        <f t="shared" si="57"/>
        <v>0</v>
      </c>
      <c r="AZ104" s="5" t="str">
        <f t="shared" si="58"/>
        <v/>
      </c>
      <c r="BA104" s="5" t="str">
        <f t="shared" si="59"/>
        <v/>
      </c>
      <c r="BB104" s="5">
        <f t="shared" si="60"/>
        <v>380</v>
      </c>
      <c r="BC104" s="5" t="str">
        <f t="shared" si="61"/>
        <v/>
      </c>
      <c r="BD104" s="5" t="str">
        <f t="shared" si="62"/>
        <v/>
      </c>
      <c r="BE104" s="5">
        <f t="shared" si="63"/>
        <v>-110</v>
      </c>
      <c r="BF104" s="5" t="str">
        <f t="shared" si="64"/>
        <v/>
      </c>
      <c r="BG104" s="5" t="str">
        <f t="shared" si="65"/>
        <v/>
      </c>
      <c r="BH104" s="17">
        <f t="shared" si="66"/>
        <v>270</v>
      </c>
    </row>
    <row r="105" spans="28:60" ht="16.5" x14ac:dyDescent="0.15">
      <c r="AB105" s="8">
        <f t="shared" si="37"/>
        <v>0</v>
      </c>
      <c r="AC105" s="8">
        <f t="shared" si="38"/>
        <v>0</v>
      </c>
      <c r="AD105" s="8">
        <f t="shared" si="39"/>
        <v>0</v>
      </c>
      <c r="AE105" s="8">
        <f t="shared" si="40"/>
        <v>0</v>
      </c>
      <c r="AF105" s="8">
        <f t="shared" si="41"/>
        <v>0</v>
      </c>
      <c r="AH105" s="5">
        <f t="shared" si="67"/>
        <v>0</v>
      </c>
      <c r="AI105" s="5" t="str">
        <f t="shared" si="42"/>
        <v/>
      </c>
      <c r="AJ105" s="5" t="str">
        <f t="shared" si="43"/>
        <v/>
      </c>
      <c r="AK105" s="5">
        <f t="shared" si="44"/>
        <v>0</v>
      </c>
      <c r="AL105" s="5" t="str">
        <f t="shared" si="45"/>
        <v/>
      </c>
      <c r="AM105" s="5" t="str">
        <f t="shared" si="46"/>
        <v/>
      </c>
      <c r="AN105" s="5">
        <f t="shared" si="47"/>
        <v>950</v>
      </c>
      <c r="AO105" s="5" t="str">
        <f t="shared" si="48"/>
        <v/>
      </c>
      <c r="AP105" s="5" t="str">
        <f t="shared" si="49"/>
        <v/>
      </c>
      <c r="AQ105" s="5">
        <f t="shared" si="50"/>
        <v>-18200</v>
      </c>
      <c r="AR105" s="5" t="str">
        <f t="shared" si="51"/>
        <v/>
      </c>
      <c r="AS105" s="5" t="str">
        <f t="shared" si="52"/>
        <v/>
      </c>
      <c r="AT105" s="16">
        <f t="shared" si="53"/>
        <v>-17300</v>
      </c>
      <c r="AV105" s="5">
        <f t="shared" si="54"/>
        <v>0</v>
      </c>
      <c r="AW105" s="5" t="str">
        <f t="shared" si="55"/>
        <v/>
      </c>
      <c r="AX105" s="5" t="str">
        <f t="shared" si="56"/>
        <v/>
      </c>
      <c r="AY105" s="5">
        <f t="shared" si="57"/>
        <v>0</v>
      </c>
      <c r="AZ105" s="5" t="str">
        <f t="shared" si="58"/>
        <v/>
      </c>
      <c r="BA105" s="5" t="str">
        <f t="shared" si="59"/>
        <v/>
      </c>
      <c r="BB105" s="5">
        <f t="shared" si="60"/>
        <v>380</v>
      </c>
      <c r="BC105" s="5" t="str">
        <f t="shared" si="61"/>
        <v/>
      </c>
      <c r="BD105" s="5" t="str">
        <f t="shared" si="62"/>
        <v/>
      </c>
      <c r="BE105" s="5">
        <f t="shared" si="63"/>
        <v>-110</v>
      </c>
      <c r="BF105" s="5" t="str">
        <f t="shared" si="64"/>
        <v/>
      </c>
      <c r="BG105" s="5" t="str">
        <f t="shared" si="65"/>
        <v/>
      </c>
      <c r="BH105" s="17">
        <f t="shared" si="66"/>
        <v>270</v>
      </c>
    </row>
    <row r="106" spans="28:60" ht="16.5" x14ac:dyDescent="0.15">
      <c r="AB106" s="8">
        <f t="shared" si="37"/>
        <v>0</v>
      </c>
      <c r="AC106" s="8">
        <f t="shared" si="38"/>
        <v>0</v>
      </c>
      <c r="AD106" s="8">
        <f t="shared" si="39"/>
        <v>0</v>
      </c>
      <c r="AE106" s="8">
        <f t="shared" si="40"/>
        <v>0</v>
      </c>
      <c r="AF106" s="8">
        <f t="shared" si="41"/>
        <v>0</v>
      </c>
      <c r="AH106" s="5">
        <f t="shared" si="67"/>
        <v>0</v>
      </c>
      <c r="AI106" s="5" t="str">
        <f t="shared" si="42"/>
        <v/>
      </c>
      <c r="AJ106" s="5" t="str">
        <f t="shared" si="43"/>
        <v/>
      </c>
      <c r="AK106" s="5">
        <f t="shared" si="44"/>
        <v>0</v>
      </c>
      <c r="AL106" s="5" t="str">
        <f t="shared" si="45"/>
        <v/>
      </c>
      <c r="AM106" s="5" t="str">
        <f t="shared" si="46"/>
        <v/>
      </c>
      <c r="AN106" s="5">
        <f t="shared" si="47"/>
        <v>950</v>
      </c>
      <c r="AO106" s="5" t="str">
        <f t="shared" si="48"/>
        <v/>
      </c>
      <c r="AP106" s="5" t="str">
        <f t="shared" si="49"/>
        <v/>
      </c>
      <c r="AQ106" s="5">
        <f t="shared" si="50"/>
        <v>-18200</v>
      </c>
      <c r="AR106" s="5" t="str">
        <f t="shared" si="51"/>
        <v/>
      </c>
      <c r="AS106" s="5" t="str">
        <f t="shared" si="52"/>
        <v/>
      </c>
      <c r="AT106" s="16">
        <f t="shared" si="53"/>
        <v>-17300</v>
      </c>
      <c r="AV106" s="5">
        <f t="shared" si="54"/>
        <v>0</v>
      </c>
      <c r="AW106" s="5" t="str">
        <f t="shared" si="55"/>
        <v/>
      </c>
      <c r="AX106" s="5" t="str">
        <f t="shared" si="56"/>
        <v/>
      </c>
      <c r="AY106" s="5">
        <f t="shared" si="57"/>
        <v>0</v>
      </c>
      <c r="AZ106" s="5" t="str">
        <f t="shared" si="58"/>
        <v/>
      </c>
      <c r="BA106" s="5" t="str">
        <f t="shared" si="59"/>
        <v/>
      </c>
      <c r="BB106" s="5">
        <f t="shared" si="60"/>
        <v>380</v>
      </c>
      <c r="BC106" s="5" t="str">
        <f t="shared" si="61"/>
        <v/>
      </c>
      <c r="BD106" s="5" t="str">
        <f t="shared" si="62"/>
        <v/>
      </c>
      <c r="BE106" s="5">
        <f t="shared" si="63"/>
        <v>-110</v>
      </c>
      <c r="BF106" s="5" t="str">
        <f t="shared" si="64"/>
        <v/>
      </c>
      <c r="BG106" s="5" t="str">
        <f t="shared" si="65"/>
        <v/>
      </c>
      <c r="BH106" s="17">
        <f t="shared" si="66"/>
        <v>270</v>
      </c>
    </row>
    <row r="107" spans="28:60" ht="16.5" x14ac:dyDescent="0.15">
      <c r="AB107" s="8">
        <f t="shared" si="37"/>
        <v>0</v>
      </c>
      <c r="AC107" s="8">
        <f t="shared" si="38"/>
        <v>0</v>
      </c>
      <c r="AD107" s="8">
        <f t="shared" si="39"/>
        <v>0</v>
      </c>
      <c r="AE107" s="8">
        <f t="shared" si="40"/>
        <v>0</v>
      </c>
      <c r="AF107" s="8">
        <f t="shared" si="41"/>
        <v>0</v>
      </c>
      <c r="AH107" s="5">
        <f t="shared" si="67"/>
        <v>0</v>
      </c>
      <c r="AI107" s="5" t="str">
        <f t="shared" si="42"/>
        <v/>
      </c>
      <c r="AJ107" s="5" t="str">
        <f t="shared" si="43"/>
        <v/>
      </c>
      <c r="AK107" s="5">
        <f t="shared" si="44"/>
        <v>0</v>
      </c>
      <c r="AL107" s="5" t="str">
        <f t="shared" si="45"/>
        <v/>
      </c>
      <c r="AM107" s="5" t="str">
        <f t="shared" si="46"/>
        <v/>
      </c>
      <c r="AN107" s="5">
        <f t="shared" si="47"/>
        <v>950</v>
      </c>
      <c r="AO107" s="5" t="str">
        <f t="shared" si="48"/>
        <v/>
      </c>
      <c r="AP107" s="5" t="str">
        <f t="shared" si="49"/>
        <v/>
      </c>
      <c r="AQ107" s="5">
        <f t="shared" si="50"/>
        <v>-18200</v>
      </c>
      <c r="AR107" s="5" t="str">
        <f t="shared" si="51"/>
        <v/>
      </c>
      <c r="AS107" s="5" t="str">
        <f t="shared" si="52"/>
        <v/>
      </c>
      <c r="AT107" s="16">
        <f t="shared" si="53"/>
        <v>-17300</v>
      </c>
      <c r="AV107" s="5">
        <f t="shared" si="54"/>
        <v>0</v>
      </c>
      <c r="AW107" s="5" t="str">
        <f t="shared" si="55"/>
        <v/>
      </c>
      <c r="AX107" s="5" t="str">
        <f t="shared" si="56"/>
        <v/>
      </c>
      <c r="AY107" s="5">
        <f t="shared" si="57"/>
        <v>0</v>
      </c>
      <c r="AZ107" s="5" t="str">
        <f t="shared" si="58"/>
        <v/>
      </c>
      <c r="BA107" s="5" t="str">
        <f t="shared" si="59"/>
        <v/>
      </c>
      <c r="BB107" s="5">
        <f t="shared" si="60"/>
        <v>380</v>
      </c>
      <c r="BC107" s="5" t="str">
        <f t="shared" si="61"/>
        <v/>
      </c>
      <c r="BD107" s="5" t="str">
        <f t="shared" si="62"/>
        <v/>
      </c>
      <c r="BE107" s="5">
        <f t="shared" si="63"/>
        <v>-110</v>
      </c>
      <c r="BF107" s="5" t="str">
        <f t="shared" si="64"/>
        <v/>
      </c>
      <c r="BG107" s="5" t="str">
        <f t="shared" si="65"/>
        <v/>
      </c>
      <c r="BH107" s="17">
        <f t="shared" si="66"/>
        <v>270</v>
      </c>
    </row>
    <row r="108" spans="28:60" ht="16.5" x14ac:dyDescent="0.15">
      <c r="AB108" s="8">
        <f t="shared" si="37"/>
        <v>0</v>
      </c>
      <c r="AC108" s="8">
        <f t="shared" si="38"/>
        <v>0</v>
      </c>
      <c r="AD108" s="8">
        <f t="shared" si="39"/>
        <v>0</v>
      </c>
      <c r="AE108" s="8">
        <f t="shared" si="40"/>
        <v>0</v>
      </c>
      <c r="AF108" s="8">
        <f t="shared" si="41"/>
        <v>0</v>
      </c>
      <c r="AH108" s="5">
        <f t="shared" si="67"/>
        <v>0</v>
      </c>
      <c r="AI108" s="5" t="str">
        <f t="shared" si="42"/>
        <v/>
      </c>
      <c r="AJ108" s="5" t="str">
        <f t="shared" si="43"/>
        <v/>
      </c>
      <c r="AK108" s="5">
        <f t="shared" si="44"/>
        <v>0</v>
      </c>
      <c r="AL108" s="5" t="str">
        <f t="shared" si="45"/>
        <v/>
      </c>
      <c r="AM108" s="5" t="str">
        <f t="shared" si="46"/>
        <v/>
      </c>
      <c r="AN108" s="5">
        <f t="shared" si="47"/>
        <v>950</v>
      </c>
      <c r="AO108" s="5" t="str">
        <f t="shared" si="48"/>
        <v/>
      </c>
      <c r="AP108" s="5" t="str">
        <f t="shared" si="49"/>
        <v/>
      </c>
      <c r="AQ108" s="5">
        <f t="shared" si="50"/>
        <v>-18200</v>
      </c>
      <c r="AR108" s="5" t="str">
        <f t="shared" si="51"/>
        <v/>
      </c>
      <c r="AS108" s="5" t="str">
        <f t="shared" si="52"/>
        <v/>
      </c>
      <c r="AT108" s="16">
        <f t="shared" si="53"/>
        <v>-17300</v>
      </c>
      <c r="AV108" s="5">
        <f t="shared" si="54"/>
        <v>0</v>
      </c>
      <c r="AW108" s="5" t="str">
        <f t="shared" si="55"/>
        <v/>
      </c>
      <c r="AX108" s="5" t="str">
        <f t="shared" si="56"/>
        <v/>
      </c>
      <c r="AY108" s="5">
        <f t="shared" si="57"/>
        <v>0</v>
      </c>
      <c r="AZ108" s="5" t="str">
        <f t="shared" si="58"/>
        <v/>
      </c>
      <c r="BA108" s="5" t="str">
        <f t="shared" si="59"/>
        <v/>
      </c>
      <c r="BB108" s="5">
        <f t="shared" si="60"/>
        <v>380</v>
      </c>
      <c r="BC108" s="5" t="str">
        <f t="shared" si="61"/>
        <v/>
      </c>
      <c r="BD108" s="5" t="str">
        <f t="shared" si="62"/>
        <v/>
      </c>
      <c r="BE108" s="5">
        <f t="shared" si="63"/>
        <v>-110</v>
      </c>
      <c r="BF108" s="5" t="str">
        <f t="shared" si="64"/>
        <v/>
      </c>
      <c r="BG108" s="5" t="str">
        <f t="shared" si="65"/>
        <v/>
      </c>
      <c r="BH108" s="17">
        <f t="shared" si="66"/>
        <v>270</v>
      </c>
    </row>
    <row r="109" spans="28:60" ht="16.5" x14ac:dyDescent="0.15">
      <c r="AB109" s="8">
        <f t="shared" si="37"/>
        <v>0</v>
      </c>
      <c r="AC109" s="8">
        <f t="shared" si="38"/>
        <v>0</v>
      </c>
      <c r="AD109" s="8">
        <f t="shared" si="39"/>
        <v>0</v>
      </c>
      <c r="AE109" s="8">
        <f t="shared" si="40"/>
        <v>0</v>
      </c>
      <c r="AF109" s="8">
        <f t="shared" si="41"/>
        <v>0</v>
      </c>
      <c r="AH109" s="5">
        <f t="shared" si="67"/>
        <v>0</v>
      </c>
      <c r="AI109" s="5" t="str">
        <f t="shared" si="42"/>
        <v/>
      </c>
      <c r="AJ109" s="5" t="str">
        <f t="shared" si="43"/>
        <v/>
      </c>
      <c r="AK109" s="5">
        <f t="shared" si="44"/>
        <v>0</v>
      </c>
      <c r="AL109" s="5" t="str">
        <f t="shared" si="45"/>
        <v/>
      </c>
      <c r="AM109" s="5" t="str">
        <f t="shared" si="46"/>
        <v/>
      </c>
      <c r="AN109" s="5">
        <f t="shared" si="47"/>
        <v>950</v>
      </c>
      <c r="AO109" s="5" t="str">
        <f t="shared" si="48"/>
        <v/>
      </c>
      <c r="AP109" s="5" t="str">
        <f t="shared" si="49"/>
        <v/>
      </c>
      <c r="AQ109" s="5">
        <f t="shared" si="50"/>
        <v>-18200</v>
      </c>
      <c r="AR109" s="5" t="str">
        <f t="shared" si="51"/>
        <v/>
      </c>
      <c r="AS109" s="5" t="str">
        <f t="shared" si="52"/>
        <v/>
      </c>
      <c r="AT109" s="16">
        <f t="shared" si="53"/>
        <v>-17300</v>
      </c>
      <c r="AV109" s="5">
        <f t="shared" si="54"/>
        <v>0</v>
      </c>
      <c r="AW109" s="5" t="str">
        <f t="shared" si="55"/>
        <v/>
      </c>
      <c r="AX109" s="5" t="str">
        <f t="shared" si="56"/>
        <v/>
      </c>
      <c r="AY109" s="5">
        <f t="shared" si="57"/>
        <v>0</v>
      </c>
      <c r="AZ109" s="5" t="str">
        <f t="shared" si="58"/>
        <v/>
      </c>
      <c r="BA109" s="5" t="str">
        <f t="shared" si="59"/>
        <v/>
      </c>
      <c r="BB109" s="5">
        <f t="shared" si="60"/>
        <v>380</v>
      </c>
      <c r="BC109" s="5" t="str">
        <f t="shared" si="61"/>
        <v/>
      </c>
      <c r="BD109" s="5" t="str">
        <f t="shared" si="62"/>
        <v/>
      </c>
      <c r="BE109" s="5">
        <f t="shared" si="63"/>
        <v>-110</v>
      </c>
      <c r="BF109" s="5" t="str">
        <f t="shared" si="64"/>
        <v/>
      </c>
      <c r="BG109" s="5" t="str">
        <f t="shared" si="65"/>
        <v/>
      </c>
      <c r="BH109" s="17">
        <f t="shared" si="66"/>
        <v>270</v>
      </c>
    </row>
    <row r="110" spans="28:60" ht="16.5" x14ac:dyDescent="0.15">
      <c r="AB110" s="8">
        <f t="shared" si="37"/>
        <v>0</v>
      </c>
      <c r="AC110" s="8">
        <f t="shared" si="38"/>
        <v>0</v>
      </c>
      <c r="AD110" s="8">
        <f t="shared" si="39"/>
        <v>0</v>
      </c>
      <c r="AE110" s="8">
        <f t="shared" si="40"/>
        <v>0</v>
      </c>
      <c r="AF110" s="8">
        <f t="shared" si="41"/>
        <v>0</v>
      </c>
      <c r="AH110" s="5">
        <f t="shared" si="67"/>
        <v>0</v>
      </c>
      <c r="AI110" s="5" t="str">
        <f t="shared" si="42"/>
        <v/>
      </c>
      <c r="AJ110" s="5" t="str">
        <f t="shared" si="43"/>
        <v/>
      </c>
      <c r="AK110" s="5">
        <f t="shared" si="44"/>
        <v>0</v>
      </c>
      <c r="AL110" s="5" t="str">
        <f t="shared" si="45"/>
        <v/>
      </c>
      <c r="AM110" s="5" t="str">
        <f t="shared" si="46"/>
        <v/>
      </c>
      <c r="AN110" s="5">
        <f t="shared" si="47"/>
        <v>950</v>
      </c>
      <c r="AO110" s="5" t="str">
        <f t="shared" si="48"/>
        <v/>
      </c>
      <c r="AP110" s="5" t="str">
        <f t="shared" si="49"/>
        <v/>
      </c>
      <c r="AQ110" s="5">
        <f t="shared" si="50"/>
        <v>-18200</v>
      </c>
      <c r="AR110" s="5" t="str">
        <f t="shared" si="51"/>
        <v/>
      </c>
      <c r="AS110" s="5" t="str">
        <f t="shared" si="52"/>
        <v/>
      </c>
      <c r="AT110" s="16">
        <f t="shared" si="53"/>
        <v>-17300</v>
      </c>
      <c r="AV110" s="5">
        <f t="shared" si="54"/>
        <v>0</v>
      </c>
      <c r="AW110" s="5" t="str">
        <f t="shared" si="55"/>
        <v/>
      </c>
      <c r="AX110" s="5" t="str">
        <f t="shared" si="56"/>
        <v/>
      </c>
      <c r="AY110" s="5">
        <f t="shared" si="57"/>
        <v>0</v>
      </c>
      <c r="AZ110" s="5" t="str">
        <f t="shared" si="58"/>
        <v/>
      </c>
      <c r="BA110" s="5" t="str">
        <f t="shared" si="59"/>
        <v/>
      </c>
      <c r="BB110" s="5">
        <f t="shared" si="60"/>
        <v>380</v>
      </c>
      <c r="BC110" s="5" t="str">
        <f t="shared" si="61"/>
        <v/>
      </c>
      <c r="BD110" s="5" t="str">
        <f t="shared" si="62"/>
        <v/>
      </c>
      <c r="BE110" s="5">
        <f t="shared" si="63"/>
        <v>-110</v>
      </c>
      <c r="BF110" s="5" t="str">
        <f t="shared" si="64"/>
        <v/>
      </c>
      <c r="BG110" s="5" t="str">
        <f t="shared" si="65"/>
        <v/>
      </c>
      <c r="BH110" s="17">
        <f t="shared" si="66"/>
        <v>270</v>
      </c>
    </row>
    <row r="111" spans="28:60" ht="16.5" x14ac:dyDescent="0.15">
      <c r="AB111" s="8">
        <f t="shared" si="37"/>
        <v>0</v>
      </c>
      <c r="AC111" s="8">
        <f t="shared" si="38"/>
        <v>0</v>
      </c>
      <c r="AD111" s="8">
        <f t="shared" si="39"/>
        <v>0</v>
      </c>
      <c r="AE111" s="8">
        <f t="shared" si="40"/>
        <v>0</v>
      </c>
      <c r="AF111" s="8">
        <f t="shared" si="41"/>
        <v>0</v>
      </c>
      <c r="AH111" s="5">
        <f t="shared" si="67"/>
        <v>0</v>
      </c>
      <c r="AI111" s="5" t="str">
        <f t="shared" si="42"/>
        <v/>
      </c>
      <c r="AJ111" s="5" t="str">
        <f t="shared" si="43"/>
        <v/>
      </c>
      <c r="AK111" s="5">
        <f t="shared" si="44"/>
        <v>0</v>
      </c>
      <c r="AL111" s="5" t="str">
        <f t="shared" si="45"/>
        <v/>
      </c>
      <c r="AM111" s="5" t="str">
        <f t="shared" si="46"/>
        <v/>
      </c>
      <c r="AN111" s="5">
        <f t="shared" si="47"/>
        <v>950</v>
      </c>
      <c r="AO111" s="5" t="str">
        <f t="shared" si="48"/>
        <v/>
      </c>
      <c r="AP111" s="5" t="str">
        <f t="shared" si="49"/>
        <v/>
      </c>
      <c r="AQ111" s="5">
        <f t="shared" si="50"/>
        <v>-18200</v>
      </c>
      <c r="AR111" s="5" t="str">
        <f t="shared" si="51"/>
        <v/>
      </c>
      <c r="AS111" s="5" t="str">
        <f t="shared" si="52"/>
        <v/>
      </c>
      <c r="AT111" s="16">
        <f t="shared" si="53"/>
        <v>-17300</v>
      </c>
      <c r="AV111" s="5">
        <f t="shared" si="54"/>
        <v>0</v>
      </c>
      <c r="AW111" s="5" t="str">
        <f t="shared" si="55"/>
        <v/>
      </c>
      <c r="AX111" s="5" t="str">
        <f t="shared" si="56"/>
        <v/>
      </c>
      <c r="AY111" s="5">
        <f t="shared" si="57"/>
        <v>0</v>
      </c>
      <c r="AZ111" s="5" t="str">
        <f t="shared" si="58"/>
        <v/>
      </c>
      <c r="BA111" s="5" t="str">
        <f t="shared" si="59"/>
        <v/>
      </c>
      <c r="BB111" s="5">
        <f t="shared" si="60"/>
        <v>380</v>
      </c>
      <c r="BC111" s="5" t="str">
        <f t="shared" si="61"/>
        <v/>
      </c>
      <c r="BD111" s="5" t="str">
        <f t="shared" si="62"/>
        <v/>
      </c>
      <c r="BE111" s="5">
        <f t="shared" si="63"/>
        <v>-110</v>
      </c>
      <c r="BF111" s="5" t="str">
        <f t="shared" si="64"/>
        <v/>
      </c>
      <c r="BG111" s="5" t="str">
        <f t="shared" si="65"/>
        <v/>
      </c>
      <c r="BH111" s="17">
        <f t="shared" si="66"/>
        <v>270</v>
      </c>
    </row>
    <row r="112" spans="28:60" ht="16.5" x14ac:dyDescent="0.15">
      <c r="AB112" s="8">
        <f t="shared" si="37"/>
        <v>0</v>
      </c>
      <c r="AC112" s="8">
        <f t="shared" si="38"/>
        <v>0</v>
      </c>
      <c r="AD112" s="8">
        <f t="shared" si="39"/>
        <v>0</v>
      </c>
      <c r="AE112" s="8">
        <f t="shared" si="40"/>
        <v>0</v>
      </c>
      <c r="AF112" s="8">
        <f t="shared" si="41"/>
        <v>0</v>
      </c>
      <c r="AH112" s="5">
        <f t="shared" si="67"/>
        <v>0</v>
      </c>
      <c r="AI112" s="5" t="str">
        <f t="shared" si="42"/>
        <v/>
      </c>
      <c r="AJ112" s="5" t="str">
        <f t="shared" si="43"/>
        <v/>
      </c>
      <c r="AK112" s="5">
        <f t="shared" si="44"/>
        <v>0</v>
      </c>
      <c r="AL112" s="5" t="str">
        <f t="shared" si="45"/>
        <v/>
      </c>
      <c r="AM112" s="5" t="str">
        <f t="shared" si="46"/>
        <v/>
      </c>
      <c r="AN112" s="5">
        <f t="shared" si="47"/>
        <v>950</v>
      </c>
      <c r="AO112" s="5" t="str">
        <f t="shared" si="48"/>
        <v/>
      </c>
      <c r="AP112" s="5" t="str">
        <f t="shared" si="49"/>
        <v/>
      </c>
      <c r="AQ112" s="5">
        <f t="shared" si="50"/>
        <v>-18200</v>
      </c>
      <c r="AR112" s="5" t="str">
        <f t="shared" si="51"/>
        <v/>
      </c>
      <c r="AS112" s="5" t="str">
        <f t="shared" si="52"/>
        <v/>
      </c>
      <c r="AT112" s="16">
        <f t="shared" si="53"/>
        <v>-17300</v>
      </c>
      <c r="AV112" s="5">
        <f t="shared" si="54"/>
        <v>0</v>
      </c>
      <c r="AW112" s="5" t="str">
        <f t="shared" si="55"/>
        <v/>
      </c>
      <c r="AX112" s="5" t="str">
        <f t="shared" si="56"/>
        <v/>
      </c>
      <c r="AY112" s="5">
        <f t="shared" si="57"/>
        <v>0</v>
      </c>
      <c r="AZ112" s="5" t="str">
        <f t="shared" si="58"/>
        <v/>
      </c>
      <c r="BA112" s="5" t="str">
        <f t="shared" si="59"/>
        <v/>
      </c>
      <c r="BB112" s="5">
        <f t="shared" si="60"/>
        <v>380</v>
      </c>
      <c r="BC112" s="5" t="str">
        <f t="shared" si="61"/>
        <v/>
      </c>
      <c r="BD112" s="5" t="str">
        <f t="shared" si="62"/>
        <v/>
      </c>
      <c r="BE112" s="5">
        <f t="shared" si="63"/>
        <v>-110</v>
      </c>
      <c r="BF112" s="5" t="str">
        <f t="shared" si="64"/>
        <v/>
      </c>
      <c r="BG112" s="5" t="str">
        <f t="shared" si="65"/>
        <v/>
      </c>
      <c r="BH112" s="17">
        <f t="shared" si="66"/>
        <v>270</v>
      </c>
    </row>
    <row r="113" spans="28:60" ht="16.5" x14ac:dyDescent="0.15">
      <c r="AB113" s="8">
        <f t="shared" si="37"/>
        <v>0</v>
      </c>
      <c r="AC113" s="8">
        <f t="shared" si="38"/>
        <v>0</v>
      </c>
      <c r="AD113" s="8">
        <f t="shared" si="39"/>
        <v>0</v>
      </c>
      <c r="AE113" s="8">
        <f t="shared" si="40"/>
        <v>0</v>
      </c>
      <c r="AF113" s="8">
        <f t="shared" si="41"/>
        <v>0</v>
      </c>
      <c r="AH113" s="5">
        <f t="shared" si="67"/>
        <v>0</v>
      </c>
      <c r="AI113" s="5" t="str">
        <f t="shared" si="42"/>
        <v/>
      </c>
      <c r="AJ113" s="5" t="str">
        <f t="shared" si="43"/>
        <v/>
      </c>
      <c r="AK113" s="5">
        <f t="shared" si="44"/>
        <v>0</v>
      </c>
      <c r="AL113" s="5" t="str">
        <f t="shared" si="45"/>
        <v/>
      </c>
      <c r="AM113" s="5" t="str">
        <f t="shared" si="46"/>
        <v/>
      </c>
      <c r="AN113" s="5">
        <f t="shared" si="47"/>
        <v>950</v>
      </c>
      <c r="AO113" s="5" t="str">
        <f t="shared" si="48"/>
        <v/>
      </c>
      <c r="AP113" s="5" t="str">
        <f t="shared" si="49"/>
        <v/>
      </c>
      <c r="AQ113" s="5">
        <f t="shared" si="50"/>
        <v>-18200</v>
      </c>
      <c r="AR113" s="5" t="str">
        <f t="shared" si="51"/>
        <v/>
      </c>
      <c r="AS113" s="5" t="str">
        <f t="shared" si="52"/>
        <v/>
      </c>
      <c r="AT113" s="16">
        <f t="shared" si="53"/>
        <v>-17300</v>
      </c>
      <c r="AV113" s="5">
        <f t="shared" si="54"/>
        <v>0</v>
      </c>
      <c r="AW113" s="5" t="str">
        <f t="shared" si="55"/>
        <v/>
      </c>
      <c r="AX113" s="5" t="str">
        <f t="shared" si="56"/>
        <v/>
      </c>
      <c r="AY113" s="5">
        <f t="shared" si="57"/>
        <v>0</v>
      </c>
      <c r="AZ113" s="5" t="str">
        <f t="shared" si="58"/>
        <v/>
      </c>
      <c r="BA113" s="5" t="str">
        <f t="shared" si="59"/>
        <v/>
      </c>
      <c r="BB113" s="5">
        <f t="shared" si="60"/>
        <v>380</v>
      </c>
      <c r="BC113" s="5" t="str">
        <f t="shared" si="61"/>
        <v/>
      </c>
      <c r="BD113" s="5" t="str">
        <f t="shared" si="62"/>
        <v/>
      </c>
      <c r="BE113" s="5">
        <f t="shared" si="63"/>
        <v>-110</v>
      </c>
      <c r="BF113" s="5" t="str">
        <f t="shared" si="64"/>
        <v/>
      </c>
      <c r="BG113" s="5" t="str">
        <f t="shared" si="65"/>
        <v/>
      </c>
      <c r="BH113" s="17">
        <f t="shared" si="66"/>
        <v>270</v>
      </c>
    </row>
    <row r="114" spans="28:60" ht="16.5" x14ac:dyDescent="0.15">
      <c r="AB114" s="8">
        <f t="shared" si="37"/>
        <v>0</v>
      </c>
      <c r="AC114" s="8">
        <f t="shared" si="38"/>
        <v>0</v>
      </c>
      <c r="AD114" s="8">
        <f t="shared" si="39"/>
        <v>0</v>
      </c>
      <c r="AE114" s="8">
        <f t="shared" si="40"/>
        <v>0</v>
      </c>
      <c r="AF114" s="8">
        <f t="shared" si="41"/>
        <v>0</v>
      </c>
      <c r="AH114" s="5">
        <f t="shared" si="67"/>
        <v>0</v>
      </c>
      <c r="AI114" s="5" t="str">
        <f t="shared" si="42"/>
        <v/>
      </c>
      <c r="AJ114" s="5" t="str">
        <f t="shared" si="43"/>
        <v/>
      </c>
      <c r="AK114" s="5">
        <f t="shared" si="44"/>
        <v>0</v>
      </c>
      <c r="AL114" s="5" t="str">
        <f t="shared" si="45"/>
        <v/>
      </c>
      <c r="AM114" s="5" t="str">
        <f t="shared" si="46"/>
        <v/>
      </c>
      <c r="AN114" s="5">
        <f t="shared" si="47"/>
        <v>950</v>
      </c>
      <c r="AO114" s="5" t="str">
        <f t="shared" si="48"/>
        <v/>
      </c>
      <c r="AP114" s="5" t="str">
        <f t="shared" si="49"/>
        <v/>
      </c>
      <c r="AQ114" s="5">
        <f t="shared" si="50"/>
        <v>-18200</v>
      </c>
      <c r="AR114" s="5" t="str">
        <f t="shared" si="51"/>
        <v/>
      </c>
      <c r="AS114" s="5" t="str">
        <f t="shared" si="52"/>
        <v/>
      </c>
      <c r="AT114" s="16">
        <f t="shared" si="53"/>
        <v>-17300</v>
      </c>
      <c r="AV114" s="5">
        <f t="shared" si="54"/>
        <v>0</v>
      </c>
      <c r="AW114" s="5" t="str">
        <f t="shared" si="55"/>
        <v/>
      </c>
      <c r="AX114" s="5" t="str">
        <f t="shared" si="56"/>
        <v/>
      </c>
      <c r="AY114" s="5">
        <f t="shared" si="57"/>
        <v>0</v>
      </c>
      <c r="AZ114" s="5" t="str">
        <f t="shared" si="58"/>
        <v/>
      </c>
      <c r="BA114" s="5" t="str">
        <f t="shared" si="59"/>
        <v/>
      </c>
      <c r="BB114" s="5">
        <f t="shared" si="60"/>
        <v>380</v>
      </c>
      <c r="BC114" s="5" t="str">
        <f t="shared" si="61"/>
        <v/>
      </c>
      <c r="BD114" s="5" t="str">
        <f t="shared" si="62"/>
        <v/>
      </c>
      <c r="BE114" s="5">
        <f t="shared" si="63"/>
        <v>-110</v>
      </c>
      <c r="BF114" s="5" t="str">
        <f t="shared" si="64"/>
        <v/>
      </c>
      <c r="BG114" s="5" t="str">
        <f t="shared" si="65"/>
        <v/>
      </c>
      <c r="BH114" s="17">
        <f t="shared" si="66"/>
        <v>270</v>
      </c>
    </row>
    <row r="115" spans="28:60" ht="16.5" x14ac:dyDescent="0.15">
      <c r="AB115" s="8">
        <f t="shared" si="37"/>
        <v>0</v>
      </c>
      <c r="AC115" s="8">
        <f t="shared" si="38"/>
        <v>0</v>
      </c>
      <c r="AD115" s="8">
        <f t="shared" si="39"/>
        <v>0</v>
      </c>
      <c r="AE115" s="8">
        <f t="shared" si="40"/>
        <v>0</v>
      </c>
      <c r="AF115" s="8">
        <f t="shared" si="41"/>
        <v>0</v>
      </c>
      <c r="AH115" s="5">
        <f t="shared" si="67"/>
        <v>0</v>
      </c>
      <c r="AI115" s="5" t="str">
        <f t="shared" si="42"/>
        <v/>
      </c>
      <c r="AJ115" s="5" t="str">
        <f t="shared" si="43"/>
        <v/>
      </c>
      <c r="AK115" s="5">
        <f t="shared" si="44"/>
        <v>0</v>
      </c>
      <c r="AL115" s="5" t="str">
        <f t="shared" si="45"/>
        <v/>
      </c>
      <c r="AM115" s="5" t="str">
        <f t="shared" si="46"/>
        <v/>
      </c>
      <c r="AN115" s="5">
        <f t="shared" si="47"/>
        <v>950</v>
      </c>
      <c r="AO115" s="5" t="str">
        <f t="shared" si="48"/>
        <v/>
      </c>
      <c r="AP115" s="5" t="str">
        <f t="shared" si="49"/>
        <v/>
      </c>
      <c r="AQ115" s="5">
        <f t="shared" si="50"/>
        <v>-18200</v>
      </c>
      <c r="AR115" s="5" t="str">
        <f t="shared" si="51"/>
        <v/>
      </c>
      <c r="AS115" s="5" t="str">
        <f t="shared" si="52"/>
        <v/>
      </c>
      <c r="AT115" s="16">
        <f t="shared" si="53"/>
        <v>-17300</v>
      </c>
      <c r="AV115" s="5">
        <f t="shared" si="54"/>
        <v>0</v>
      </c>
      <c r="AW115" s="5" t="str">
        <f t="shared" si="55"/>
        <v/>
      </c>
      <c r="AX115" s="5" t="str">
        <f t="shared" si="56"/>
        <v/>
      </c>
      <c r="AY115" s="5">
        <f t="shared" si="57"/>
        <v>0</v>
      </c>
      <c r="AZ115" s="5" t="str">
        <f t="shared" si="58"/>
        <v/>
      </c>
      <c r="BA115" s="5" t="str">
        <f t="shared" si="59"/>
        <v/>
      </c>
      <c r="BB115" s="5">
        <f t="shared" si="60"/>
        <v>380</v>
      </c>
      <c r="BC115" s="5" t="str">
        <f t="shared" si="61"/>
        <v/>
      </c>
      <c r="BD115" s="5" t="str">
        <f t="shared" si="62"/>
        <v/>
      </c>
      <c r="BE115" s="5">
        <f t="shared" si="63"/>
        <v>-110</v>
      </c>
      <c r="BF115" s="5" t="str">
        <f t="shared" si="64"/>
        <v/>
      </c>
      <c r="BG115" s="5" t="str">
        <f t="shared" si="65"/>
        <v/>
      </c>
      <c r="BH115" s="17">
        <f t="shared" si="66"/>
        <v>270</v>
      </c>
    </row>
    <row r="116" spans="28:60" ht="16.5" x14ac:dyDescent="0.15">
      <c r="AB116" s="8">
        <f t="shared" si="37"/>
        <v>0</v>
      </c>
      <c r="AC116" s="8">
        <f t="shared" si="38"/>
        <v>0</v>
      </c>
      <c r="AD116" s="8">
        <f t="shared" si="39"/>
        <v>0</v>
      </c>
      <c r="AE116" s="8">
        <f t="shared" si="40"/>
        <v>0</v>
      </c>
      <c r="AF116" s="8">
        <f t="shared" si="41"/>
        <v>0</v>
      </c>
      <c r="AH116" s="5">
        <f t="shared" si="67"/>
        <v>0</v>
      </c>
      <c r="AI116" s="5" t="str">
        <f t="shared" si="42"/>
        <v/>
      </c>
      <c r="AJ116" s="5" t="str">
        <f t="shared" si="43"/>
        <v/>
      </c>
      <c r="AK116" s="5">
        <f t="shared" si="44"/>
        <v>0</v>
      </c>
      <c r="AL116" s="5" t="str">
        <f t="shared" si="45"/>
        <v/>
      </c>
      <c r="AM116" s="5" t="str">
        <f t="shared" si="46"/>
        <v/>
      </c>
      <c r="AN116" s="5">
        <f t="shared" si="47"/>
        <v>950</v>
      </c>
      <c r="AO116" s="5" t="str">
        <f t="shared" si="48"/>
        <v/>
      </c>
      <c r="AP116" s="5" t="str">
        <f t="shared" si="49"/>
        <v/>
      </c>
      <c r="AQ116" s="5">
        <f t="shared" si="50"/>
        <v>-18200</v>
      </c>
      <c r="AR116" s="5" t="str">
        <f t="shared" si="51"/>
        <v/>
      </c>
      <c r="AS116" s="5" t="str">
        <f t="shared" si="52"/>
        <v/>
      </c>
      <c r="AT116" s="16">
        <f t="shared" si="53"/>
        <v>-17300</v>
      </c>
      <c r="AV116" s="5">
        <f t="shared" si="54"/>
        <v>0</v>
      </c>
      <c r="AW116" s="5" t="str">
        <f t="shared" si="55"/>
        <v/>
      </c>
      <c r="AX116" s="5" t="str">
        <f t="shared" si="56"/>
        <v/>
      </c>
      <c r="AY116" s="5">
        <f t="shared" si="57"/>
        <v>0</v>
      </c>
      <c r="AZ116" s="5" t="str">
        <f t="shared" si="58"/>
        <v/>
      </c>
      <c r="BA116" s="5" t="str">
        <f t="shared" si="59"/>
        <v/>
      </c>
      <c r="BB116" s="5">
        <f t="shared" si="60"/>
        <v>380</v>
      </c>
      <c r="BC116" s="5" t="str">
        <f t="shared" si="61"/>
        <v/>
      </c>
      <c r="BD116" s="5" t="str">
        <f t="shared" si="62"/>
        <v/>
      </c>
      <c r="BE116" s="5">
        <f t="shared" si="63"/>
        <v>-110</v>
      </c>
      <c r="BF116" s="5" t="str">
        <f t="shared" si="64"/>
        <v/>
      </c>
      <c r="BG116" s="5" t="str">
        <f t="shared" si="65"/>
        <v/>
      </c>
      <c r="BH116" s="17">
        <f t="shared" si="66"/>
        <v>270</v>
      </c>
    </row>
    <row r="117" spans="28:60" ht="16.5" x14ac:dyDescent="0.15">
      <c r="AB117" s="8">
        <f t="shared" si="37"/>
        <v>0</v>
      </c>
      <c r="AC117" s="8">
        <f t="shared" si="38"/>
        <v>0</v>
      </c>
      <c r="AD117" s="8">
        <f t="shared" si="39"/>
        <v>0</v>
      </c>
      <c r="AE117" s="8">
        <f t="shared" si="40"/>
        <v>0</v>
      </c>
      <c r="AF117" s="8">
        <f t="shared" si="41"/>
        <v>0</v>
      </c>
      <c r="AH117" s="5">
        <f t="shared" si="67"/>
        <v>0</v>
      </c>
      <c r="AI117" s="5" t="str">
        <f t="shared" si="42"/>
        <v/>
      </c>
      <c r="AJ117" s="5" t="str">
        <f t="shared" si="43"/>
        <v/>
      </c>
      <c r="AK117" s="5">
        <f t="shared" si="44"/>
        <v>0</v>
      </c>
      <c r="AL117" s="5" t="str">
        <f t="shared" si="45"/>
        <v/>
      </c>
      <c r="AM117" s="5" t="str">
        <f t="shared" si="46"/>
        <v/>
      </c>
      <c r="AN117" s="5">
        <f t="shared" si="47"/>
        <v>950</v>
      </c>
      <c r="AO117" s="5" t="str">
        <f t="shared" si="48"/>
        <v/>
      </c>
      <c r="AP117" s="5" t="str">
        <f t="shared" si="49"/>
        <v/>
      </c>
      <c r="AQ117" s="5">
        <f t="shared" si="50"/>
        <v>-18200</v>
      </c>
      <c r="AR117" s="5" t="str">
        <f t="shared" si="51"/>
        <v/>
      </c>
      <c r="AS117" s="5" t="str">
        <f t="shared" si="52"/>
        <v/>
      </c>
      <c r="AT117" s="16">
        <f t="shared" si="53"/>
        <v>-17300</v>
      </c>
      <c r="AV117" s="5">
        <f t="shared" si="54"/>
        <v>0</v>
      </c>
      <c r="AW117" s="5" t="str">
        <f t="shared" si="55"/>
        <v/>
      </c>
      <c r="AX117" s="5" t="str">
        <f t="shared" si="56"/>
        <v/>
      </c>
      <c r="AY117" s="5">
        <f t="shared" si="57"/>
        <v>0</v>
      </c>
      <c r="AZ117" s="5" t="str">
        <f t="shared" si="58"/>
        <v/>
      </c>
      <c r="BA117" s="5" t="str">
        <f t="shared" si="59"/>
        <v/>
      </c>
      <c r="BB117" s="5">
        <f t="shared" si="60"/>
        <v>380</v>
      </c>
      <c r="BC117" s="5" t="str">
        <f t="shared" si="61"/>
        <v/>
      </c>
      <c r="BD117" s="5" t="str">
        <f t="shared" si="62"/>
        <v/>
      </c>
      <c r="BE117" s="5">
        <f t="shared" si="63"/>
        <v>-110</v>
      </c>
      <c r="BF117" s="5" t="str">
        <f t="shared" si="64"/>
        <v/>
      </c>
      <c r="BG117" s="5" t="str">
        <f t="shared" si="65"/>
        <v/>
      </c>
      <c r="BH117" s="17">
        <f t="shared" si="66"/>
        <v>270</v>
      </c>
    </row>
    <row r="118" spans="28:60" ht="16.5" x14ac:dyDescent="0.15">
      <c r="AB118" s="8">
        <f t="shared" si="37"/>
        <v>0</v>
      </c>
      <c r="AC118" s="8">
        <f t="shared" si="38"/>
        <v>0</v>
      </c>
      <c r="AD118" s="8">
        <f t="shared" si="39"/>
        <v>0</v>
      </c>
      <c r="AE118" s="8">
        <f t="shared" si="40"/>
        <v>0</v>
      </c>
      <c r="AF118" s="8">
        <f t="shared" si="41"/>
        <v>0</v>
      </c>
      <c r="AH118" s="5">
        <f t="shared" si="67"/>
        <v>0</v>
      </c>
      <c r="AI118" s="5" t="str">
        <f t="shared" si="42"/>
        <v/>
      </c>
      <c r="AJ118" s="5" t="str">
        <f t="shared" si="43"/>
        <v/>
      </c>
      <c r="AK118" s="5">
        <f t="shared" si="44"/>
        <v>0</v>
      </c>
      <c r="AL118" s="5" t="str">
        <f t="shared" si="45"/>
        <v/>
      </c>
      <c r="AM118" s="5" t="str">
        <f t="shared" si="46"/>
        <v/>
      </c>
      <c r="AN118" s="5">
        <f t="shared" si="47"/>
        <v>950</v>
      </c>
      <c r="AO118" s="5" t="str">
        <f t="shared" si="48"/>
        <v/>
      </c>
      <c r="AP118" s="5" t="str">
        <f t="shared" si="49"/>
        <v/>
      </c>
      <c r="AQ118" s="5">
        <f t="shared" si="50"/>
        <v>-18200</v>
      </c>
      <c r="AR118" s="5" t="str">
        <f t="shared" si="51"/>
        <v/>
      </c>
      <c r="AS118" s="5" t="str">
        <f t="shared" si="52"/>
        <v/>
      </c>
      <c r="AT118" s="16">
        <f t="shared" si="53"/>
        <v>-17300</v>
      </c>
      <c r="AV118" s="5">
        <f t="shared" si="54"/>
        <v>0</v>
      </c>
      <c r="AW118" s="5" t="str">
        <f t="shared" si="55"/>
        <v/>
      </c>
      <c r="AX118" s="5" t="str">
        <f t="shared" si="56"/>
        <v/>
      </c>
      <c r="AY118" s="5">
        <f t="shared" si="57"/>
        <v>0</v>
      </c>
      <c r="AZ118" s="5" t="str">
        <f t="shared" si="58"/>
        <v/>
      </c>
      <c r="BA118" s="5" t="str">
        <f t="shared" si="59"/>
        <v/>
      </c>
      <c r="BB118" s="5">
        <f t="shared" si="60"/>
        <v>380</v>
      </c>
      <c r="BC118" s="5" t="str">
        <f t="shared" si="61"/>
        <v/>
      </c>
      <c r="BD118" s="5" t="str">
        <f t="shared" si="62"/>
        <v/>
      </c>
      <c r="BE118" s="5">
        <f t="shared" si="63"/>
        <v>-110</v>
      </c>
      <c r="BF118" s="5" t="str">
        <f t="shared" si="64"/>
        <v/>
      </c>
      <c r="BG118" s="5" t="str">
        <f t="shared" si="65"/>
        <v/>
      </c>
      <c r="BH118" s="17">
        <f t="shared" si="66"/>
        <v>270</v>
      </c>
    </row>
    <row r="119" spans="28:60" ht="16.5" x14ac:dyDescent="0.15">
      <c r="AB119" s="8">
        <f t="shared" si="37"/>
        <v>0</v>
      </c>
      <c r="AC119" s="8">
        <f t="shared" si="38"/>
        <v>0</v>
      </c>
      <c r="AD119" s="8">
        <f t="shared" si="39"/>
        <v>0</v>
      </c>
      <c r="AE119" s="8">
        <f t="shared" si="40"/>
        <v>0</v>
      </c>
      <c r="AF119" s="8">
        <f t="shared" si="41"/>
        <v>0</v>
      </c>
      <c r="AH119" s="5">
        <f t="shared" si="67"/>
        <v>0</v>
      </c>
      <c r="AI119" s="5" t="str">
        <f t="shared" si="42"/>
        <v/>
      </c>
      <c r="AJ119" s="5" t="str">
        <f t="shared" si="43"/>
        <v/>
      </c>
      <c r="AK119" s="5">
        <f t="shared" si="44"/>
        <v>0</v>
      </c>
      <c r="AL119" s="5" t="str">
        <f t="shared" si="45"/>
        <v/>
      </c>
      <c r="AM119" s="5" t="str">
        <f t="shared" si="46"/>
        <v/>
      </c>
      <c r="AN119" s="5">
        <f t="shared" si="47"/>
        <v>950</v>
      </c>
      <c r="AO119" s="5" t="str">
        <f t="shared" si="48"/>
        <v/>
      </c>
      <c r="AP119" s="5" t="str">
        <f t="shared" si="49"/>
        <v/>
      </c>
      <c r="AQ119" s="5">
        <f t="shared" si="50"/>
        <v>-18200</v>
      </c>
      <c r="AR119" s="5" t="str">
        <f t="shared" si="51"/>
        <v/>
      </c>
      <c r="AS119" s="5" t="str">
        <f t="shared" si="52"/>
        <v/>
      </c>
      <c r="AT119" s="16">
        <f t="shared" si="53"/>
        <v>-17300</v>
      </c>
      <c r="AV119" s="5">
        <f t="shared" si="54"/>
        <v>0</v>
      </c>
      <c r="AW119" s="5" t="str">
        <f t="shared" si="55"/>
        <v/>
      </c>
      <c r="AX119" s="5" t="str">
        <f t="shared" si="56"/>
        <v/>
      </c>
      <c r="AY119" s="5">
        <f t="shared" si="57"/>
        <v>0</v>
      </c>
      <c r="AZ119" s="5" t="str">
        <f t="shared" si="58"/>
        <v/>
      </c>
      <c r="BA119" s="5" t="str">
        <f t="shared" si="59"/>
        <v/>
      </c>
      <c r="BB119" s="5">
        <f t="shared" si="60"/>
        <v>380</v>
      </c>
      <c r="BC119" s="5" t="str">
        <f t="shared" si="61"/>
        <v/>
      </c>
      <c r="BD119" s="5" t="str">
        <f t="shared" si="62"/>
        <v/>
      </c>
      <c r="BE119" s="5">
        <f t="shared" si="63"/>
        <v>-110</v>
      </c>
      <c r="BF119" s="5" t="str">
        <f t="shared" si="64"/>
        <v/>
      </c>
      <c r="BG119" s="5" t="str">
        <f t="shared" si="65"/>
        <v/>
      </c>
      <c r="BH119" s="17">
        <f t="shared" si="66"/>
        <v>270</v>
      </c>
    </row>
    <row r="120" spans="28:60" ht="16.5" x14ac:dyDescent="0.15">
      <c r="AB120" s="8">
        <f t="shared" si="37"/>
        <v>0</v>
      </c>
      <c r="AC120" s="8">
        <f t="shared" si="38"/>
        <v>0</v>
      </c>
      <c r="AD120" s="8">
        <f t="shared" si="39"/>
        <v>0</v>
      </c>
      <c r="AE120" s="8">
        <f t="shared" si="40"/>
        <v>0</v>
      </c>
      <c r="AF120" s="8">
        <f t="shared" si="41"/>
        <v>0</v>
      </c>
      <c r="AH120" s="5">
        <f t="shared" si="67"/>
        <v>0</v>
      </c>
      <c r="AI120" s="5" t="str">
        <f t="shared" si="42"/>
        <v/>
      </c>
      <c r="AJ120" s="5" t="str">
        <f t="shared" si="43"/>
        <v/>
      </c>
      <c r="AK120" s="5">
        <f t="shared" si="44"/>
        <v>0</v>
      </c>
      <c r="AL120" s="5" t="str">
        <f t="shared" si="45"/>
        <v/>
      </c>
      <c r="AM120" s="5" t="str">
        <f t="shared" si="46"/>
        <v/>
      </c>
      <c r="AN120" s="5">
        <f t="shared" si="47"/>
        <v>950</v>
      </c>
      <c r="AO120" s="5" t="str">
        <f t="shared" si="48"/>
        <v/>
      </c>
      <c r="AP120" s="5" t="str">
        <f t="shared" si="49"/>
        <v/>
      </c>
      <c r="AQ120" s="5">
        <f t="shared" si="50"/>
        <v>-18200</v>
      </c>
      <c r="AR120" s="5" t="str">
        <f t="shared" si="51"/>
        <v/>
      </c>
      <c r="AS120" s="5" t="str">
        <f t="shared" si="52"/>
        <v/>
      </c>
      <c r="AT120" s="16">
        <f t="shared" si="53"/>
        <v>-17300</v>
      </c>
      <c r="AV120" s="5">
        <f t="shared" si="54"/>
        <v>0</v>
      </c>
      <c r="AW120" s="5" t="str">
        <f t="shared" si="55"/>
        <v/>
      </c>
      <c r="AX120" s="5" t="str">
        <f t="shared" si="56"/>
        <v/>
      </c>
      <c r="AY120" s="5">
        <f t="shared" si="57"/>
        <v>0</v>
      </c>
      <c r="AZ120" s="5" t="str">
        <f t="shared" si="58"/>
        <v/>
      </c>
      <c r="BA120" s="5" t="str">
        <f t="shared" si="59"/>
        <v/>
      </c>
      <c r="BB120" s="5">
        <f t="shared" si="60"/>
        <v>380</v>
      </c>
      <c r="BC120" s="5" t="str">
        <f t="shared" si="61"/>
        <v/>
      </c>
      <c r="BD120" s="5" t="str">
        <f t="shared" si="62"/>
        <v/>
      </c>
      <c r="BE120" s="5">
        <f t="shared" si="63"/>
        <v>-110</v>
      </c>
      <c r="BF120" s="5" t="str">
        <f t="shared" si="64"/>
        <v/>
      </c>
      <c r="BG120" s="5" t="str">
        <f t="shared" si="65"/>
        <v/>
      </c>
      <c r="BH120" s="17">
        <f t="shared" si="66"/>
        <v>270</v>
      </c>
    </row>
    <row r="121" spans="28:60" ht="16.5" x14ac:dyDescent="0.15">
      <c r="AB121" s="8">
        <f t="shared" si="37"/>
        <v>0</v>
      </c>
      <c r="AC121" s="8">
        <f t="shared" si="38"/>
        <v>0</v>
      </c>
      <c r="AD121" s="8">
        <f t="shared" si="39"/>
        <v>0</v>
      </c>
      <c r="AE121" s="8">
        <f t="shared" si="40"/>
        <v>0</v>
      </c>
      <c r="AF121" s="8">
        <f t="shared" si="41"/>
        <v>0</v>
      </c>
      <c r="AH121" s="5">
        <f t="shared" si="67"/>
        <v>0</v>
      </c>
      <c r="AI121" s="5" t="str">
        <f t="shared" si="42"/>
        <v/>
      </c>
      <c r="AJ121" s="5" t="str">
        <f t="shared" si="43"/>
        <v/>
      </c>
      <c r="AK121" s="5">
        <f t="shared" si="44"/>
        <v>0</v>
      </c>
      <c r="AL121" s="5" t="str">
        <f t="shared" si="45"/>
        <v/>
      </c>
      <c r="AM121" s="5" t="str">
        <f t="shared" si="46"/>
        <v/>
      </c>
      <c r="AN121" s="5">
        <f t="shared" si="47"/>
        <v>950</v>
      </c>
      <c r="AO121" s="5" t="str">
        <f t="shared" si="48"/>
        <v/>
      </c>
      <c r="AP121" s="5" t="str">
        <f t="shared" si="49"/>
        <v/>
      </c>
      <c r="AQ121" s="5">
        <f t="shared" si="50"/>
        <v>-18200</v>
      </c>
      <c r="AR121" s="5" t="str">
        <f t="shared" si="51"/>
        <v/>
      </c>
      <c r="AS121" s="5" t="str">
        <f t="shared" si="52"/>
        <v/>
      </c>
      <c r="AT121" s="16">
        <f t="shared" si="53"/>
        <v>-17300</v>
      </c>
      <c r="AV121" s="5">
        <f t="shared" si="54"/>
        <v>0</v>
      </c>
      <c r="AW121" s="5" t="str">
        <f t="shared" si="55"/>
        <v/>
      </c>
      <c r="AX121" s="5" t="str">
        <f t="shared" si="56"/>
        <v/>
      </c>
      <c r="AY121" s="5">
        <f t="shared" si="57"/>
        <v>0</v>
      </c>
      <c r="AZ121" s="5" t="str">
        <f t="shared" si="58"/>
        <v/>
      </c>
      <c r="BA121" s="5" t="str">
        <f t="shared" si="59"/>
        <v/>
      </c>
      <c r="BB121" s="5">
        <f t="shared" si="60"/>
        <v>380</v>
      </c>
      <c r="BC121" s="5" t="str">
        <f t="shared" si="61"/>
        <v/>
      </c>
      <c r="BD121" s="5" t="str">
        <f t="shared" si="62"/>
        <v/>
      </c>
      <c r="BE121" s="5">
        <f t="shared" si="63"/>
        <v>-110</v>
      </c>
      <c r="BF121" s="5" t="str">
        <f t="shared" si="64"/>
        <v/>
      </c>
      <c r="BG121" s="5" t="str">
        <f t="shared" si="65"/>
        <v/>
      </c>
      <c r="BH121" s="17">
        <f t="shared" si="66"/>
        <v>270</v>
      </c>
    </row>
    <row r="122" spans="28:60" ht="16.5" x14ac:dyDescent="0.15">
      <c r="AB122" s="8">
        <f t="shared" si="37"/>
        <v>0</v>
      </c>
      <c r="AC122" s="8">
        <f t="shared" si="38"/>
        <v>0</v>
      </c>
      <c r="AD122" s="8">
        <f t="shared" si="39"/>
        <v>0</v>
      </c>
      <c r="AE122" s="8">
        <f t="shared" si="40"/>
        <v>0</v>
      </c>
      <c r="AF122" s="8">
        <f t="shared" si="41"/>
        <v>0</v>
      </c>
      <c r="AH122" s="5">
        <f t="shared" si="67"/>
        <v>0</v>
      </c>
      <c r="AI122" s="5" t="str">
        <f t="shared" si="42"/>
        <v/>
      </c>
      <c r="AJ122" s="5" t="str">
        <f t="shared" si="43"/>
        <v/>
      </c>
      <c r="AK122" s="5">
        <f t="shared" si="44"/>
        <v>0</v>
      </c>
      <c r="AL122" s="5" t="str">
        <f t="shared" si="45"/>
        <v/>
      </c>
      <c r="AM122" s="5" t="str">
        <f t="shared" si="46"/>
        <v/>
      </c>
      <c r="AN122" s="5">
        <f t="shared" si="47"/>
        <v>950</v>
      </c>
      <c r="AO122" s="5" t="str">
        <f t="shared" si="48"/>
        <v/>
      </c>
      <c r="AP122" s="5" t="str">
        <f t="shared" si="49"/>
        <v/>
      </c>
      <c r="AQ122" s="5">
        <f t="shared" si="50"/>
        <v>-18200</v>
      </c>
      <c r="AR122" s="5" t="str">
        <f t="shared" si="51"/>
        <v/>
      </c>
      <c r="AS122" s="5" t="str">
        <f t="shared" si="52"/>
        <v/>
      </c>
      <c r="AT122" s="16">
        <f t="shared" si="53"/>
        <v>-17300</v>
      </c>
      <c r="AV122" s="5">
        <f t="shared" si="54"/>
        <v>0</v>
      </c>
      <c r="AW122" s="5" t="str">
        <f t="shared" si="55"/>
        <v/>
      </c>
      <c r="AX122" s="5" t="str">
        <f t="shared" si="56"/>
        <v/>
      </c>
      <c r="AY122" s="5">
        <f t="shared" si="57"/>
        <v>0</v>
      </c>
      <c r="AZ122" s="5" t="str">
        <f t="shared" si="58"/>
        <v/>
      </c>
      <c r="BA122" s="5" t="str">
        <f t="shared" si="59"/>
        <v/>
      </c>
      <c r="BB122" s="5">
        <f t="shared" si="60"/>
        <v>380</v>
      </c>
      <c r="BC122" s="5" t="str">
        <f t="shared" si="61"/>
        <v/>
      </c>
      <c r="BD122" s="5" t="str">
        <f t="shared" si="62"/>
        <v/>
      </c>
      <c r="BE122" s="5">
        <f t="shared" si="63"/>
        <v>-110</v>
      </c>
      <c r="BF122" s="5" t="str">
        <f t="shared" si="64"/>
        <v/>
      </c>
      <c r="BG122" s="5" t="str">
        <f t="shared" si="65"/>
        <v/>
      </c>
      <c r="BH122" s="17">
        <f t="shared" si="66"/>
        <v>270</v>
      </c>
    </row>
    <row r="123" spans="28:60" ht="16.5" x14ac:dyDescent="0.15">
      <c r="AB123" s="8">
        <f t="shared" si="37"/>
        <v>0</v>
      </c>
      <c r="AC123" s="8">
        <f t="shared" si="38"/>
        <v>0</v>
      </c>
      <c r="AD123" s="8">
        <f t="shared" si="39"/>
        <v>0</v>
      </c>
      <c r="AE123" s="8">
        <f t="shared" si="40"/>
        <v>0</v>
      </c>
      <c r="AF123" s="8">
        <f t="shared" si="41"/>
        <v>0</v>
      </c>
      <c r="AH123" s="5">
        <f t="shared" si="67"/>
        <v>0</v>
      </c>
      <c r="AI123" s="5" t="str">
        <f t="shared" si="42"/>
        <v/>
      </c>
      <c r="AJ123" s="5" t="str">
        <f t="shared" si="43"/>
        <v/>
      </c>
      <c r="AK123" s="5">
        <f t="shared" si="44"/>
        <v>0</v>
      </c>
      <c r="AL123" s="5" t="str">
        <f t="shared" si="45"/>
        <v/>
      </c>
      <c r="AM123" s="5" t="str">
        <f t="shared" si="46"/>
        <v/>
      </c>
      <c r="AN123" s="5">
        <f t="shared" si="47"/>
        <v>950</v>
      </c>
      <c r="AO123" s="5" t="str">
        <f t="shared" si="48"/>
        <v/>
      </c>
      <c r="AP123" s="5" t="str">
        <f t="shared" si="49"/>
        <v/>
      </c>
      <c r="AQ123" s="5">
        <f t="shared" si="50"/>
        <v>-18200</v>
      </c>
      <c r="AR123" s="5" t="str">
        <f t="shared" si="51"/>
        <v/>
      </c>
      <c r="AS123" s="5" t="str">
        <f t="shared" si="52"/>
        <v/>
      </c>
      <c r="AT123" s="16">
        <f t="shared" si="53"/>
        <v>-17300</v>
      </c>
      <c r="AV123" s="5">
        <f t="shared" si="54"/>
        <v>0</v>
      </c>
      <c r="AW123" s="5" t="str">
        <f t="shared" si="55"/>
        <v/>
      </c>
      <c r="AX123" s="5" t="str">
        <f t="shared" si="56"/>
        <v/>
      </c>
      <c r="AY123" s="5">
        <f t="shared" si="57"/>
        <v>0</v>
      </c>
      <c r="AZ123" s="5" t="str">
        <f t="shared" si="58"/>
        <v/>
      </c>
      <c r="BA123" s="5" t="str">
        <f t="shared" si="59"/>
        <v/>
      </c>
      <c r="BB123" s="5">
        <f t="shared" si="60"/>
        <v>380</v>
      </c>
      <c r="BC123" s="5" t="str">
        <f t="shared" si="61"/>
        <v/>
      </c>
      <c r="BD123" s="5" t="str">
        <f t="shared" si="62"/>
        <v/>
      </c>
      <c r="BE123" s="5">
        <f t="shared" si="63"/>
        <v>-110</v>
      </c>
      <c r="BF123" s="5" t="str">
        <f t="shared" si="64"/>
        <v/>
      </c>
      <c r="BG123" s="5" t="str">
        <f t="shared" si="65"/>
        <v/>
      </c>
      <c r="BH123" s="17">
        <f t="shared" si="66"/>
        <v>270</v>
      </c>
    </row>
    <row r="124" spans="28:60" ht="16.5" x14ac:dyDescent="0.15">
      <c r="AB124" s="8">
        <f t="shared" si="37"/>
        <v>0</v>
      </c>
      <c r="AC124" s="8">
        <f t="shared" si="38"/>
        <v>0</v>
      </c>
      <c r="AD124" s="8">
        <f t="shared" si="39"/>
        <v>0</v>
      </c>
      <c r="AE124" s="8">
        <f t="shared" si="40"/>
        <v>0</v>
      </c>
      <c r="AF124" s="8">
        <f t="shared" si="41"/>
        <v>0</v>
      </c>
      <c r="AH124" s="5">
        <f t="shared" si="67"/>
        <v>0</v>
      </c>
      <c r="AI124" s="5" t="str">
        <f t="shared" si="42"/>
        <v/>
      </c>
      <c r="AJ124" s="5" t="str">
        <f t="shared" si="43"/>
        <v/>
      </c>
      <c r="AK124" s="5">
        <f t="shared" si="44"/>
        <v>0</v>
      </c>
      <c r="AL124" s="5" t="str">
        <f t="shared" si="45"/>
        <v/>
      </c>
      <c r="AM124" s="5" t="str">
        <f t="shared" si="46"/>
        <v/>
      </c>
      <c r="AN124" s="5">
        <f t="shared" si="47"/>
        <v>950</v>
      </c>
      <c r="AO124" s="5" t="str">
        <f t="shared" si="48"/>
        <v/>
      </c>
      <c r="AP124" s="5" t="str">
        <f t="shared" si="49"/>
        <v/>
      </c>
      <c r="AQ124" s="5">
        <f t="shared" si="50"/>
        <v>-18200</v>
      </c>
      <c r="AR124" s="5" t="str">
        <f t="shared" si="51"/>
        <v/>
      </c>
      <c r="AS124" s="5" t="str">
        <f t="shared" si="52"/>
        <v/>
      </c>
      <c r="AT124" s="16">
        <f t="shared" si="53"/>
        <v>-17300</v>
      </c>
      <c r="AV124" s="5">
        <f t="shared" si="54"/>
        <v>0</v>
      </c>
      <c r="AW124" s="5" t="str">
        <f t="shared" si="55"/>
        <v/>
      </c>
      <c r="AX124" s="5" t="str">
        <f t="shared" si="56"/>
        <v/>
      </c>
      <c r="AY124" s="5">
        <f t="shared" si="57"/>
        <v>0</v>
      </c>
      <c r="AZ124" s="5" t="str">
        <f t="shared" si="58"/>
        <v/>
      </c>
      <c r="BA124" s="5" t="str">
        <f t="shared" si="59"/>
        <v/>
      </c>
      <c r="BB124" s="5">
        <f t="shared" si="60"/>
        <v>380</v>
      </c>
      <c r="BC124" s="5" t="str">
        <f t="shared" si="61"/>
        <v/>
      </c>
      <c r="BD124" s="5" t="str">
        <f t="shared" si="62"/>
        <v/>
      </c>
      <c r="BE124" s="5">
        <f t="shared" si="63"/>
        <v>-110</v>
      </c>
      <c r="BF124" s="5" t="str">
        <f t="shared" si="64"/>
        <v/>
      </c>
      <c r="BG124" s="5" t="str">
        <f t="shared" si="65"/>
        <v/>
      </c>
      <c r="BH124" s="17">
        <f t="shared" si="66"/>
        <v>270</v>
      </c>
    </row>
    <row r="125" spans="28:60" ht="16.5" x14ac:dyDescent="0.15">
      <c r="AB125" s="8">
        <f t="shared" si="37"/>
        <v>0</v>
      </c>
      <c r="AC125" s="8">
        <f t="shared" si="38"/>
        <v>0</v>
      </c>
      <c r="AD125" s="8">
        <f t="shared" si="39"/>
        <v>0</v>
      </c>
      <c r="AE125" s="8">
        <f t="shared" si="40"/>
        <v>0</v>
      </c>
      <c r="AF125" s="8">
        <f t="shared" si="41"/>
        <v>0</v>
      </c>
      <c r="AH125" s="5">
        <f t="shared" si="67"/>
        <v>0</v>
      </c>
      <c r="AI125" s="5" t="str">
        <f t="shared" si="42"/>
        <v/>
      </c>
      <c r="AJ125" s="5" t="str">
        <f t="shared" si="43"/>
        <v/>
      </c>
      <c r="AK125" s="5">
        <f t="shared" si="44"/>
        <v>0</v>
      </c>
      <c r="AL125" s="5" t="str">
        <f t="shared" si="45"/>
        <v/>
      </c>
      <c r="AM125" s="5" t="str">
        <f t="shared" si="46"/>
        <v/>
      </c>
      <c r="AN125" s="5">
        <f t="shared" si="47"/>
        <v>950</v>
      </c>
      <c r="AO125" s="5" t="str">
        <f t="shared" si="48"/>
        <v/>
      </c>
      <c r="AP125" s="5" t="str">
        <f t="shared" si="49"/>
        <v/>
      </c>
      <c r="AQ125" s="5">
        <f t="shared" si="50"/>
        <v>-18200</v>
      </c>
      <c r="AR125" s="5" t="str">
        <f t="shared" si="51"/>
        <v/>
      </c>
      <c r="AS125" s="5" t="str">
        <f t="shared" si="52"/>
        <v/>
      </c>
      <c r="AT125" s="16">
        <f t="shared" si="53"/>
        <v>-17300</v>
      </c>
      <c r="AV125" s="5">
        <f t="shared" si="54"/>
        <v>0</v>
      </c>
      <c r="AW125" s="5" t="str">
        <f t="shared" si="55"/>
        <v/>
      </c>
      <c r="AX125" s="5" t="str">
        <f t="shared" si="56"/>
        <v/>
      </c>
      <c r="AY125" s="5">
        <f t="shared" si="57"/>
        <v>0</v>
      </c>
      <c r="AZ125" s="5" t="str">
        <f t="shared" si="58"/>
        <v/>
      </c>
      <c r="BA125" s="5" t="str">
        <f t="shared" si="59"/>
        <v/>
      </c>
      <c r="BB125" s="5">
        <f t="shared" si="60"/>
        <v>380</v>
      </c>
      <c r="BC125" s="5" t="str">
        <f t="shared" si="61"/>
        <v/>
      </c>
      <c r="BD125" s="5" t="str">
        <f t="shared" si="62"/>
        <v/>
      </c>
      <c r="BE125" s="5">
        <f t="shared" si="63"/>
        <v>-110</v>
      </c>
      <c r="BF125" s="5" t="str">
        <f t="shared" si="64"/>
        <v/>
      </c>
      <c r="BG125" s="5" t="str">
        <f t="shared" si="65"/>
        <v/>
      </c>
      <c r="BH125" s="17">
        <f t="shared" si="66"/>
        <v>270</v>
      </c>
    </row>
    <row r="126" spans="28:60" ht="16.5" x14ac:dyDescent="0.15">
      <c r="AB126" s="8">
        <f t="shared" si="37"/>
        <v>0</v>
      </c>
      <c r="AC126" s="8">
        <f t="shared" si="38"/>
        <v>0</v>
      </c>
      <c r="AD126" s="8">
        <f t="shared" si="39"/>
        <v>0</v>
      </c>
      <c r="AE126" s="8">
        <f t="shared" si="40"/>
        <v>0</v>
      </c>
      <c r="AF126" s="8">
        <f t="shared" si="41"/>
        <v>0</v>
      </c>
      <c r="AH126" s="5">
        <f t="shared" si="67"/>
        <v>0</v>
      </c>
      <c r="AI126" s="5" t="str">
        <f t="shared" si="42"/>
        <v/>
      </c>
      <c r="AJ126" s="5" t="str">
        <f t="shared" si="43"/>
        <v/>
      </c>
      <c r="AK126" s="5">
        <f t="shared" si="44"/>
        <v>0</v>
      </c>
      <c r="AL126" s="5" t="str">
        <f t="shared" si="45"/>
        <v/>
      </c>
      <c r="AM126" s="5" t="str">
        <f t="shared" si="46"/>
        <v/>
      </c>
      <c r="AN126" s="5">
        <f t="shared" si="47"/>
        <v>950</v>
      </c>
      <c r="AO126" s="5" t="str">
        <f t="shared" si="48"/>
        <v/>
      </c>
      <c r="AP126" s="5" t="str">
        <f t="shared" si="49"/>
        <v/>
      </c>
      <c r="AQ126" s="5">
        <f t="shared" si="50"/>
        <v>-18200</v>
      </c>
      <c r="AR126" s="5" t="str">
        <f t="shared" si="51"/>
        <v/>
      </c>
      <c r="AS126" s="5" t="str">
        <f t="shared" si="52"/>
        <v/>
      </c>
      <c r="AT126" s="16">
        <f t="shared" si="53"/>
        <v>-17300</v>
      </c>
      <c r="AV126" s="5">
        <f t="shared" si="54"/>
        <v>0</v>
      </c>
      <c r="AW126" s="5" t="str">
        <f t="shared" si="55"/>
        <v/>
      </c>
      <c r="AX126" s="5" t="str">
        <f t="shared" si="56"/>
        <v/>
      </c>
      <c r="AY126" s="5">
        <f t="shared" si="57"/>
        <v>0</v>
      </c>
      <c r="AZ126" s="5" t="str">
        <f t="shared" si="58"/>
        <v/>
      </c>
      <c r="BA126" s="5" t="str">
        <f t="shared" si="59"/>
        <v/>
      </c>
      <c r="BB126" s="5">
        <f t="shared" si="60"/>
        <v>380</v>
      </c>
      <c r="BC126" s="5" t="str">
        <f t="shared" si="61"/>
        <v/>
      </c>
      <c r="BD126" s="5" t="str">
        <f t="shared" si="62"/>
        <v/>
      </c>
      <c r="BE126" s="5">
        <f t="shared" si="63"/>
        <v>-110</v>
      </c>
      <c r="BF126" s="5" t="str">
        <f t="shared" si="64"/>
        <v/>
      </c>
      <c r="BG126" s="5" t="str">
        <f t="shared" si="65"/>
        <v/>
      </c>
      <c r="BH126" s="17">
        <f t="shared" si="66"/>
        <v>270</v>
      </c>
    </row>
    <row r="127" spans="28:60" ht="16.5" x14ac:dyDescent="0.15">
      <c r="AB127" s="8">
        <f t="shared" si="37"/>
        <v>0</v>
      </c>
      <c r="AC127" s="8">
        <f t="shared" si="38"/>
        <v>0</v>
      </c>
      <c r="AD127" s="8">
        <f t="shared" si="39"/>
        <v>0</v>
      </c>
      <c r="AE127" s="8">
        <f t="shared" si="40"/>
        <v>0</v>
      </c>
      <c r="AF127" s="8">
        <f t="shared" si="41"/>
        <v>0</v>
      </c>
      <c r="AH127" s="5">
        <f t="shared" si="67"/>
        <v>0</v>
      </c>
      <c r="AI127" s="5" t="str">
        <f t="shared" si="42"/>
        <v/>
      </c>
      <c r="AJ127" s="5" t="str">
        <f t="shared" si="43"/>
        <v/>
      </c>
      <c r="AK127" s="5">
        <f t="shared" si="44"/>
        <v>0</v>
      </c>
      <c r="AL127" s="5" t="str">
        <f t="shared" si="45"/>
        <v/>
      </c>
      <c r="AM127" s="5" t="str">
        <f t="shared" si="46"/>
        <v/>
      </c>
      <c r="AN127" s="5">
        <f t="shared" si="47"/>
        <v>950</v>
      </c>
      <c r="AO127" s="5" t="str">
        <f t="shared" si="48"/>
        <v/>
      </c>
      <c r="AP127" s="5" t="str">
        <f t="shared" si="49"/>
        <v/>
      </c>
      <c r="AQ127" s="5">
        <f t="shared" si="50"/>
        <v>-18200</v>
      </c>
      <c r="AR127" s="5" t="str">
        <f t="shared" si="51"/>
        <v/>
      </c>
      <c r="AS127" s="5" t="str">
        <f t="shared" si="52"/>
        <v/>
      </c>
      <c r="AT127" s="16">
        <f t="shared" si="53"/>
        <v>-17300</v>
      </c>
      <c r="AV127" s="5">
        <f t="shared" si="54"/>
        <v>0</v>
      </c>
      <c r="AW127" s="5" t="str">
        <f t="shared" si="55"/>
        <v/>
      </c>
      <c r="AX127" s="5" t="str">
        <f t="shared" si="56"/>
        <v/>
      </c>
      <c r="AY127" s="5">
        <f t="shared" si="57"/>
        <v>0</v>
      </c>
      <c r="AZ127" s="5" t="str">
        <f t="shared" si="58"/>
        <v/>
      </c>
      <c r="BA127" s="5" t="str">
        <f t="shared" si="59"/>
        <v/>
      </c>
      <c r="BB127" s="5">
        <f t="shared" si="60"/>
        <v>380</v>
      </c>
      <c r="BC127" s="5" t="str">
        <f t="shared" si="61"/>
        <v/>
      </c>
      <c r="BD127" s="5" t="str">
        <f t="shared" si="62"/>
        <v/>
      </c>
      <c r="BE127" s="5">
        <f t="shared" si="63"/>
        <v>-110</v>
      </c>
      <c r="BF127" s="5" t="str">
        <f t="shared" si="64"/>
        <v/>
      </c>
      <c r="BG127" s="5" t="str">
        <f t="shared" si="65"/>
        <v/>
      </c>
      <c r="BH127" s="17">
        <f t="shared" si="66"/>
        <v>270</v>
      </c>
    </row>
    <row r="128" spans="28:60" ht="16.5" x14ac:dyDescent="0.15">
      <c r="AB128" s="8">
        <f t="shared" si="37"/>
        <v>0</v>
      </c>
      <c r="AC128" s="8">
        <f t="shared" si="38"/>
        <v>0</v>
      </c>
      <c r="AD128" s="8">
        <f t="shared" si="39"/>
        <v>0</v>
      </c>
      <c r="AE128" s="8">
        <f t="shared" si="40"/>
        <v>0</v>
      </c>
      <c r="AF128" s="8">
        <f t="shared" si="41"/>
        <v>0</v>
      </c>
      <c r="AH128" s="5">
        <f t="shared" si="67"/>
        <v>0</v>
      </c>
      <c r="AI128" s="5" t="str">
        <f t="shared" si="42"/>
        <v/>
      </c>
      <c r="AJ128" s="5" t="str">
        <f t="shared" si="43"/>
        <v/>
      </c>
      <c r="AK128" s="5">
        <f t="shared" si="44"/>
        <v>0</v>
      </c>
      <c r="AL128" s="5" t="str">
        <f t="shared" si="45"/>
        <v/>
      </c>
      <c r="AM128" s="5" t="str">
        <f t="shared" si="46"/>
        <v/>
      </c>
      <c r="AN128" s="5">
        <f t="shared" si="47"/>
        <v>950</v>
      </c>
      <c r="AO128" s="5" t="str">
        <f t="shared" si="48"/>
        <v/>
      </c>
      <c r="AP128" s="5" t="str">
        <f t="shared" si="49"/>
        <v/>
      </c>
      <c r="AQ128" s="5">
        <f t="shared" si="50"/>
        <v>-18200</v>
      </c>
      <c r="AR128" s="5" t="str">
        <f t="shared" si="51"/>
        <v/>
      </c>
      <c r="AS128" s="5" t="str">
        <f t="shared" si="52"/>
        <v/>
      </c>
      <c r="AT128" s="16">
        <f t="shared" si="53"/>
        <v>-17300</v>
      </c>
      <c r="AV128" s="5">
        <f t="shared" si="54"/>
        <v>0</v>
      </c>
      <c r="AW128" s="5" t="str">
        <f t="shared" si="55"/>
        <v/>
      </c>
      <c r="AX128" s="5" t="str">
        <f t="shared" si="56"/>
        <v/>
      </c>
      <c r="AY128" s="5">
        <f t="shared" si="57"/>
        <v>0</v>
      </c>
      <c r="AZ128" s="5" t="str">
        <f t="shared" si="58"/>
        <v/>
      </c>
      <c r="BA128" s="5" t="str">
        <f t="shared" si="59"/>
        <v/>
      </c>
      <c r="BB128" s="5">
        <f t="shared" si="60"/>
        <v>380</v>
      </c>
      <c r="BC128" s="5" t="str">
        <f t="shared" si="61"/>
        <v/>
      </c>
      <c r="BD128" s="5" t="str">
        <f t="shared" si="62"/>
        <v/>
      </c>
      <c r="BE128" s="5">
        <f t="shared" si="63"/>
        <v>-110</v>
      </c>
      <c r="BF128" s="5" t="str">
        <f t="shared" si="64"/>
        <v/>
      </c>
      <c r="BG128" s="5" t="str">
        <f t="shared" si="65"/>
        <v/>
      </c>
      <c r="BH128" s="17">
        <f t="shared" si="66"/>
        <v>270</v>
      </c>
    </row>
    <row r="129" spans="28:60" ht="16.5" x14ac:dyDescent="0.15">
      <c r="AB129" s="8">
        <f t="shared" si="37"/>
        <v>0</v>
      </c>
      <c r="AC129" s="8">
        <f t="shared" si="38"/>
        <v>0</v>
      </c>
      <c r="AD129" s="8">
        <f t="shared" si="39"/>
        <v>0</v>
      </c>
      <c r="AE129" s="8">
        <f t="shared" si="40"/>
        <v>0</v>
      </c>
      <c r="AF129" s="8">
        <f t="shared" si="41"/>
        <v>0</v>
      </c>
      <c r="AH129" s="5">
        <f t="shared" si="67"/>
        <v>0</v>
      </c>
      <c r="AI129" s="5" t="str">
        <f t="shared" si="42"/>
        <v/>
      </c>
      <c r="AJ129" s="5" t="str">
        <f t="shared" si="43"/>
        <v/>
      </c>
      <c r="AK129" s="5">
        <f t="shared" si="44"/>
        <v>0</v>
      </c>
      <c r="AL129" s="5" t="str">
        <f t="shared" si="45"/>
        <v/>
      </c>
      <c r="AM129" s="5" t="str">
        <f t="shared" si="46"/>
        <v/>
      </c>
      <c r="AN129" s="5">
        <f t="shared" si="47"/>
        <v>950</v>
      </c>
      <c r="AO129" s="5" t="str">
        <f t="shared" si="48"/>
        <v/>
      </c>
      <c r="AP129" s="5" t="str">
        <f t="shared" si="49"/>
        <v/>
      </c>
      <c r="AQ129" s="5">
        <f t="shared" si="50"/>
        <v>-18200</v>
      </c>
      <c r="AR129" s="5" t="str">
        <f t="shared" si="51"/>
        <v/>
      </c>
      <c r="AS129" s="5" t="str">
        <f t="shared" si="52"/>
        <v/>
      </c>
      <c r="AT129" s="16">
        <f t="shared" si="53"/>
        <v>-17300</v>
      </c>
      <c r="AV129" s="5">
        <f t="shared" si="54"/>
        <v>0</v>
      </c>
      <c r="AW129" s="5" t="str">
        <f t="shared" si="55"/>
        <v/>
      </c>
      <c r="AX129" s="5" t="str">
        <f t="shared" si="56"/>
        <v/>
      </c>
      <c r="AY129" s="5">
        <f t="shared" si="57"/>
        <v>0</v>
      </c>
      <c r="AZ129" s="5" t="str">
        <f t="shared" si="58"/>
        <v/>
      </c>
      <c r="BA129" s="5" t="str">
        <f t="shared" si="59"/>
        <v/>
      </c>
      <c r="BB129" s="5">
        <f t="shared" si="60"/>
        <v>380</v>
      </c>
      <c r="BC129" s="5" t="str">
        <f t="shared" si="61"/>
        <v/>
      </c>
      <c r="BD129" s="5" t="str">
        <f t="shared" si="62"/>
        <v/>
      </c>
      <c r="BE129" s="5">
        <f t="shared" si="63"/>
        <v>-110</v>
      </c>
      <c r="BF129" s="5" t="str">
        <f t="shared" si="64"/>
        <v/>
      </c>
      <c r="BG129" s="5" t="str">
        <f t="shared" si="65"/>
        <v/>
      </c>
      <c r="BH129" s="17">
        <f t="shared" si="66"/>
        <v>270</v>
      </c>
    </row>
    <row r="130" spans="28:60" ht="16.5" x14ac:dyDescent="0.15">
      <c r="AB130" s="8">
        <f t="shared" si="37"/>
        <v>0</v>
      </c>
      <c r="AC130" s="8">
        <f t="shared" si="38"/>
        <v>0</v>
      </c>
      <c r="AD130" s="8">
        <f t="shared" si="39"/>
        <v>0</v>
      </c>
      <c r="AE130" s="8">
        <f t="shared" si="40"/>
        <v>0</v>
      </c>
      <c r="AF130" s="8">
        <f t="shared" si="41"/>
        <v>0</v>
      </c>
      <c r="AH130" s="5">
        <f t="shared" si="67"/>
        <v>0</v>
      </c>
      <c r="AI130" s="5" t="str">
        <f t="shared" si="42"/>
        <v/>
      </c>
      <c r="AJ130" s="5" t="str">
        <f t="shared" si="43"/>
        <v/>
      </c>
      <c r="AK130" s="5">
        <f t="shared" si="44"/>
        <v>0</v>
      </c>
      <c r="AL130" s="5" t="str">
        <f t="shared" si="45"/>
        <v/>
      </c>
      <c r="AM130" s="5" t="str">
        <f t="shared" si="46"/>
        <v/>
      </c>
      <c r="AN130" s="5">
        <f t="shared" si="47"/>
        <v>950</v>
      </c>
      <c r="AO130" s="5" t="str">
        <f t="shared" si="48"/>
        <v/>
      </c>
      <c r="AP130" s="5" t="str">
        <f t="shared" si="49"/>
        <v/>
      </c>
      <c r="AQ130" s="5">
        <f t="shared" si="50"/>
        <v>-18200</v>
      </c>
      <c r="AR130" s="5" t="str">
        <f t="shared" si="51"/>
        <v/>
      </c>
      <c r="AS130" s="5" t="str">
        <f t="shared" si="52"/>
        <v/>
      </c>
      <c r="AT130" s="16">
        <f t="shared" si="53"/>
        <v>-17300</v>
      </c>
      <c r="AV130" s="5">
        <f t="shared" si="54"/>
        <v>0</v>
      </c>
      <c r="AW130" s="5" t="str">
        <f t="shared" si="55"/>
        <v/>
      </c>
      <c r="AX130" s="5" t="str">
        <f t="shared" si="56"/>
        <v/>
      </c>
      <c r="AY130" s="5">
        <f t="shared" si="57"/>
        <v>0</v>
      </c>
      <c r="AZ130" s="5" t="str">
        <f t="shared" si="58"/>
        <v/>
      </c>
      <c r="BA130" s="5" t="str">
        <f t="shared" si="59"/>
        <v/>
      </c>
      <c r="BB130" s="5">
        <f t="shared" si="60"/>
        <v>380</v>
      </c>
      <c r="BC130" s="5" t="str">
        <f t="shared" si="61"/>
        <v/>
      </c>
      <c r="BD130" s="5" t="str">
        <f t="shared" si="62"/>
        <v/>
      </c>
      <c r="BE130" s="5">
        <f t="shared" si="63"/>
        <v>-110</v>
      </c>
      <c r="BF130" s="5" t="str">
        <f t="shared" si="64"/>
        <v/>
      </c>
      <c r="BG130" s="5" t="str">
        <f t="shared" si="65"/>
        <v/>
      </c>
      <c r="BH130" s="17">
        <f t="shared" si="66"/>
        <v>270</v>
      </c>
    </row>
    <row r="131" spans="28:60" ht="16.5" x14ac:dyDescent="0.15">
      <c r="AB131" s="8">
        <f t="shared" si="37"/>
        <v>0</v>
      </c>
      <c r="AC131" s="8">
        <f t="shared" si="38"/>
        <v>0</v>
      </c>
      <c r="AD131" s="8">
        <f t="shared" si="39"/>
        <v>0</v>
      </c>
      <c r="AE131" s="8">
        <f t="shared" si="40"/>
        <v>0</v>
      </c>
      <c r="AF131" s="8">
        <f t="shared" si="41"/>
        <v>0</v>
      </c>
      <c r="AH131" s="5">
        <f t="shared" si="67"/>
        <v>0</v>
      </c>
      <c r="AI131" s="5" t="str">
        <f t="shared" si="42"/>
        <v/>
      </c>
      <c r="AJ131" s="5" t="str">
        <f t="shared" si="43"/>
        <v/>
      </c>
      <c r="AK131" s="5">
        <f t="shared" si="44"/>
        <v>0</v>
      </c>
      <c r="AL131" s="5" t="str">
        <f t="shared" si="45"/>
        <v/>
      </c>
      <c r="AM131" s="5" t="str">
        <f t="shared" si="46"/>
        <v/>
      </c>
      <c r="AN131" s="5">
        <f t="shared" si="47"/>
        <v>950</v>
      </c>
      <c r="AO131" s="5" t="str">
        <f t="shared" si="48"/>
        <v/>
      </c>
      <c r="AP131" s="5" t="str">
        <f t="shared" si="49"/>
        <v/>
      </c>
      <c r="AQ131" s="5">
        <f t="shared" si="50"/>
        <v>-18200</v>
      </c>
      <c r="AR131" s="5" t="str">
        <f t="shared" si="51"/>
        <v/>
      </c>
      <c r="AS131" s="5" t="str">
        <f t="shared" si="52"/>
        <v/>
      </c>
      <c r="AT131" s="16">
        <f t="shared" si="53"/>
        <v>-17300</v>
      </c>
      <c r="AV131" s="5">
        <f t="shared" si="54"/>
        <v>0</v>
      </c>
      <c r="AW131" s="5" t="str">
        <f t="shared" si="55"/>
        <v/>
      </c>
      <c r="AX131" s="5" t="str">
        <f t="shared" si="56"/>
        <v/>
      </c>
      <c r="AY131" s="5">
        <f t="shared" si="57"/>
        <v>0</v>
      </c>
      <c r="AZ131" s="5" t="str">
        <f t="shared" si="58"/>
        <v/>
      </c>
      <c r="BA131" s="5" t="str">
        <f t="shared" si="59"/>
        <v/>
      </c>
      <c r="BB131" s="5">
        <f t="shared" si="60"/>
        <v>380</v>
      </c>
      <c r="BC131" s="5" t="str">
        <f t="shared" si="61"/>
        <v/>
      </c>
      <c r="BD131" s="5" t="str">
        <f t="shared" si="62"/>
        <v/>
      </c>
      <c r="BE131" s="5">
        <f t="shared" si="63"/>
        <v>-110</v>
      </c>
      <c r="BF131" s="5" t="str">
        <f t="shared" si="64"/>
        <v/>
      </c>
      <c r="BG131" s="5" t="str">
        <f t="shared" si="65"/>
        <v/>
      </c>
      <c r="BH131" s="17">
        <f t="shared" si="66"/>
        <v>270</v>
      </c>
    </row>
    <row r="132" spans="28:60" ht="16.5" x14ac:dyDescent="0.15">
      <c r="AB132" s="8">
        <f t="shared" si="37"/>
        <v>0</v>
      </c>
      <c r="AC132" s="8">
        <f t="shared" si="38"/>
        <v>0</v>
      </c>
      <c r="AD132" s="8">
        <f t="shared" si="39"/>
        <v>0</v>
      </c>
      <c r="AE132" s="8">
        <f t="shared" si="40"/>
        <v>0</v>
      </c>
      <c r="AF132" s="8">
        <f t="shared" si="41"/>
        <v>0</v>
      </c>
      <c r="AH132" s="5">
        <f t="shared" si="67"/>
        <v>0</v>
      </c>
      <c r="AI132" s="5" t="str">
        <f t="shared" si="42"/>
        <v/>
      </c>
      <c r="AJ132" s="5" t="str">
        <f t="shared" si="43"/>
        <v/>
      </c>
      <c r="AK132" s="5">
        <f t="shared" si="44"/>
        <v>0</v>
      </c>
      <c r="AL132" s="5" t="str">
        <f t="shared" si="45"/>
        <v/>
      </c>
      <c r="AM132" s="5" t="str">
        <f t="shared" si="46"/>
        <v/>
      </c>
      <c r="AN132" s="5">
        <f t="shared" si="47"/>
        <v>950</v>
      </c>
      <c r="AO132" s="5" t="str">
        <f t="shared" si="48"/>
        <v/>
      </c>
      <c r="AP132" s="5" t="str">
        <f t="shared" si="49"/>
        <v/>
      </c>
      <c r="AQ132" s="5">
        <f t="shared" si="50"/>
        <v>-18200</v>
      </c>
      <c r="AR132" s="5" t="str">
        <f t="shared" si="51"/>
        <v/>
      </c>
      <c r="AS132" s="5" t="str">
        <f t="shared" si="52"/>
        <v/>
      </c>
      <c r="AT132" s="16">
        <f t="shared" si="53"/>
        <v>-17300</v>
      </c>
      <c r="AV132" s="5">
        <f t="shared" si="54"/>
        <v>0</v>
      </c>
      <c r="AW132" s="5" t="str">
        <f t="shared" si="55"/>
        <v/>
      </c>
      <c r="AX132" s="5" t="str">
        <f t="shared" si="56"/>
        <v/>
      </c>
      <c r="AY132" s="5">
        <f t="shared" si="57"/>
        <v>0</v>
      </c>
      <c r="AZ132" s="5" t="str">
        <f t="shared" si="58"/>
        <v/>
      </c>
      <c r="BA132" s="5" t="str">
        <f t="shared" si="59"/>
        <v/>
      </c>
      <c r="BB132" s="5">
        <f t="shared" si="60"/>
        <v>380</v>
      </c>
      <c r="BC132" s="5" t="str">
        <f t="shared" si="61"/>
        <v/>
      </c>
      <c r="BD132" s="5" t="str">
        <f t="shared" si="62"/>
        <v/>
      </c>
      <c r="BE132" s="5">
        <f t="shared" si="63"/>
        <v>-110</v>
      </c>
      <c r="BF132" s="5" t="str">
        <f t="shared" si="64"/>
        <v/>
      </c>
      <c r="BG132" s="5" t="str">
        <f t="shared" si="65"/>
        <v/>
      </c>
      <c r="BH132" s="17">
        <f t="shared" si="66"/>
        <v>270</v>
      </c>
    </row>
    <row r="133" spans="28:60" ht="16.5" x14ac:dyDescent="0.15">
      <c r="AB133" s="8">
        <f t="shared" si="37"/>
        <v>0</v>
      </c>
      <c r="AC133" s="8">
        <f t="shared" si="38"/>
        <v>0</v>
      </c>
      <c r="AD133" s="8">
        <f t="shared" si="39"/>
        <v>0</v>
      </c>
      <c r="AE133" s="8">
        <f t="shared" si="40"/>
        <v>0</v>
      </c>
      <c r="AF133" s="8">
        <f t="shared" si="41"/>
        <v>0</v>
      </c>
      <c r="AH133" s="5">
        <f t="shared" si="67"/>
        <v>0</v>
      </c>
      <c r="AI133" s="5" t="str">
        <f t="shared" si="42"/>
        <v/>
      </c>
      <c r="AJ133" s="5" t="str">
        <f t="shared" si="43"/>
        <v/>
      </c>
      <c r="AK133" s="5">
        <f t="shared" si="44"/>
        <v>0</v>
      </c>
      <c r="AL133" s="5" t="str">
        <f t="shared" si="45"/>
        <v/>
      </c>
      <c r="AM133" s="5" t="str">
        <f t="shared" si="46"/>
        <v/>
      </c>
      <c r="AN133" s="5">
        <f t="shared" si="47"/>
        <v>950</v>
      </c>
      <c r="AO133" s="5" t="str">
        <f t="shared" si="48"/>
        <v/>
      </c>
      <c r="AP133" s="5" t="str">
        <f t="shared" si="49"/>
        <v/>
      </c>
      <c r="AQ133" s="5">
        <f t="shared" si="50"/>
        <v>-18200</v>
      </c>
      <c r="AR133" s="5" t="str">
        <f t="shared" si="51"/>
        <v/>
      </c>
      <c r="AS133" s="5" t="str">
        <f t="shared" si="52"/>
        <v/>
      </c>
      <c r="AT133" s="16">
        <f t="shared" si="53"/>
        <v>-17300</v>
      </c>
      <c r="AV133" s="5">
        <f t="shared" si="54"/>
        <v>0</v>
      </c>
      <c r="AW133" s="5" t="str">
        <f t="shared" si="55"/>
        <v/>
      </c>
      <c r="AX133" s="5" t="str">
        <f t="shared" si="56"/>
        <v/>
      </c>
      <c r="AY133" s="5">
        <f t="shared" si="57"/>
        <v>0</v>
      </c>
      <c r="AZ133" s="5" t="str">
        <f t="shared" si="58"/>
        <v/>
      </c>
      <c r="BA133" s="5" t="str">
        <f t="shared" si="59"/>
        <v/>
      </c>
      <c r="BB133" s="5">
        <f t="shared" si="60"/>
        <v>380</v>
      </c>
      <c r="BC133" s="5" t="str">
        <f t="shared" si="61"/>
        <v/>
      </c>
      <c r="BD133" s="5" t="str">
        <f t="shared" si="62"/>
        <v/>
      </c>
      <c r="BE133" s="5">
        <f t="shared" si="63"/>
        <v>-110</v>
      </c>
      <c r="BF133" s="5" t="str">
        <f t="shared" si="64"/>
        <v/>
      </c>
      <c r="BG133" s="5" t="str">
        <f t="shared" si="65"/>
        <v/>
      </c>
      <c r="BH133" s="17">
        <f t="shared" si="66"/>
        <v>270</v>
      </c>
    </row>
    <row r="134" spans="28:60" ht="16.5" x14ac:dyDescent="0.15">
      <c r="AB134" s="8">
        <f t="shared" si="37"/>
        <v>0</v>
      </c>
      <c r="AC134" s="8">
        <f t="shared" si="38"/>
        <v>0</v>
      </c>
      <c r="AD134" s="8">
        <f t="shared" si="39"/>
        <v>0</v>
      </c>
      <c r="AE134" s="8">
        <f t="shared" si="40"/>
        <v>0</v>
      </c>
      <c r="AF134" s="8">
        <f t="shared" si="41"/>
        <v>0</v>
      </c>
      <c r="AH134" s="5">
        <f t="shared" si="67"/>
        <v>0</v>
      </c>
      <c r="AI134" s="5" t="str">
        <f t="shared" si="42"/>
        <v/>
      </c>
      <c r="AJ134" s="5" t="str">
        <f t="shared" si="43"/>
        <v/>
      </c>
      <c r="AK134" s="5">
        <f t="shared" si="44"/>
        <v>0</v>
      </c>
      <c r="AL134" s="5" t="str">
        <f t="shared" si="45"/>
        <v/>
      </c>
      <c r="AM134" s="5" t="str">
        <f t="shared" si="46"/>
        <v/>
      </c>
      <c r="AN134" s="5">
        <f t="shared" si="47"/>
        <v>950</v>
      </c>
      <c r="AO134" s="5" t="str">
        <f t="shared" si="48"/>
        <v/>
      </c>
      <c r="AP134" s="5" t="str">
        <f t="shared" si="49"/>
        <v/>
      </c>
      <c r="AQ134" s="5">
        <f t="shared" si="50"/>
        <v>-18200</v>
      </c>
      <c r="AR134" s="5" t="str">
        <f t="shared" si="51"/>
        <v/>
      </c>
      <c r="AS134" s="5" t="str">
        <f t="shared" si="52"/>
        <v/>
      </c>
      <c r="AT134" s="16">
        <f t="shared" si="53"/>
        <v>-17300</v>
      </c>
      <c r="AV134" s="5">
        <f t="shared" si="54"/>
        <v>0</v>
      </c>
      <c r="AW134" s="5" t="str">
        <f t="shared" si="55"/>
        <v/>
      </c>
      <c r="AX134" s="5" t="str">
        <f t="shared" si="56"/>
        <v/>
      </c>
      <c r="AY134" s="5">
        <f t="shared" si="57"/>
        <v>0</v>
      </c>
      <c r="AZ134" s="5" t="str">
        <f t="shared" si="58"/>
        <v/>
      </c>
      <c r="BA134" s="5" t="str">
        <f t="shared" si="59"/>
        <v/>
      </c>
      <c r="BB134" s="5">
        <f t="shared" si="60"/>
        <v>380</v>
      </c>
      <c r="BC134" s="5" t="str">
        <f t="shared" si="61"/>
        <v/>
      </c>
      <c r="BD134" s="5" t="str">
        <f t="shared" si="62"/>
        <v/>
      </c>
      <c r="BE134" s="5">
        <f t="shared" si="63"/>
        <v>-110</v>
      </c>
      <c r="BF134" s="5" t="str">
        <f t="shared" si="64"/>
        <v/>
      </c>
      <c r="BG134" s="5" t="str">
        <f t="shared" si="65"/>
        <v/>
      </c>
      <c r="BH134" s="17">
        <f t="shared" si="66"/>
        <v>270</v>
      </c>
    </row>
    <row r="135" spans="28:60" ht="16.5" x14ac:dyDescent="0.15">
      <c r="AB135" s="8">
        <f t="shared" si="37"/>
        <v>0</v>
      </c>
      <c r="AC135" s="8">
        <f t="shared" si="38"/>
        <v>0</v>
      </c>
      <c r="AD135" s="8">
        <f t="shared" si="39"/>
        <v>0</v>
      </c>
      <c r="AE135" s="8">
        <f t="shared" si="40"/>
        <v>0</v>
      </c>
      <c r="AF135" s="8">
        <f t="shared" si="41"/>
        <v>0</v>
      </c>
      <c r="AH135" s="5">
        <f t="shared" si="67"/>
        <v>0</v>
      </c>
      <c r="AI135" s="5" t="str">
        <f t="shared" si="42"/>
        <v/>
      </c>
      <c r="AJ135" s="5" t="str">
        <f t="shared" si="43"/>
        <v/>
      </c>
      <c r="AK135" s="5">
        <f t="shared" si="44"/>
        <v>0</v>
      </c>
      <c r="AL135" s="5" t="str">
        <f t="shared" si="45"/>
        <v/>
      </c>
      <c r="AM135" s="5" t="str">
        <f t="shared" si="46"/>
        <v/>
      </c>
      <c r="AN135" s="5">
        <f t="shared" si="47"/>
        <v>950</v>
      </c>
      <c r="AO135" s="5" t="str">
        <f t="shared" si="48"/>
        <v/>
      </c>
      <c r="AP135" s="5" t="str">
        <f t="shared" si="49"/>
        <v/>
      </c>
      <c r="AQ135" s="5">
        <f t="shared" si="50"/>
        <v>-18200</v>
      </c>
      <c r="AR135" s="5" t="str">
        <f t="shared" si="51"/>
        <v/>
      </c>
      <c r="AS135" s="5" t="str">
        <f t="shared" si="52"/>
        <v/>
      </c>
      <c r="AT135" s="16">
        <f t="shared" si="53"/>
        <v>-17300</v>
      </c>
      <c r="AV135" s="5">
        <f t="shared" si="54"/>
        <v>0</v>
      </c>
      <c r="AW135" s="5" t="str">
        <f t="shared" si="55"/>
        <v/>
      </c>
      <c r="AX135" s="5" t="str">
        <f t="shared" si="56"/>
        <v/>
      </c>
      <c r="AY135" s="5">
        <f t="shared" si="57"/>
        <v>0</v>
      </c>
      <c r="AZ135" s="5" t="str">
        <f t="shared" si="58"/>
        <v/>
      </c>
      <c r="BA135" s="5" t="str">
        <f t="shared" si="59"/>
        <v/>
      </c>
      <c r="BB135" s="5">
        <f t="shared" si="60"/>
        <v>380</v>
      </c>
      <c r="BC135" s="5" t="str">
        <f t="shared" si="61"/>
        <v/>
      </c>
      <c r="BD135" s="5" t="str">
        <f t="shared" si="62"/>
        <v/>
      </c>
      <c r="BE135" s="5">
        <f t="shared" si="63"/>
        <v>-110</v>
      </c>
      <c r="BF135" s="5" t="str">
        <f t="shared" si="64"/>
        <v/>
      </c>
      <c r="BG135" s="5" t="str">
        <f t="shared" si="65"/>
        <v/>
      </c>
      <c r="BH135" s="17">
        <f t="shared" si="66"/>
        <v>270</v>
      </c>
    </row>
    <row r="136" spans="28:60" ht="16.5" x14ac:dyDescent="0.15">
      <c r="AB136" s="8">
        <f t="shared" si="37"/>
        <v>0</v>
      </c>
      <c r="AC136" s="8">
        <f t="shared" si="38"/>
        <v>0</v>
      </c>
      <c r="AD136" s="8">
        <f t="shared" si="39"/>
        <v>0</v>
      </c>
      <c r="AE136" s="8">
        <f t="shared" si="40"/>
        <v>0</v>
      </c>
      <c r="AF136" s="8">
        <f t="shared" si="41"/>
        <v>0</v>
      </c>
      <c r="AH136" s="5">
        <f t="shared" si="67"/>
        <v>0</v>
      </c>
      <c r="AI136" s="5" t="str">
        <f t="shared" si="42"/>
        <v/>
      </c>
      <c r="AJ136" s="5" t="str">
        <f t="shared" si="43"/>
        <v/>
      </c>
      <c r="AK136" s="5">
        <f t="shared" si="44"/>
        <v>0</v>
      </c>
      <c r="AL136" s="5" t="str">
        <f t="shared" si="45"/>
        <v/>
      </c>
      <c r="AM136" s="5" t="str">
        <f t="shared" si="46"/>
        <v/>
      </c>
      <c r="AN136" s="5">
        <f t="shared" si="47"/>
        <v>950</v>
      </c>
      <c r="AO136" s="5" t="str">
        <f t="shared" si="48"/>
        <v/>
      </c>
      <c r="AP136" s="5" t="str">
        <f t="shared" si="49"/>
        <v/>
      </c>
      <c r="AQ136" s="5">
        <f t="shared" si="50"/>
        <v>-18200</v>
      </c>
      <c r="AR136" s="5" t="str">
        <f t="shared" si="51"/>
        <v/>
      </c>
      <c r="AS136" s="5" t="str">
        <f t="shared" si="52"/>
        <v/>
      </c>
      <c r="AT136" s="16">
        <f t="shared" si="53"/>
        <v>-17300</v>
      </c>
      <c r="AV136" s="5">
        <f t="shared" si="54"/>
        <v>0</v>
      </c>
      <c r="AW136" s="5" t="str">
        <f t="shared" si="55"/>
        <v/>
      </c>
      <c r="AX136" s="5" t="str">
        <f t="shared" si="56"/>
        <v/>
      </c>
      <c r="AY136" s="5">
        <f t="shared" si="57"/>
        <v>0</v>
      </c>
      <c r="AZ136" s="5" t="str">
        <f t="shared" si="58"/>
        <v/>
      </c>
      <c r="BA136" s="5" t="str">
        <f t="shared" si="59"/>
        <v/>
      </c>
      <c r="BB136" s="5">
        <f t="shared" si="60"/>
        <v>380</v>
      </c>
      <c r="BC136" s="5" t="str">
        <f t="shared" si="61"/>
        <v/>
      </c>
      <c r="BD136" s="5" t="str">
        <f t="shared" si="62"/>
        <v/>
      </c>
      <c r="BE136" s="5">
        <f t="shared" si="63"/>
        <v>-110</v>
      </c>
      <c r="BF136" s="5" t="str">
        <f t="shared" si="64"/>
        <v/>
      </c>
      <c r="BG136" s="5" t="str">
        <f t="shared" si="65"/>
        <v/>
      </c>
      <c r="BH136" s="17">
        <f t="shared" si="66"/>
        <v>270</v>
      </c>
    </row>
    <row r="137" spans="28:60" ht="16.5" x14ac:dyDescent="0.15">
      <c r="AB137" s="8">
        <f t="shared" si="37"/>
        <v>0</v>
      </c>
      <c r="AC137" s="8">
        <f t="shared" si="38"/>
        <v>0</v>
      </c>
      <c r="AD137" s="8">
        <f t="shared" si="39"/>
        <v>0</v>
      </c>
      <c r="AE137" s="8">
        <f t="shared" si="40"/>
        <v>0</v>
      </c>
      <c r="AF137" s="8">
        <f t="shared" si="41"/>
        <v>0</v>
      </c>
      <c r="AH137" s="5">
        <f t="shared" si="67"/>
        <v>0</v>
      </c>
      <c r="AI137" s="5" t="str">
        <f t="shared" si="42"/>
        <v/>
      </c>
      <c r="AJ137" s="5" t="str">
        <f t="shared" si="43"/>
        <v/>
      </c>
      <c r="AK137" s="5">
        <f t="shared" si="44"/>
        <v>0</v>
      </c>
      <c r="AL137" s="5" t="str">
        <f t="shared" si="45"/>
        <v/>
      </c>
      <c r="AM137" s="5" t="str">
        <f t="shared" si="46"/>
        <v/>
      </c>
      <c r="AN137" s="5">
        <f t="shared" si="47"/>
        <v>950</v>
      </c>
      <c r="AO137" s="5" t="str">
        <f t="shared" si="48"/>
        <v/>
      </c>
      <c r="AP137" s="5" t="str">
        <f t="shared" si="49"/>
        <v/>
      </c>
      <c r="AQ137" s="5">
        <f t="shared" si="50"/>
        <v>-18200</v>
      </c>
      <c r="AR137" s="5" t="str">
        <f t="shared" si="51"/>
        <v/>
      </c>
      <c r="AS137" s="5" t="str">
        <f t="shared" si="52"/>
        <v/>
      </c>
      <c r="AT137" s="16">
        <f t="shared" si="53"/>
        <v>-17300</v>
      </c>
      <c r="AV137" s="5">
        <f t="shared" si="54"/>
        <v>0</v>
      </c>
      <c r="AW137" s="5" t="str">
        <f t="shared" si="55"/>
        <v/>
      </c>
      <c r="AX137" s="5" t="str">
        <f t="shared" si="56"/>
        <v/>
      </c>
      <c r="AY137" s="5">
        <f t="shared" si="57"/>
        <v>0</v>
      </c>
      <c r="AZ137" s="5" t="str">
        <f t="shared" si="58"/>
        <v/>
      </c>
      <c r="BA137" s="5" t="str">
        <f t="shared" si="59"/>
        <v/>
      </c>
      <c r="BB137" s="5">
        <f t="shared" si="60"/>
        <v>380</v>
      </c>
      <c r="BC137" s="5" t="str">
        <f t="shared" si="61"/>
        <v/>
      </c>
      <c r="BD137" s="5" t="str">
        <f t="shared" si="62"/>
        <v/>
      </c>
      <c r="BE137" s="5">
        <f t="shared" si="63"/>
        <v>-110</v>
      </c>
      <c r="BF137" s="5" t="str">
        <f t="shared" si="64"/>
        <v/>
      </c>
      <c r="BG137" s="5" t="str">
        <f t="shared" si="65"/>
        <v/>
      </c>
      <c r="BH137" s="17">
        <f t="shared" si="66"/>
        <v>270</v>
      </c>
    </row>
    <row r="138" spans="28:60" ht="16.5" x14ac:dyDescent="0.15">
      <c r="AB138" s="8">
        <f t="shared" ref="AB138:AB201" si="68">B138</f>
        <v>0</v>
      </c>
      <c r="AC138" s="8">
        <f t="shared" ref="AC138:AC201" si="69">C138</f>
        <v>0</v>
      </c>
      <c r="AD138" s="8">
        <f t="shared" ref="AD138:AD201" si="70">D138</f>
        <v>0</v>
      </c>
      <c r="AE138" s="8">
        <f t="shared" ref="AE138:AE201" si="71">E138</f>
        <v>0</v>
      </c>
      <c r="AF138" s="8">
        <f t="shared" ref="AF138:AF201" si="72">F138</f>
        <v>0</v>
      </c>
      <c r="AH138" s="5">
        <f t="shared" si="67"/>
        <v>0</v>
      </c>
      <c r="AI138" s="5" t="str">
        <f t="shared" si="42"/>
        <v/>
      </c>
      <c r="AJ138" s="5" t="str">
        <f t="shared" si="43"/>
        <v/>
      </c>
      <c r="AK138" s="5">
        <f t="shared" si="44"/>
        <v>0</v>
      </c>
      <c r="AL138" s="5" t="str">
        <f t="shared" si="45"/>
        <v/>
      </c>
      <c r="AM138" s="5" t="str">
        <f t="shared" si="46"/>
        <v/>
      </c>
      <c r="AN138" s="5">
        <f t="shared" si="47"/>
        <v>950</v>
      </c>
      <c r="AO138" s="5" t="str">
        <f t="shared" si="48"/>
        <v/>
      </c>
      <c r="AP138" s="5" t="str">
        <f t="shared" si="49"/>
        <v/>
      </c>
      <c r="AQ138" s="5">
        <f t="shared" si="50"/>
        <v>-18200</v>
      </c>
      <c r="AR138" s="5" t="str">
        <f t="shared" si="51"/>
        <v/>
      </c>
      <c r="AS138" s="5" t="str">
        <f t="shared" si="52"/>
        <v/>
      </c>
      <c r="AT138" s="16">
        <f t="shared" si="53"/>
        <v>-17300</v>
      </c>
      <c r="AV138" s="5">
        <f t="shared" si="54"/>
        <v>0</v>
      </c>
      <c r="AW138" s="5" t="str">
        <f t="shared" si="55"/>
        <v/>
      </c>
      <c r="AX138" s="5" t="str">
        <f t="shared" si="56"/>
        <v/>
      </c>
      <c r="AY138" s="5">
        <f t="shared" si="57"/>
        <v>0</v>
      </c>
      <c r="AZ138" s="5" t="str">
        <f t="shared" si="58"/>
        <v/>
      </c>
      <c r="BA138" s="5" t="str">
        <f t="shared" si="59"/>
        <v/>
      </c>
      <c r="BB138" s="5">
        <f t="shared" si="60"/>
        <v>380</v>
      </c>
      <c r="BC138" s="5" t="str">
        <f t="shared" si="61"/>
        <v/>
      </c>
      <c r="BD138" s="5" t="str">
        <f t="shared" si="62"/>
        <v/>
      </c>
      <c r="BE138" s="5">
        <f t="shared" si="63"/>
        <v>-110</v>
      </c>
      <c r="BF138" s="5" t="str">
        <f t="shared" si="64"/>
        <v/>
      </c>
      <c r="BG138" s="5" t="str">
        <f t="shared" si="65"/>
        <v/>
      </c>
      <c r="BH138" s="17">
        <f t="shared" si="66"/>
        <v>270</v>
      </c>
    </row>
    <row r="139" spans="28:60" ht="16.5" x14ac:dyDescent="0.15">
      <c r="AB139" s="8">
        <f t="shared" si="68"/>
        <v>0</v>
      </c>
      <c r="AC139" s="8">
        <f t="shared" si="69"/>
        <v>0</v>
      </c>
      <c r="AD139" s="8">
        <f t="shared" si="70"/>
        <v>0</v>
      </c>
      <c r="AE139" s="8">
        <f t="shared" si="71"/>
        <v>0</v>
      </c>
      <c r="AF139" s="8">
        <f t="shared" si="72"/>
        <v>0</v>
      </c>
      <c r="AH139" s="5">
        <f t="shared" si="67"/>
        <v>0</v>
      </c>
      <c r="AI139" s="5" t="str">
        <f t="shared" ref="AI139:AI202" si="73">IF($AC139=1,($AD139-$AK$7)*$AH$7,"")</f>
        <v/>
      </c>
      <c r="AJ139" s="5" t="str">
        <f t="shared" ref="AJ139:AJ202" si="74">IF($AC139=64,($AD139-$AK$8)*$AH$8,"")</f>
        <v/>
      </c>
      <c r="AK139" s="5">
        <f t="shared" ref="AK139:AK202" si="75">IF($AC139=0,($AE139-$AL$6)*$AI$6,"")</f>
        <v>0</v>
      </c>
      <c r="AL139" s="5" t="str">
        <f t="shared" ref="AL139:AL202" si="76">IF($AC139=1,($AE139-$AL$7)*$AI$7,"")</f>
        <v/>
      </c>
      <c r="AM139" s="5" t="str">
        <f t="shared" ref="AM139:AM202" si="77">IF($AC139=64,($AE139-$AL$8)*$AI$8,"")</f>
        <v/>
      </c>
      <c r="AN139" s="5">
        <f t="shared" ref="AN139:AN202" si="78">IF($AC139=0,($AF139-$AM$6)*$AJ$6,"")</f>
        <v>950</v>
      </c>
      <c r="AO139" s="5" t="str">
        <f t="shared" ref="AO139:AO202" si="79">IF($AC139=1,($AF139-$AM$7)*$AJ$7,"")</f>
        <v/>
      </c>
      <c r="AP139" s="5" t="str">
        <f t="shared" ref="AP139:AP202" si="80">IF($AC139=64,($AF139-$AM$8)*$AJ$8,"")</f>
        <v/>
      </c>
      <c r="AQ139" s="5">
        <f t="shared" ref="AQ139:AQ202" si="81">IF($AC139=0,$AN$6,"")</f>
        <v>-18200</v>
      </c>
      <c r="AR139" s="5" t="str">
        <f t="shared" ref="AR139:AR202" si="82">IF($AC139=1,$AN$7,"")</f>
        <v/>
      </c>
      <c r="AS139" s="5" t="str">
        <f t="shared" ref="AS139:AS202" si="83">IF($AC139=64,$AN$8,"")</f>
        <v/>
      </c>
      <c r="AT139" s="16">
        <f t="shared" ref="AT139:AT202" si="84">ROUNDUP(SUM(AH139:AS139),-2)</f>
        <v>-17300</v>
      </c>
      <c r="AV139" s="5">
        <f t="shared" ref="AV139:AV202" si="85">IF($AC139=0,($AD139-$AY$6)*$AV$6,"")</f>
        <v>0</v>
      </c>
      <c r="AW139" s="5" t="str">
        <f t="shared" ref="AW139:AW202" si="86">IF($AC139=1,($AD139-$AY$7)*$AV$7,"")</f>
        <v/>
      </c>
      <c r="AX139" s="5" t="str">
        <f t="shared" ref="AX139:AX202" si="87">IF($AC139=64,($AD139-$AY$8)*$AV$8,"")</f>
        <v/>
      </c>
      <c r="AY139" s="5">
        <f t="shared" ref="AY139:AY202" si="88">IF($AC139=0,($AE139-$AZ$6)*$AW$6,"")</f>
        <v>0</v>
      </c>
      <c r="AZ139" s="5" t="str">
        <f t="shared" ref="AZ139:AZ202" si="89">IF($AC139=1,($AE139-$AZ$7)*$AW$7,"")</f>
        <v/>
      </c>
      <c r="BA139" s="5" t="str">
        <f t="shared" ref="BA139:BA202" si="90">IF($AC139=64,($AE139-$AZ$8)*$AW$8,"")</f>
        <v/>
      </c>
      <c r="BB139" s="5">
        <f t="shared" ref="BB139:BB202" si="91">IF($AC139=0,($AF139-$BA$6)*$AX$6,"")</f>
        <v>380</v>
      </c>
      <c r="BC139" s="5" t="str">
        <f t="shared" ref="BC139:BC202" si="92">IF($AC139=1,($AF139-$BA$7)*$AX$7,"")</f>
        <v/>
      </c>
      <c r="BD139" s="5" t="str">
        <f t="shared" ref="BD139:BD202" si="93">IF($AC139=64,($AF139-$BA$8)*$AX$8,"")</f>
        <v/>
      </c>
      <c r="BE139" s="5">
        <f t="shared" ref="BE139:BE202" si="94">IF($AC139=0,$BB$6,"")</f>
        <v>-110</v>
      </c>
      <c r="BF139" s="5" t="str">
        <f t="shared" ref="BF139:BF202" si="95">IF($AC139=1,$BB$7,"")</f>
        <v/>
      </c>
      <c r="BG139" s="5" t="str">
        <f t="shared" ref="BG139:BG202" si="96">IF($AC139=64,$BB$8,"")</f>
        <v/>
      </c>
      <c r="BH139" s="17">
        <f t="shared" ref="BH139:BH202" si="97">ROUNDUP(SUM(AV139:BG139),-1)</f>
        <v>270</v>
      </c>
    </row>
    <row r="140" spans="28:60" ht="16.5" x14ac:dyDescent="0.15">
      <c r="AB140" s="8">
        <f t="shared" si="68"/>
        <v>0</v>
      </c>
      <c r="AC140" s="8">
        <f t="shared" si="69"/>
        <v>0</v>
      </c>
      <c r="AD140" s="8">
        <f t="shared" si="70"/>
        <v>0</v>
      </c>
      <c r="AE140" s="8">
        <f t="shared" si="71"/>
        <v>0</v>
      </c>
      <c r="AF140" s="8">
        <f t="shared" si="72"/>
        <v>0</v>
      </c>
      <c r="AH140" s="5">
        <f t="shared" ref="AH140:AH203" si="98">IF(AC140=0,(AD140-$AK$6)*$AH$6,"")</f>
        <v>0</v>
      </c>
      <c r="AI140" s="5" t="str">
        <f t="shared" si="73"/>
        <v/>
      </c>
      <c r="AJ140" s="5" t="str">
        <f t="shared" si="74"/>
        <v/>
      </c>
      <c r="AK140" s="5">
        <f t="shared" si="75"/>
        <v>0</v>
      </c>
      <c r="AL140" s="5" t="str">
        <f t="shared" si="76"/>
        <v/>
      </c>
      <c r="AM140" s="5" t="str">
        <f t="shared" si="77"/>
        <v/>
      </c>
      <c r="AN140" s="5">
        <f t="shared" si="78"/>
        <v>950</v>
      </c>
      <c r="AO140" s="5" t="str">
        <f t="shared" si="79"/>
        <v/>
      </c>
      <c r="AP140" s="5" t="str">
        <f t="shared" si="80"/>
        <v/>
      </c>
      <c r="AQ140" s="5">
        <f t="shared" si="81"/>
        <v>-18200</v>
      </c>
      <c r="AR140" s="5" t="str">
        <f t="shared" si="82"/>
        <v/>
      </c>
      <c r="AS140" s="5" t="str">
        <f t="shared" si="83"/>
        <v/>
      </c>
      <c r="AT140" s="16">
        <f t="shared" si="84"/>
        <v>-17300</v>
      </c>
      <c r="AV140" s="5">
        <f t="shared" si="85"/>
        <v>0</v>
      </c>
      <c r="AW140" s="5" t="str">
        <f t="shared" si="86"/>
        <v/>
      </c>
      <c r="AX140" s="5" t="str">
        <f t="shared" si="87"/>
        <v/>
      </c>
      <c r="AY140" s="5">
        <f t="shared" si="88"/>
        <v>0</v>
      </c>
      <c r="AZ140" s="5" t="str">
        <f t="shared" si="89"/>
        <v/>
      </c>
      <c r="BA140" s="5" t="str">
        <f t="shared" si="90"/>
        <v/>
      </c>
      <c r="BB140" s="5">
        <f t="shared" si="91"/>
        <v>380</v>
      </c>
      <c r="BC140" s="5" t="str">
        <f t="shared" si="92"/>
        <v/>
      </c>
      <c r="BD140" s="5" t="str">
        <f t="shared" si="93"/>
        <v/>
      </c>
      <c r="BE140" s="5">
        <f t="shared" si="94"/>
        <v>-110</v>
      </c>
      <c r="BF140" s="5" t="str">
        <f t="shared" si="95"/>
        <v/>
      </c>
      <c r="BG140" s="5" t="str">
        <f t="shared" si="96"/>
        <v/>
      </c>
      <c r="BH140" s="17">
        <f t="shared" si="97"/>
        <v>270</v>
      </c>
    </row>
    <row r="141" spans="28:60" ht="16.5" x14ac:dyDescent="0.15">
      <c r="AB141" s="8">
        <f t="shared" si="68"/>
        <v>0</v>
      </c>
      <c r="AC141" s="8">
        <f t="shared" si="69"/>
        <v>0</v>
      </c>
      <c r="AD141" s="8">
        <f t="shared" si="70"/>
        <v>0</v>
      </c>
      <c r="AE141" s="8">
        <f t="shared" si="71"/>
        <v>0</v>
      </c>
      <c r="AF141" s="8">
        <f t="shared" si="72"/>
        <v>0</v>
      </c>
      <c r="AH141" s="5">
        <f t="shared" si="98"/>
        <v>0</v>
      </c>
      <c r="AI141" s="5" t="str">
        <f t="shared" si="73"/>
        <v/>
      </c>
      <c r="AJ141" s="5" t="str">
        <f t="shared" si="74"/>
        <v/>
      </c>
      <c r="AK141" s="5">
        <f t="shared" si="75"/>
        <v>0</v>
      </c>
      <c r="AL141" s="5" t="str">
        <f t="shared" si="76"/>
        <v/>
      </c>
      <c r="AM141" s="5" t="str">
        <f t="shared" si="77"/>
        <v/>
      </c>
      <c r="AN141" s="5">
        <f t="shared" si="78"/>
        <v>950</v>
      </c>
      <c r="AO141" s="5" t="str">
        <f t="shared" si="79"/>
        <v/>
      </c>
      <c r="AP141" s="5" t="str">
        <f t="shared" si="80"/>
        <v/>
      </c>
      <c r="AQ141" s="5">
        <f t="shared" si="81"/>
        <v>-18200</v>
      </c>
      <c r="AR141" s="5" t="str">
        <f t="shared" si="82"/>
        <v/>
      </c>
      <c r="AS141" s="5" t="str">
        <f t="shared" si="83"/>
        <v/>
      </c>
      <c r="AT141" s="16">
        <f t="shared" si="84"/>
        <v>-17300</v>
      </c>
      <c r="AV141" s="5">
        <f t="shared" si="85"/>
        <v>0</v>
      </c>
      <c r="AW141" s="5" t="str">
        <f t="shared" si="86"/>
        <v/>
      </c>
      <c r="AX141" s="5" t="str">
        <f t="shared" si="87"/>
        <v/>
      </c>
      <c r="AY141" s="5">
        <f t="shared" si="88"/>
        <v>0</v>
      </c>
      <c r="AZ141" s="5" t="str">
        <f t="shared" si="89"/>
        <v/>
      </c>
      <c r="BA141" s="5" t="str">
        <f t="shared" si="90"/>
        <v/>
      </c>
      <c r="BB141" s="5">
        <f t="shared" si="91"/>
        <v>380</v>
      </c>
      <c r="BC141" s="5" t="str">
        <f t="shared" si="92"/>
        <v/>
      </c>
      <c r="BD141" s="5" t="str">
        <f t="shared" si="93"/>
        <v/>
      </c>
      <c r="BE141" s="5">
        <f t="shared" si="94"/>
        <v>-110</v>
      </c>
      <c r="BF141" s="5" t="str">
        <f t="shared" si="95"/>
        <v/>
      </c>
      <c r="BG141" s="5" t="str">
        <f t="shared" si="96"/>
        <v/>
      </c>
      <c r="BH141" s="17">
        <f t="shared" si="97"/>
        <v>270</v>
      </c>
    </row>
    <row r="142" spans="28:60" ht="16.5" x14ac:dyDescent="0.15">
      <c r="AB142" s="8">
        <f t="shared" si="68"/>
        <v>0</v>
      </c>
      <c r="AC142" s="8">
        <f t="shared" si="69"/>
        <v>0</v>
      </c>
      <c r="AD142" s="8">
        <f t="shared" si="70"/>
        <v>0</v>
      </c>
      <c r="AE142" s="8">
        <f t="shared" si="71"/>
        <v>0</v>
      </c>
      <c r="AF142" s="8">
        <f t="shared" si="72"/>
        <v>0</v>
      </c>
      <c r="AH142" s="5">
        <f t="shared" si="98"/>
        <v>0</v>
      </c>
      <c r="AI142" s="5" t="str">
        <f t="shared" si="73"/>
        <v/>
      </c>
      <c r="AJ142" s="5" t="str">
        <f t="shared" si="74"/>
        <v/>
      </c>
      <c r="AK142" s="5">
        <f t="shared" si="75"/>
        <v>0</v>
      </c>
      <c r="AL142" s="5" t="str">
        <f t="shared" si="76"/>
        <v/>
      </c>
      <c r="AM142" s="5" t="str">
        <f t="shared" si="77"/>
        <v/>
      </c>
      <c r="AN142" s="5">
        <f t="shared" si="78"/>
        <v>950</v>
      </c>
      <c r="AO142" s="5" t="str">
        <f t="shared" si="79"/>
        <v/>
      </c>
      <c r="AP142" s="5" t="str">
        <f t="shared" si="80"/>
        <v/>
      </c>
      <c r="AQ142" s="5">
        <f t="shared" si="81"/>
        <v>-18200</v>
      </c>
      <c r="AR142" s="5" t="str">
        <f t="shared" si="82"/>
        <v/>
      </c>
      <c r="AS142" s="5" t="str">
        <f t="shared" si="83"/>
        <v/>
      </c>
      <c r="AT142" s="16">
        <f t="shared" si="84"/>
        <v>-17300</v>
      </c>
      <c r="AV142" s="5">
        <f t="shared" si="85"/>
        <v>0</v>
      </c>
      <c r="AW142" s="5" t="str">
        <f t="shared" si="86"/>
        <v/>
      </c>
      <c r="AX142" s="5" t="str">
        <f t="shared" si="87"/>
        <v/>
      </c>
      <c r="AY142" s="5">
        <f t="shared" si="88"/>
        <v>0</v>
      </c>
      <c r="AZ142" s="5" t="str">
        <f t="shared" si="89"/>
        <v/>
      </c>
      <c r="BA142" s="5" t="str">
        <f t="shared" si="90"/>
        <v/>
      </c>
      <c r="BB142" s="5">
        <f t="shared" si="91"/>
        <v>380</v>
      </c>
      <c r="BC142" s="5" t="str">
        <f t="shared" si="92"/>
        <v/>
      </c>
      <c r="BD142" s="5" t="str">
        <f t="shared" si="93"/>
        <v/>
      </c>
      <c r="BE142" s="5">
        <f t="shared" si="94"/>
        <v>-110</v>
      </c>
      <c r="BF142" s="5" t="str">
        <f t="shared" si="95"/>
        <v/>
      </c>
      <c r="BG142" s="5" t="str">
        <f t="shared" si="96"/>
        <v/>
      </c>
      <c r="BH142" s="17">
        <f t="shared" si="97"/>
        <v>270</v>
      </c>
    </row>
    <row r="143" spans="28:60" ht="16.5" x14ac:dyDescent="0.15">
      <c r="AB143" s="8">
        <f t="shared" si="68"/>
        <v>0</v>
      </c>
      <c r="AC143" s="8">
        <f t="shared" si="69"/>
        <v>0</v>
      </c>
      <c r="AD143" s="8">
        <f t="shared" si="70"/>
        <v>0</v>
      </c>
      <c r="AE143" s="8">
        <f t="shared" si="71"/>
        <v>0</v>
      </c>
      <c r="AF143" s="8">
        <f t="shared" si="72"/>
        <v>0</v>
      </c>
      <c r="AH143" s="5">
        <f t="shared" si="98"/>
        <v>0</v>
      </c>
      <c r="AI143" s="5" t="str">
        <f t="shared" si="73"/>
        <v/>
      </c>
      <c r="AJ143" s="5" t="str">
        <f t="shared" si="74"/>
        <v/>
      </c>
      <c r="AK143" s="5">
        <f t="shared" si="75"/>
        <v>0</v>
      </c>
      <c r="AL143" s="5" t="str">
        <f t="shared" si="76"/>
        <v/>
      </c>
      <c r="AM143" s="5" t="str">
        <f t="shared" si="77"/>
        <v/>
      </c>
      <c r="AN143" s="5">
        <f t="shared" si="78"/>
        <v>950</v>
      </c>
      <c r="AO143" s="5" t="str">
        <f t="shared" si="79"/>
        <v/>
      </c>
      <c r="AP143" s="5" t="str">
        <f t="shared" si="80"/>
        <v/>
      </c>
      <c r="AQ143" s="5">
        <f t="shared" si="81"/>
        <v>-18200</v>
      </c>
      <c r="AR143" s="5" t="str">
        <f t="shared" si="82"/>
        <v/>
      </c>
      <c r="AS143" s="5" t="str">
        <f t="shared" si="83"/>
        <v/>
      </c>
      <c r="AT143" s="16">
        <f t="shared" si="84"/>
        <v>-17300</v>
      </c>
      <c r="AV143" s="5">
        <f t="shared" si="85"/>
        <v>0</v>
      </c>
      <c r="AW143" s="5" t="str">
        <f t="shared" si="86"/>
        <v/>
      </c>
      <c r="AX143" s="5" t="str">
        <f t="shared" si="87"/>
        <v/>
      </c>
      <c r="AY143" s="5">
        <f t="shared" si="88"/>
        <v>0</v>
      </c>
      <c r="AZ143" s="5" t="str">
        <f t="shared" si="89"/>
        <v/>
      </c>
      <c r="BA143" s="5" t="str">
        <f t="shared" si="90"/>
        <v/>
      </c>
      <c r="BB143" s="5">
        <f t="shared" si="91"/>
        <v>380</v>
      </c>
      <c r="BC143" s="5" t="str">
        <f t="shared" si="92"/>
        <v/>
      </c>
      <c r="BD143" s="5" t="str">
        <f t="shared" si="93"/>
        <v/>
      </c>
      <c r="BE143" s="5">
        <f t="shared" si="94"/>
        <v>-110</v>
      </c>
      <c r="BF143" s="5" t="str">
        <f t="shared" si="95"/>
        <v/>
      </c>
      <c r="BG143" s="5" t="str">
        <f t="shared" si="96"/>
        <v/>
      </c>
      <c r="BH143" s="17">
        <f t="shared" si="97"/>
        <v>270</v>
      </c>
    </row>
    <row r="144" spans="28:60" ht="16.5" x14ac:dyDescent="0.15">
      <c r="AB144" s="8">
        <f t="shared" si="68"/>
        <v>0</v>
      </c>
      <c r="AC144" s="8">
        <f t="shared" si="69"/>
        <v>0</v>
      </c>
      <c r="AD144" s="8">
        <f t="shared" si="70"/>
        <v>0</v>
      </c>
      <c r="AE144" s="8">
        <f t="shared" si="71"/>
        <v>0</v>
      </c>
      <c r="AF144" s="8">
        <f t="shared" si="72"/>
        <v>0</v>
      </c>
      <c r="AH144" s="5">
        <f t="shared" si="98"/>
        <v>0</v>
      </c>
      <c r="AI144" s="5" t="str">
        <f t="shared" si="73"/>
        <v/>
      </c>
      <c r="AJ144" s="5" t="str">
        <f t="shared" si="74"/>
        <v/>
      </c>
      <c r="AK144" s="5">
        <f t="shared" si="75"/>
        <v>0</v>
      </c>
      <c r="AL144" s="5" t="str">
        <f t="shared" si="76"/>
        <v/>
      </c>
      <c r="AM144" s="5" t="str">
        <f t="shared" si="77"/>
        <v/>
      </c>
      <c r="AN144" s="5">
        <f t="shared" si="78"/>
        <v>950</v>
      </c>
      <c r="AO144" s="5" t="str">
        <f t="shared" si="79"/>
        <v/>
      </c>
      <c r="AP144" s="5" t="str">
        <f t="shared" si="80"/>
        <v/>
      </c>
      <c r="AQ144" s="5">
        <f t="shared" si="81"/>
        <v>-18200</v>
      </c>
      <c r="AR144" s="5" t="str">
        <f t="shared" si="82"/>
        <v/>
      </c>
      <c r="AS144" s="5" t="str">
        <f t="shared" si="83"/>
        <v/>
      </c>
      <c r="AT144" s="16">
        <f t="shared" si="84"/>
        <v>-17300</v>
      </c>
      <c r="AV144" s="5">
        <f t="shared" si="85"/>
        <v>0</v>
      </c>
      <c r="AW144" s="5" t="str">
        <f t="shared" si="86"/>
        <v/>
      </c>
      <c r="AX144" s="5" t="str">
        <f t="shared" si="87"/>
        <v/>
      </c>
      <c r="AY144" s="5">
        <f t="shared" si="88"/>
        <v>0</v>
      </c>
      <c r="AZ144" s="5" t="str">
        <f t="shared" si="89"/>
        <v/>
      </c>
      <c r="BA144" s="5" t="str">
        <f t="shared" si="90"/>
        <v/>
      </c>
      <c r="BB144" s="5">
        <f t="shared" si="91"/>
        <v>380</v>
      </c>
      <c r="BC144" s="5" t="str">
        <f t="shared" si="92"/>
        <v/>
      </c>
      <c r="BD144" s="5" t="str">
        <f t="shared" si="93"/>
        <v/>
      </c>
      <c r="BE144" s="5">
        <f t="shared" si="94"/>
        <v>-110</v>
      </c>
      <c r="BF144" s="5" t="str">
        <f t="shared" si="95"/>
        <v/>
      </c>
      <c r="BG144" s="5" t="str">
        <f t="shared" si="96"/>
        <v/>
      </c>
      <c r="BH144" s="17">
        <f t="shared" si="97"/>
        <v>270</v>
      </c>
    </row>
    <row r="145" spans="28:60" ht="16.5" x14ac:dyDescent="0.15">
      <c r="AB145" s="8">
        <f t="shared" si="68"/>
        <v>0</v>
      </c>
      <c r="AC145" s="8">
        <f t="shared" si="69"/>
        <v>0</v>
      </c>
      <c r="AD145" s="8">
        <f t="shared" si="70"/>
        <v>0</v>
      </c>
      <c r="AE145" s="8">
        <f t="shared" si="71"/>
        <v>0</v>
      </c>
      <c r="AF145" s="8">
        <f t="shared" si="72"/>
        <v>0</v>
      </c>
      <c r="AH145" s="5">
        <f t="shared" si="98"/>
        <v>0</v>
      </c>
      <c r="AI145" s="5" t="str">
        <f t="shared" si="73"/>
        <v/>
      </c>
      <c r="AJ145" s="5" t="str">
        <f t="shared" si="74"/>
        <v/>
      </c>
      <c r="AK145" s="5">
        <f t="shared" si="75"/>
        <v>0</v>
      </c>
      <c r="AL145" s="5" t="str">
        <f t="shared" si="76"/>
        <v/>
      </c>
      <c r="AM145" s="5" t="str">
        <f t="shared" si="77"/>
        <v/>
      </c>
      <c r="AN145" s="5">
        <f t="shared" si="78"/>
        <v>950</v>
      </c>
      <c r="AO145" s="5" t="str">
        <f t="shared" si="79"/>
        <v/>
      </c>
      <c r="AP145" s="5" t="str">
        <f t="shared" si="80"/>
        <v/>
      </c>
      <c r="AQ145" s="5">
        <f t="shared" si="81"/>
        <v>-18200</v>
      </c>
      <c r="AR145" s="5" t="str">
        <f t="shared" si="82"/>
        <v/>
      </c>
      <c r="AS145" s="5" t="str">
        <f t="shared" si="83"/>
        <v/>
      </c>
      <c r="AT145" s="16">
        <f t="shared" si="84"/>
        <v>-17300</v>
      </c>
      <c r="AV145" s="5">
        <f t="shared" si="85"/>
        <v>0</v>
      </c>
      <c r="AW145" s="5" t="str">
        <f t="shared" si="86"/>
        <v/>
      </c>
      <c r="AX145" s="5" t="str">
        <f t="shared" si="87"/>
        <v/>
      </c>
      <c r="AY145" s="5">
        <f t="shared" si="88"/>
        <v>0</v>
      </c>
      <c r="AZ145" s="5" t="str">
        <f t="shared" si="89"/>
        <v/>
      </c>
      <c r="BA145" s="5" t="str">
        <f t="shared" si="90"/>
        <v/>
      </c>
      <c r="BB145" s="5">
        <f t="shared" si="91"/>
        <v>380</v>
      </c>
      <c r="BC145" s="5" t="str">
        <f t="shared" si="92"/>
        <v/>
      </c>
      <c r="BD145" s="5" t="str">
        <f t="shared" si="93"/>
        <v/>
      </c>
      <c r="BE145" s="5">
        <f t="shared" si="94"/>
        <v>-110</v>
      </c>
      <c r="BF145" s="5" t="str">
        <f t="shared" si="95"/>
        <v/>
      </c>
      <c r="BG145" s="5" t="str">
        <f t="shared" si="96"/>
        <v/>
      </c>
      <c r="BH145" s="17">
        <f t="shared" si="97"/>
        <v>270</v>
      </c>
    </row>
    <row r="146" spans="28:60" ht="16.5" x14ac:dyDescent="0.15">
      <c r="AB146" s="8">
        <f t="shared" si="68"/>
        <v>0</v>
      </c>
      <c r="AC146" s="8">
        <f t="shared" si="69"/>
        <v>0</v>
      </c>
      <c r="AD146" s="8">
        <f t="shared" si="70"/>
        <v>0</v>
      </c>
      <c r="AE146" s="8">
        <f t="shared" si="71"/>
        <v>0</v>
      </c>
      <c r="AF146" s="8">
        <f t="shared" si="72"/>
        <v>0</v>
      </c>
      <c r="AH146" s="5">
        <f t="shared" si="98"/>
        <v>0</v>
      </c>
      <c r="AI146" s="5" t="str">
        <f t="shared" si="73"/>
        <v/>
      </c>
      <c r="AJ146" s="5" t="str">
        <f t="shared" si="74"/>
        <v/>
      </c>
      <c r="AK146" s="5">
        <f t="shared" si="75"/>
        <v>0</v>
      </c>
      <c r="AL146" s="5" t="str">
        <f t="shared" si="76"/>
        <v/>
      </c>
      <c r="AM146" s="5" t="str">
        <f t="shared" si="77"/>
        <v/>
      </c>
      <c r="AN146" s="5">
        <f t="shared" si="78"/>
        <v>950</v>
      </c>
      <c r="AO146" s="5" t="str">
        <f t="shared" si="79"/>
        <v/>
      </c>
      <c r="AP146" s="5" t="str">
        <f t="shared" si="80"/>
        <v/>
      </c>
      <c r="AQ146" s="5">
        <f t="shared" si="81"/>
        <v>-18200</v>
      </c>
      <c r="AR146" s="5" t="str">
        <f t="shared" si="82"/>
        <v/>
      </c>
      <c r="AS146" s="5" t="str">
        <f t="shared" si="83"/>
        <v/>
      </c>
      <c r="AT146" s="16">
        <f t="shared" si="84"/>
        <v>-17300</v>
      </c>
      <c r="AV146" s="5">
        <f t="shared" si="85"/>
        <v>0</v>
      </c>
      <c r="AW146" s="5" t="str">
        <f t="shared" si="86"/>
        <v/>
      </c>
      <c r="AX146" s="5" t="str">
        <f t="shared" si="87"/>
        <v/>
      </c>
      <c r="AY146" s="5">
        <f t="shared" si="88"/>
        <v>0</v>
      </c>
      <c r="AZ146" s="5" t="str">
        <f t="shared" si="89"/>
        <v/>
      </c>
      <c r="BA146" s="5" t="str">
        <f t="shared" si="90"/>
        <v/>
      </c>
      <c r="BB146" s="5">
        <f t="shared" si="91"/>
        <v>380</v>
      </c>
      <c r="BC146" s="5" t="str">
        <f t="shared" si="92"/>
        <v/>
      </c>
      <c r="BD146" s="5" t="str">
        <f t="shared" si="93"/>
        <v/>
      </c>
      <c r="BE146" s="5">
        <f t="shared" si="94"/>
        <v>-110</v>
      </c>
      <c r="BF146" s="5" t="str">
        <f t="shared" si="95"/>
        <v/>
      </c>
      <c r="BG146" s="5" t="str">
        <f t="shared" si="96"/>
        <v/>
      </c>
      <c r="BH146" s="17">
        <f t="shared" si="97"/>
        <v>270</v>
      </c>
    </row>
    <row r="147" spans="28:60" ht="16.5" x14ac:dyDescent="0.15">
      <c r="AB147" s="8">
        <f t="shared" si="68"/>
        <v>0</v>
      </c>
      <c r="AC147" s="8">
        <f t="shared" si="69"/>
        <v>0</v>
      </c>
      <c r="AD147" s="8">
        <f t="shared" si="70"/>
        <v>0</v>
      </c>
      <c r="AE147" s="8">
        <f t="shared" si="71"/>
        <v>0</v>
      </c>
      <c r="AF147" s="8">
        <f t="shared" si="72"/>
        <v>0</v>
      </c>
      <c r="AH147" s="5">
        <f t="shared" si="98"/>
        <v>0</v>
      </c>
      <c r="AI147" s="5" t="str">
        <f t="shared" si="73"/>
        <v/>
      </c>
      <c r="AJ147" s="5" t="str">
        <f t="shared" si="74"/>
        <v/>
      </c>
      <c r="AK147" s="5">
        <f t="shared" si="75"/>
        <v>0</v>
      </c>
      <c r="AL147" s="5" t="str">
        <f t="shared" si="76"/>
        <v/>
      </c>
      <c r="AM147" s="5" t="str">
        <f t="shared" si="77"/>
        <v/>
      </c>
      <c r="AN147" s="5">
        <f t="shared" si="78"/>
        <v>950</v>
      </c>
      <c r="AO147" s="5" t="str">
        <f t="shared" si="79"/>
        <v/>
      </c>
      <c r="AP147" s="5" t="str">
        <f t="shared" si="80"/>
        <v/>
      </c>
      <c r="AQ147" s="5">
        <f t="shared" si="81"/>
        <v>-18200</v>
      </c>
      <c r="AR147" s="5" t="str">
        <f t="shared" si="82"/>
        <v/>
      </c>
      <c r="AS147" s="5" t="str">
        <f t="shared" si="83"/>
        <v/>
      </c>
      <c r="AT147" s="16">
        <f t="shared" si="84"/>
        <v>-17300</v>
      </c>
      <c r="AV147" s="5">
        <f t="shared" si="85"/>
        <v>0</v>
      </c>
      <c r="AW147" s="5" t="str">
        <f t="shared" si="86"/>
        <v/>
      </c>
      <c r="AX147" s="5" t="str">
        <f t="shared" si="87"/>
        <v/>
      </c>
      <c r="AY147" s="5">
        <f t="shared" si="88"/>
        <v>0</v>
      </c>
      <c r="AZ147" s="5" t="str">
        <f t="shared" si="89"/>
        <v/>
      </c>
      <c r="BA147" s="5" t="str">
        <f t="shared" si="90"/>
        <v/>
      </c>
      <c r="BB147" s="5">
        <f t="shared" si="91"/>
        <v>380</v>
      </c>
      <c r="BC147" s="5" t="str">
        <f t="shared" si="92"/>
        <v/>
      </c>
      <c r="BD147" s="5" t="str">
        <f t="shared" si="93"/>
        <v/>
      </c>
      <c r="BE147" s="5">
        <f t="shared" si="94"/>
        <v>-110</v>
      </c>
      <c r="BF147" s="5" t="str">
        <f t="shared" si="95"/>
        <v/>
      </c>
      <c r="BG147" s="5" t="str">
        <f t="shared" si="96"/>
        <v/>
      </c>
      <c r="BH147" s="17">
        <f t="shared" si="97"/>
        <v>270</v>
      </c>
    </row>
    <row r="148" spans="28:60" ht="16.5" x14ac:dyDescent="0.15">
      <c r="AB148" s="8">
        <f t="shared" si="68"/>
        <v>0</v>
      </c>
      <c r="AC148" s="8">
        <f t="shared" si="69"/>
        <v>0</v>
      </c>
      <c r="AD148" s="8">
        <f t="shared" si="70"/>
        <v>0</v>
      </c>
      <c r="AE148" s="8">
        <f t="shared" si="71"/>
        <v>0</v>
      </c>
      <c r="AF148" s="8">
        <f t="shared" si="72"/>
        <v>0</v>
      </c>
      <c r="AH148" s="5">
        <f t="shared" si="98"/>
        <v>0</v>
      </c>
      <c r="AI148" s="5" t="str">
        <f t="shared" si="73"/>
        <v/>
      </c>
      <c r="AJ148" s="5" t="str">
        <f t="shared" si="74"/>
        <v/>
      </c>
      <c r="AK148" s="5">
        <f t="shared" si="75"/>
        <v>0</v>
      </c>
      <c r="AL148" s="5" t="str">
        <f t="shared" si="76"/>
        <v/>
      </c>
      <c r="AM148" s="5" t="str">
        <f t="shared" si="77"/>
        <v/>
      </c>
      <c r="AN148" s="5">
        <f t="shared" si="78"/>
        <v>950</v>
      </c>
      <c r="AO148" s="5" t="str">
        <f t="shared" si="79"/>
        <v/>
      </c>
      <c r="AP148" s="5" t="str">
        <f t="shared" si="80"/>
        <v/>
      </c>
      <c r="AQ148" s="5">
        <f t="shared" si="81"/>
        <v>-18200</v>
      </c>
      <c r="AR148" s="5" t="str">
        <f t="shared" si="82"/>
        <v/>
      </c>
      <c r="AS148" s="5" t="str">
        <f t="shared" si="83"/>
        <v/>
      </c>
      <c r="AT148" s="16">
        <f t="shared" si="84"/>
        <v>-17300</v>
      </c>
      <c r="AV148" s="5">
        <f t="shared" si="85"/>
        <v>0</v>
      </c>
      <c r="AW148" s="5" t="str">
        <f t="shared" si="86"/>
        <v/>
      </c>
      <c r="AX148" s="5" t="str">
        <f t="shared" si="87"/>
        <v/>
      </c>
      <c r="AY148" s="5">
        <f t="shared" si="88"/>
        <v>0</v>
      </c>
      <c r="AZ148" s="5" t="str">
        <f t="shared" si="89"/>
        <v/>
      </c>
      <c r="BA148" s="5" t="str">
        <f t="shared" si="90"/>
        <v/>
      </c>
      <c r="BB148" s="5">
        <f t="shared" si="91"/>
        <v>380</v>
      </c>
      <c r="BC148" s="5" t="str">
        <f t="shared" si="92"/>
        <v/>
      </c>
      <c r="BD148" s="5" t="str">
        <f t="shared" si="93"/>
        <v/>
      </c>
      <c r="BE148" s="5">
        <f t="shared" si="94"/>
        <v>-110</v>
      </c>
      <c r="BF148" s="5" t="str">
        <f t="shared" si="95"/>
        <v/>
      </c>
      <c r="BG148" s="5" t="str">
        <f t="shared" si="96"/>
        <v/>
      </c>
      <c r="BH148" s="17">
        <f t="shared" si="97"/>
        <v>270</v>
      </c>
    </row>
    <row r="149" spans="28:60" ht="16.5" x14ac:dyDescent="0.15">
      <c r="AB149" s="8">
        <f t="shared" si="68"/>
        <v>0</v>
      </c>
      <c r="AC149" s="8">
        <f t="shared" si="69"/>
        <v>0</v>
      </c>
      <c r="AD149" s="8">
        <f t="shared" si="70"/>
        <v>0</v>
      </c>
      <c r="AE149" s="8">
        <f t="shared" si="71"/>
        <v>0</v>
      </c>
      <c r="AF149" s="8">
        <f t="shared" si="72"/>
        <v>0</v>
      </c>
      <c r="AH149" s="5">
        <f t="shared" si="98"/>
        <v>0</v>
      </c>
      <c r="AI149" s="5" t="str">
        <f t="shared" si="73"/>
        <v/>
      </c>
      <c r="AJ149" s="5" t="str">
        <f t="shared" si="74"/>
        <v/>
      </c>
      <c r="AK149" s="5">
        <f t="shared" si="75"/>
        <v>0</v>
      </c>
      <c r="AL149" s="5" t="str">
        <f t="shared" si="76"/>
        <v/>
      </c>
      <c r="AM149" s="5" t="str">
        <f t="shared" si="77"/>
        <v/>
      </c>
      <c r="AN149" s="5">
        <f t="shared" si="78"/>
        <v>950</v>
      </c>
      <c r="AO149" s="5" t="str">
        <f t="shared" si="79"/>
        <v/>
      </c>
      <c r="AP149" s="5" t="str">
        <f t="shared" si="80"/>
        <v/>
      </c>
      <c r="AQ149" s="5">
        <f t="shared" si="81"/>
        <v>-18200</v>
      </c>
      <c r="AR149" s="5" t="str">
        <f t="shared" si="82"/>
        <v/>
      </c>
      <c r="AS149" s="5" t="str">
        <f t="shared" si="83"/>
        <v/>
      </c>
      <c r="AT149" s="16">
        <f t="shared" si="84"/>
        <v>-17300</v>
      </c>
      <c r="AV149" s="5">
        <f t="shared" si="85"/>
        <v>0</v>
      </c>
      <c r="AW149" s="5" t="str">
        <f t="shared" si="86"/>
        <v/>
      </c>
      <c r="AX149" s="5" t="str">
        <f t="shared" si="87"/>
        <v/>
      </c>
      <c r="AY149" s="5">
        <f t="shared" si="88"/>
        <v>0</v>
      </c>
      <c r="AZ149" s="5" t="str">
        <f t="shared" si="89"/>
        <v/>
      </c>
      <c r="BA149" s="5" t="str">
        <f t="shared" si="90"/>
        <v/>
      </c>
      <c r="BB149" s="5">
        <f t="shared" si="91"/>
        <v>380</v>
      </c>
      <c r="BC149" s="5" t="str">
        <f t="shared" si="92"/>
        <v/>
      </c>
      <c r="BD149" s="5" t="str">
        <f t="shared" si="93"/>
        <v/>
      </c>
      <c r="BE149" s="5">
        <f t="shared" si="94"/>
        <v>-110</v>
      </c>
      <c r="BF149" s="5" t="str">
        <f t="shared" si="95"/>
        <v/>
      </c>
      <c r="BG149" s="5" t="str">
        <f t="shared" si="96"/>
        <v/>
      </c>
      <c r="BH149" s="17">
        <f t="shared" si="97"/>
        <v>270</v>
      </c>
    </row>
    <row r="150" spans="28:60" ht="16.5" x14ac:dyDescent="0.15">
      <c r="AB150" s="8">
        <f t="shared" si="68"/>
        <v>0</v>
      </c>
      <c r="AC150" s="8">
        <f t="shared" si="69"/>
        <v>0</v>
      </c>
      <c r="AD150" s="8">
        <f t="shared" si="70"/>
        <v>0</v>
      </c>
      <c r="AE150" s="8">
        <f t="shared" si="71"/>
        <v>0</v>
      </c>
      <c r="AF150" s="8">
        <f t="shared" si="72"/>
        <v>0</v>
      </c>
      <c r="AH150" s="5">
        <f t="shared" si="98"/>
        <v>0</v>
      </c>
      <c r="AI150" s="5" t="str">
        <f t="shared" si="73"/>
        <v/>
      </c>
      <c r="AJ150" s="5" t="str">
        <f t="shared" si="74"/>
        <v/>
      </c>
      <c r="AK150" s="5">
        <f t="shared" si="75"/>
        <v>0</v>
      </c>
      <c r="AL150" s="5" t="str">
        <f t="shared" si="76"/>
        <v/>
      </c>
      <c r="AM150" s="5" t="str">
        <f t="shared" si="77"/>
        <v/>
      </c>
      <c r="AN150" s="5">
        <f t="shared" si="78"/>
        <v>950</v>
      </c>
      <c r="AO150" s="5" t="str">
        <f t="shared" si="79"/>
        <v/>
      </c>
      <c r="AP150" s="5" t="str">
        <f t="shared" si="80"/>
        <v/>
      </c>
      <c r="AQ150" s="5">
        <f t="shared" si="81"/>
        <v>-18200</v>
      </c>
      <c r="AR150" s="5" t="str">
        <f t="shared" si="82"/>
        <v/>
      </c>
      <c r="AS150" s="5" t="str">
        <f t="shared" si="83"/>
        <v/>
      </c>
      <c r="AT150" s="16">
        <f t="shared" si="84"/>
        <v>-17300</v>
      </c>
      <c r="AV150" s="5">
        <f t="shared" si="85"/>
        <v>0</v>
      </c>
      <c r="AW150" s="5" t="str">
        <f t="shared" si="86"/>
        <v/>
      </c>
      <c r="AX150" s="5" t="str">
        <f t="shared" si="87"/>
        <v/>
      </c>
      <c r="AY150" s="5">
        <f t="shared" si="88"/>
        <v>0</v>
      </c>
      <c r="AZ150" s="5" t="str">
        <f t="shared" si="89"/>
        <v/>
      </c>
      <c r="BA150" s="5" t="str">
        <f t="shared" si="90"/>
        <v/>
      </c>
      <c r="BB150" s="5">
        <f t="shared" si="91"/>
        <v>380</v>
      </c>
      <c r="BC150" s="5" t="str">
        <f t="shared" si="92"/>
        <v/>
      </c>
      <c r="BD150" s="5" t="str">
        <f t="shared" si="93"/>
        <v/>
      </c>
      <c r="BE150" s="5">
        <f t="shared" si="94"/>
        <v>-110</v>
      </c>
      <c r="BF150" s="5" t="str">
        <f t="shared" si="95"/>
        <v/>
      </c>
      <c r="BG150" s="5" t="str">
        <f t="shared" si="96"/>
        <v/>
      </c>
      <c r="BH150" s="17">
        <f t="shared" si="97"/>
        <v>270</v>
      </c>
    </row>
    <row r="151" spans="28:60" ht="16.5" x14ac:dyDescent="0.15">
      <c r="AB151" s="8">
        <f t="shared" si="68"/>
        <v>0</v>
      </c>
      <c r="AC151" s="8">
        <f t="shared" si="69"/>
        <v>0</v>
      </c>
      <c r="AD151" s="8">
        <f t="shared" si="70"/>
        <v>0</v>
      </c>
      <c r="AE151" s="8">
        <f t="shared" si="71"/>
        <v>0</v>
      </c>
      <c r="AF151" s="8">
        <f t="shared" si="72"/>
        <v>0</v>
      </c>
      <c r="AH151" s="5">
        <f t="shared" si="98"/>
        <v>0</v>
      </c>
      <c r="AI151" s="5" t="str">
        <f t="shared" si="73"/>
        <v/>
      </c>
      <c r="AJ151" s="5" t="str">
        <f t="shared" si="74"/>
        <v/>
      </c>
      <c r="AK151" s="5">
        <f t="shared" si="75"/>
        <v>0</v>
      </c>
      <c r="AL151" s="5" t="str">
        <f t="shared" si="76"/>
        <v/>
      </c>
      <c r="AM151" s="5" t="str">
        <f t="shared" si="77"/>
        <v/>
      </c>
      <c r="AN151" s="5">
        <f t="shared" si="78"/>
        <v>950</v>
      </c>
      <c r="AO151" s="5" t="str">
        <f t="shared" si="79"/>
        <v/>
      </c>
      <c r="AP151" s="5" t="str">
        <f t="shared" si="80"/>
        <v/>
      </c>
      <c r="AQ151" s="5">
        <f t="shared" si="81"/>
        <v>-18200</v>
      </c>
      <c r="AR151" s="5" t="str">
        <f t="shared" si="82"/>
        <v/>
      </c>
      <c r="AS151" s="5" t="str">
        <f t="shared" si="83"/>
        <v/>
      </c>
      <c r="AT151" s="16">
        <f t="shared" si="84"/>
        <v>-17300</v>
      </c>
      <c r="AV151" s="5">
        <f t="shared" si="85"/>
        <v>0</v>
      </c>
      <c r="AW151" s="5" t="str">
        <f t="shared" si="86"/>
        <v/>
      </c>
      <c r="AX151" s="5" t="str">
        <f t="shared" si="87"/>
        <v/>
      </c>
      <c r="AY151" s="5">
        <f t="shared" si="88"/>
        <v>0</v>
      </c>
      <c r="AZ151" s="5" t="str">
        <f t="shared" si="89"/>
        <v/>
      </c>
      <c r="BA151" s="5" t="str">
        <f t="shared" si="90"/>
        <v/>
      </c>
      <c r="BB151" s="5">
        <f t="shared" si="91"/>
        <v>380</v>
      </c>
      <c r="BC151" s="5" t="str">
        <f t="shared" si="92"/>
        <v/>
      </c>
      <c r="BD151" s="5" t="str">
        <f t="shared" si="93"/>
        <v/>
      </c>
      <c r="BE151" s="5">
        <f t="shared" si="94"/>
        <v>-110</v>
      </c>
      <c r="BF151" s="5" t="str">
        <f t="shared" si="95"/>
        <v/>
      </c>
      <c r="BG151" s="5" t="str">
        <f t="shared" si="96"/>
        <v/>
      </c>
      <c r="BH151" s="17">
        <f t="shared" si="97"/>
        <v>270</v>
      </c>
    </row>
    <row r="152" spans="28:60" ht="16.5" x14ac:dyDescent="0.15">
      <c r="AB152" s="8">
        <f t="shared" si="68"/>
        <v>0</v>
      </c>
      <c r="AC152" s="8">
        <f t="shared" si="69"/>
        <v>0</v>
      </c>
      <c r="AD152" s="8">
        <f t="shared" si="70"/>
        <v>0</v>
      </c>
      <c r="AE152" s="8">
        <f t="shared" si="71"/>
        <v>0</v>
      </c>
      <c r="AF152" s="8">
        <f t="shared" si="72"/>
        <v>0</v>
      </c>
      <c r="AH152" s="5">
        <f t="shared" si="98"/>
        <v>0</v>
      </c>
      <c r="AI152" s="5" t="str">
        <f t="shared" si="73"/>
        <v/>
      </c>
      <c r="AJ152" s="5" t="str">
        <f t="shared" si="74"/>
        <v/>
      </c>
      <c r="AK152" s="5">
        <f t="shared" si="75"/>
        <v>0</v>
      </c>
      <c r="AL152" s="5" t="str">
        <f t="shared" si="76"/>
        <v/>
      </c>
      <c r="AM152" s="5" t="str">
        <f t="shared" si="77"/>
        <v/>
      </c>
      <c r="AN152" s="5">
        <f t="shared" si="78"/>
        <v>950</v>
      </c>
      <c r="AO152" s="5" t="str">
        <f t="shared" si="79"/>
        <v/>
      </c>
      <c r="AP152" s="5" t="str">
        <f t="shared" si="80"/>
        <v/>
      </c>
      <c r="AQ152" s="5">
        <f t="shared" si="81"/>
        <v>-18200</v>
      </c>
      <c r="AR152" s="5" t="str">
        <f t="shared" si="82"/>
        <v/>
      </c>
      <c r="AS152" s="5" t="str">
        <f t="shared" si="83"/>
        <v/>
      </c>
      <c r="AT152" s="16">
        <f t="shared" si="84"/>
        <v>-17300</v>
      </c>
      <c r="AV152" s="5">
        <f t="shared" si="85"/>
        <v>0</v>
      </c>
      <c r="AW152" s="5" t="str">
        <f t="shared" si="86"/>
        <v/>
      </c>
      <c r="AX152" s="5" t="str">
        <f t="shared" si="87"/>
        <v/>
      </c>
      <c r="AY152" s="5">
        <f t="shared" si="88"/>
        <v>0</v>
      </c>
      <c r="AZ152" s="5" t="str">
        <f t="shared" si="89"/>
        <v/>
      </c>
      <c r="BA152" s="5" t="str">
        <f t="shared" si="90"/>
        <v/>
      </c>
      <c r="BB152" s="5">
        <f t="shared" si="91"/>
        <v>380</v>
      </c>
      <c r="BC152" s="5" t="str">
        <f t="shared" si="92"/>
        <v/>
      </c>
      <c r="BD152" s="5" t="str">
        <f t="shared" si="93"/>
        <v/>
      </c>
      <c r="BE152" s="5">
        <f t="shared" si="94"/>
        <v>-110</v>
      </c>
      <c r="BF152" s="5" t="str">
        <f t="shared" si="95"/>
        <v/>
      </c>
      <c r="BG152" s="5" t="str">
        <f t="shared" si="96"/>
        <v/>
      </c>
      <c r="BH152" s="17">
        <f t="shared" si="97"/>
        <v>270</v>
      </c>
    </row>
    <row r="153" spans="28:60" ht="16.5" x14ac:dyDescent="0.15">
      <c r="AB153" s="8">
        <f t="shared" si="68"/>
        <v>0</v>
      </c>
      <c r="AC153" s="8">
        <f t="shared" si="69"/>
        <v>0</v>
      </c>
      <c r="AD153" s="8">
        <f t="shared" si="70"/>
        <v>0</v>
      </c>
      <c r="AE153" s="8">
        <f t="shared" si="71"/>
        <v>0</v>
      </c>
      <c r="AF153" s="8">
        <f t="shared" si="72"/>
        <v>0</v>
      </c>
      <c r="AH153" s="5">
        <f t="shared" si="98"/>
        <v>0</v>
      </c>
      <c r="AI153" s="5" t="str">
        <f t="shared" si="73"/>
        <v/>
      </c>
      <c r="AJ153" s="5" t="str">
        <f t="shared" si="74"/>
        <v/>
      </c>
      <c r="AK153" s="5">
        <f t="shared" si="75"/>
        <v>0</v>
      </c>
      <c r="AL153" s="5" t="str">
        <f t="shared" si="76"/>
        <v/>
      </c>
      <c r="AM153" s="5" t="str">
        <f t="shared" si="77"/>
        <v/>
      </c>
      <c r="AN153" s="5">
        <f t="shared" si="78"/>
        <v>950</v>
      </c>
      <c r="AO153" s="5" t="str">
        <f t="shared" si="79"/>
        <v/>
      </c>
      <c r="AP153" s="5" t="str">
        <f t="shared" si="80"/>
        <v/>
      </c>
      <c r="AQ153" s="5">
        <f t="shared" si="81"/>
        <v>-18200</v>
      </c>
      <c r="AR153" s="5" t="str">
        <f t="shared" si="82"/>
        <v/>
      </c>
      <c r="AS153" s="5" t="str">
        <f t="shared" si="83"/>
        <v/>
      </c>
      <c r="AT153" s="16">
        <f t="shared" si="84"/>
        <v>-17300</v>
      </c>
      <c r="AV153" s="5">
        <f t="shared" si="85"/>
        <v>0</v>
      </c>
      <c r="AW153" s="5" t="str">
        <f t="shared" si="86"/>
        <v/>
      </c>
      <c r="AX153" s="5" t="str">
        <f t="shared" si="87"/>
        <v/>
      </c>
      <c r="AY153" s="5">
        <f t="shared" si="88"/>
        <v>0</v>
      </c>
      <c r="AZ153" s="5" t="str">
        <f t="shared" si="89"/>
        <v/>
      </c>
      <c r="BA153" s="5" t="str">
        <f t="shared" si="90"/>
        <v/>
      </c>
      <c r="BB153" s="5">
        <f t="shared" si="91"/>
        <v>380</v>
      </c>
      <c r="BC153" s="5" t="str">
        <f t="shared" si="92"/>
        <v/>
      </c>
      <c r="BD153" s="5" t="str">
        <f t="shared" si="93"/>
        <v/>
      </c>
      <c r="BE153" s="5">
        <f t="shared" si="94"/>
        <v>-110</v>
      </c>
      <c r="BF153" s="5" t="str">
        <f t="shared" si="95"/>
        <v/>
      </c>
      <c r="BG153" s="5" t="str">
        <f t="shared" si="96"/>
        <v/>
      </c>
      <c r="BH153" s="17">
        <f t="shared" si="97"/>
        <v>270</v>
      </c>
    </row>
    <row r="154" spans="28:60" ht="16.5" x14ac:dyDescent="0.15">
      <c r="AB154" s="8">
        <f t="shared" si="68"/>
        <v>0</v>
      </c>
      <c r="AC154" s="8">
        <f t="shared" si="69"/>
        <v>0</v>
      </c>
      <c r="AD154" s="8">
        <f t="shared" si="70"/>
        <v>0</v>
      </c>
      <c r="AE154" s="8">
        <f t="shared" si="71"/>
        <v>0</v>
      </c>
      <c r="AF154" s="8">
        <f t="shared" si="72"/>
        <v>0</v>
      </c>
      <c r="AH154" s="5">
        <f t="shared" si="98"/>
        <v>0</v>
      </c>
      <c r="AI154" s="5" t="str">
        <f t="shared" si="73"/>
        <v/>
      </c>
      <c r="AJ154" s="5" t="str">
        <f t="shared" si="74"/>
        <v/>
      </c>
      <c r="AK154" s="5">
        <f t="shared" si="75"/>
        <v>0</v>
      </c>
      <c r="AL154" s="5" t="str">
        <f t="shared" si="76"/>
        <v/>
      </c>
      <c r="AM154" s="5" t="str">
        <f t="shared" si="77"/>
        <v/>
      </c>
      <c r="AN154" s="5">
        <f t="shared" si="78"/>
        <v>950</v>
      </c>
      <c r="AO154" s="5" t="str">
        <f t="shared" si="79"/>
        <v/>
      </c>
      <c r="AP154" s="5" t="str">
        <f t="shared" si="80"/>
        <v/>
      </c>
      <c r="AQ154" s="5">
        <f t="shared" si="81"/>
        <v>-18200</v>
      </c>
      <c r="AR154" s="5" t="str">
        <f t="shared" si="82"/>
        <v/>
      </c>
      <c r="AS154" s="5" t="str">
        <f t="shared" si="83"/>
        <v/>
      </c>
      <c r="AT154" s="16">
        <f t="shared" si="84"/>
        <v>-17300</v>
      </c>
      <c r="AV154" s="5">
        <f t="shared" si="85"/>
        <v>0</v>
      </c>
      <c r="AW154" s="5" t="str">
        <f t="shared" si="86"/>
        <v/>
      </c>
      <c r="AX154" s="5" t="str">
        <f t="shared" si="87"/>
        <v/>
      </c>
      <c r="AY154" s="5">
        <f t="shared" si="88"/>
        <v>0</v>
      </c>
      <c r="AZ154" s="5" t="str">
        <f t="shared" si="89"/>
        <v/>
      </c>
      <c r="BA154" s="5" t="str">
        <f t="shared" si="90"/>
        <v/>
      </c>
      <c r="BB154" s="5">
        <f t="shared" si="91"/>
        <v>380</v>
      </c>
      <c r="BC154" s="5" t="str">
        <f t="shared" si="92"/>
        <v/>
      </c>
      <c r="BD154" s="5" t="str">
        <f t="shared" si="93"/>
        <v/>
      </c>
      <c r="BE154" s="5">
        <f t="shared" si="94"/>
        <v>-110</v>
      </c>
      <c r="BF154" s="5" t="str">
        <f t="shared" si="95"/>
        <v/>
      </c>
      <c r="BG154" s="5" t="str">
        <f t="shared" si="96"/>
        <v/>
      </c>
      <c r="BH154" s="17">
        <f t="shared" si="97"/>
        <v>270</v>
      </c>
    </row>
    <row r="155" spans="28:60" ht="16.5" x14ac:dyDescent="0.15">
      <c r="AB155" s="8">
        <f t="shared" si="68"/>
        <v>0</v>
      </c>
      <c r="AC155" s="8">
        <f t="shared" si="69"/>
        <v>0</v>
      </c>
      <c r="AD155" s="8">
        <f t="shared" si="70"/>
        <v>0</v>
      </c>
      <c r="AE155" s="8">
        <f t="shared" si="71"/>
        <v>0</v>
      </c>
      <c r="AF155" s="8">
        <f t="shared" si="72"/>
        <v>0</v>
      </c>
      <c r="AH155" s="5">
        <f t="shared" si="98"/>
        <v>0</v>
      </c>
      <c r="AI155" s="5" t="str">
        <f t="shared" si="73"/>
        <v/>
      </c>
      <c r="AJ155" s="5" t="str">
        <f t="shared" si="74"/>
        <v/>
      </c>
      <c r="AK155" s="5">
        <f t="shared" si="75"/>
        <v>0</v>
      </c>
      <c r="AL155" s="5" t="str">
        <f t="shared" si="76"/>
        <v/>
      </c>
      <c r="AM155" s="5" t="str">
        <f t="shared" si="77"/>
        <v/>
      </c>
      <c r="AN155" s="5">
        <f t="shared" si="78"/>
        <v>950</v>
      </c>
      <c r="AO155" s="5" t="str">
        <f t="shared" si="79"/>
        <v/>
      </c>
      <c r="AP155" s="5" t="str">
        <f t="shared" si="80"/>
        <v/>
      </c>
      <c r="AQ155" s="5">
        <f t="shared" si="81"/>
        <v>-18200</v>
      </c>
      <c r="AR155" s="5" t="str">
        <f t="shared" si="82"/>
        <v/>
      </c>
      <c r="AS155" s="5" t="str">
        <f t="shared" si="83"/>
        <v/>
      </c>
      <c r="AT155" s="16">
        <f t="shared" si="84"/>
        <v>-17300</v>
      </c>
      <c r="AV155" s="5">
        <f t="shared" si="85"/>
        <v>0</v>
      </c>
      <c r="AW155" s="5" t="str">
        <f t="shared" si="86"/>
        <v/>
      </c>
      <c r="AX155" s="5" t="str">
        <f t="shared" si="87"/>
        <v/>
      </c>
      <c r="AY155" s="5">
        <f t="shared" si="88"/>
        <v>0</v>
      </c>
      <c r="AZ155" s="5" t="str">
        <f t="shared" si="89"/>
        <v/>
      </c>
      <c r="BA155" s="5" t="str">
        <f t="shared" si="90"/>
        <v/>
      </c>
      <c r="BB155" s="5">
        <f t="shared" si="91"/>
        <v>380</v>
      </c>
      <c r="BC155" s="5" t="str">
        <f t="shared" si="92"/>
        <v/>
      </c>
      <c r="BD155" s="5" t="str">
        <f t="shared" si="93"/>
        <v/>
      </c>
      <c r="BE155" s="5">
        <f t="shared" si="94"/>
        <v>-110</v>
      </c>
      <c r="BF155" s="5" t="str">
        <f t="shared" si="95"/>
        <v/>
      </c>
      <c r="BG155" s="5" t="str">
        <f t="shared" si="96"/>
        <v/>
      </c>
      <c r="BH155" s="17">
        <f t="shared" si="97"/>
        <v>270</v>
      </c>
    </row>
    <row r="156" spans="28:60" ht="16.5" x14ac:dyDescent="0.15">
      <c r="AB156" s="8">
        <f t="shared" si="68"/>
        <v>0</v>
      </c>
      <c r="AC156" s="8">
        <f t="shared" si="69"/>
        <v>0</v>
      </c>
      <c r="AD156" s="8">
        <f t="shared" si="70"/>
        <v>0</v>
      </c>
      <c r="AE156" s="8">
        <f t="shared" si="71"/>
        <v>0</v>
      </c>
      <c r="AF156" s="8">
        <f t="shared" si="72"/>
        <v>0</v>
      </c>
      <c r="AH156" s="5">
        <f t="shared" si="98"/>
        <v>0</v>
      </c>
      <c r="AI156" s="5" t="str">
        <f t="shared" si="73"/>
        <v/>
      </c>
      <c r="AJ156" s="5" t="str">
        <f t="shared" si="74"/>
        <v/>
      </c>
      <c r="AK156" s="5">
        <f t="shared" si="75"/>
        <v>0</v>
      </c>
      <c r="AL156" s="5" t="str">
        <f t="shared" si="76"/>
        <v/>
      </c>
      <c r="AM156" s="5" t="str">
        <f t="shared" si="77"/>
        <v/>
      </c>
      <c r="AN156" s="5">
        <f t="shared" si="78"/>
        <v>950</v>
      </c>
      <c r="AO156" s="5" t="str">
        <f t="shared" si="79"/>
        <v/>
      </c>
      <c r="AP156" s="5" t="str">
        <f t="shared" si="80"/>
        <v/>
      </c>
      <c r="AQ156" s="5">
        <f t="shared" si="81"/>
        <v>-18200</v>
      </c>
      <c r="AR156" s="5" t="str">
        <f t="shared" si="82"/>
        <v/>
      </c>
      <c r="AS156" s="5" t="str">
        <f t="shared" si="83"/>
        <v/>
      </c>
      <c r="AT156" s="16">
        <f t="shared" si="84"/>
        <v>-17300</v>
      </c>
      <c r="AV156" s="5">
        <f t="shared" si="85"/>
        <v>0</v>
      </c>
      <c r="AW156" s="5" t="str">
        <f t="shared" si="86"/>
        <v/>
      </c>
      <c r="AX156" s="5" t="str">
        <f t="shared" si="87"/>
        <v/>
      </c>
      <c r="AY156" s="5">
        <f t="shared" si="88"/>
        <v>0</v>
      </c>
      <c r="AZ156" s="5" t="str">
        <f t="shared" si="89"/>
        <v/>
      </c>
      <c r="BA156" s="5" t="str">
        <f t="shared" si="90"/>
        <v/>
      </c>
      <c r="BB156" s="5">
        <f t="shared" si="91"/>
        <v>380</v>
      </c>
      <c r="BC156" s="5" t="str">
        <f t="shared" si="92"/>
        <v/>
      </c>
      <c r="BD156" s="5" t="str">
        <f t="shared" si="93"/>
        <v/>
      </c>
      <c r="BE156" s="5">
        <f t="shared" si="94"/>
        <v>-110</v>
      </c>
      <c r="BF156" s="5" t="str">
        <f t="shared" si="95"/>
        <v/>
      </c>
      <c r="BG156" s="5" t="str">
        <f t="shared" si="96"/>
        <v/>
      </c>
      <c r="BH156" s="17">
        <f t="shared" si="97"/>
        <v>270</v>
      </c>
    </row>
    <row r="157" spans="28:60" ht="16.5" x14ac:dyDescent="0.15">
      <c r="AB157" s="8">
        <f t="shared" si="68"/>
        <v>0</v>
      </c>
      <c r="AC157" s="8">
        <f t="shared" si="69"/>
        <v>0</v>
      </c>
      <c r="AD157" s="8">
        <f t="shared" si="70"/>
        <v>0</v>
      </c>
      <c r="AE157" s="8">
        <f t="shared" si="71"/>
        <v>0</v>
      </c>
      <c r="AF157" s="8">
        <f t="shared" si="72"/>
        <v>0</v>
      </c>
      <c r="AH157" s="5">
        <f t="shared" si="98"/>
        <v>0</v>
      </c>
      <c r="AI157" s="5" t="str">
        <f t="shared" si="73"/>
        <v/>
      </c>
      <c r="AJ157" s="5" t="str">
        <f t="shared" si="74"/>
        <v/>
      </c>
      <c r="AK157" s="5">
        <f t="shared" si="75"/>
        <v>0</v>
      </c>
      <c r="AL157" s="5" t="str">
        <f t="shared" si="76"/>
        <v/>
      </c>
      <c r="AM157" s="5" t="str">
        <f t="shared" si="77"/>
        <v/>
      </c>
      <c r="AN157" s="5">
        <f t="shared" si="78"/>
        <v>950</v>
      </c>
      <c r="AO157" s="5" t="str">
        <f t="shared" si="79"/>
        <v/>
      </c>
      <c r="AP157" s="5" t="str">
        <f t="shared" si="80"/>
        <v/>
      </c>
      <c r="AQ157" s="5">
        <f t="shared" si="81"/>
        <v>-18200</v>
      </c>
      <c r="AR157" s="5" t="str">
        <f t="shared" si="82"/>
        <v/>
      </c>
      <c r="AS157" s="5" t="str">
        <f t="shared" si="83"/>
        <v/>
      </c>
      <c r="AT157" s="16">
        <f t="shared" si="84"/>
        <v>-17300</v>
      </c>
      <c r="AV157" s="5">
        <f t="shared" si="85"/>
        <v>0</v>
      </c>
      <c r="AW157" s="5" t="str">
        <f t="shared" si="86"/>
        <v/>
      </c>
      <c r="AX157" s="5" t="str">
        <f t="shared" si="87"/>
        <v/>
      </c>
      <c r="AY157" s="5">
        <f t="shared" si="88"/>
        <v>0</v>
      </c>
      <c r="AZ157" s="5" t="str">
        <f t="shared" si="89"/>
        <v/>
      </c>
      <c r="BA157" s="5" t="str">
        <f t="shared" si="90"/>
        <v/>
      </c>
      <c r="BB157" s="5">
        <f t="shared" si="91"/>
        <v>380</v>
      </c>
      <c r="BC157" s="5" t="str">
        <f t="shared" si="92"/>
        <v/>
      </c>
      <c r="BD157" s="5" t="str">
        <f t="shared" si="93"/>
        <v/>
      </c>
      <c r="BE157" s="5">
        <f t="shared" si="94"/>
        <v>-110</v>
      </c>
      <c r="BF157" s="5" t="str">
        <f t="shared" si="95"/>
        <v/>
      </c>
      <c r="BG157" s="5" t="str">
        <f t="shared" si="96"/>
        <v/>
      </c>
      <c r="BH157" s="17">
        <f t="shared" si="97"/>
        <v>270</v>
      </c>
    </row>
    <row r="158" spans="28:60" ht="16.5" x14ac:dyDescent="0.15">
      <c r="AB158" s="8">
        <f t="shared" si="68"/>
        <v>0</v>
      </c>
      <c r="AC158" s="8">
        <f t="shared" si="69"/>
        <v>0</v>
      </c>
      <c r="AD158" s="8">
        <f t="shared" si="70"/>
        <v>0</v>
      </c>
      <c r="AE158" s="8">
        <f t="shared" si="71"/>
        <v>0</v>
      </c>
      <c r="AF158" s="8">
        <f t="shared" si="72"/>
        <v>0</v>
      </c>
      <c r="AH158" s="5">
        <f t="shared" si="98"/>
        <v>0</v>
      </c>
      <c r="AI158" s="5" t="str">
        <f t="shared" si="73"/>
        <v/>
      </c>
      <c r="AJ158" s="5" t="str">
        <f t="shared" si="74"/>
        <v/>
      </c>
      <c r="AK158" s="5">
        <f t="shared" si="75"/>
        <v>0</v>
      </c>
      <c r="AL158" s="5" t="str">
        <f t="shared" si="76"/>
        <v/>
      </c>
      <c r="AM158" s="5" t="str">
        <f t="shared" si="77"/>
        <v/>
      </c>
      <c r="AN158" s="5">
        <f t="shared" si="78"/>
        <v>950</v>
      </c>
      <c r="AO158" s="5" t="str">
        <f t="shared" si="79"/>
        <v/>
      </c>
      <c r="AP158" s="5" t="str">
        <f t="shared" si="80"/>
        <v/>
      </c>
      <c r="AQ158" s="5">
        <f t="shared" si="81"/>
        <v>-18200</v>
      </c>
      <c r="AR158" s="5" t="str">
        <f t="shared" si="82"/>
        <v/>
      </c>
      <c r="AS158" s="5" t="str">
        <f t="shared" si="83"/>
        <v/>
      </c>
      <c r="AT158" s="16">
        <f t="shared" si="84"/>
        <v>-17300</v>
      </c>
      <c r="AV158" s="5">
        <f t="shared" si="85"/>
        <v>0</v>
      </c>
      <c r="AW158" s="5" t="str">
        <f t="shared" si="86"/>
        <v/>
      </c>
      <c r="AX158" s="5" t="str">
        <f t="shared" si="87"/>
        <v/>
      </c>
      <c r="AY158" s="5">
        <f t="shared" si="88"/>
        <v>0</v>
      </c>
      <c r="AZ158" s="5" t="str">
        <f t="shared" si="89"/>
        <v/>
      </c>
      <c r="BA158" s="5" t="str">
        <f t="shared" si="90"/>
        <v/>
      </c>
      <c r="BB158" s="5">
        <f t="shared" si="91"/>
        <v>380</v>
      </c>
      <c r="BC158" s="5" t="str">
        <f t="shared" si="92"/>
        <v/>
      </c>
      <c r="BD158" s="5" t="str">
        <f t="shared" si="93"/>
        <v/>
      </c>
      <c r="BE158" s="5">
        <f t="shared" si="94"/>
        <v>-110</v>
      </c>
      <c r="BF158" s="5" t="str">
        <f t="shared" si="95"/>
        <v/>
      </c>
      <c r="BG158" s="5" t="str">
        <f t="shared" si="96"/>
        <v/>
      </c>
      <c r="BH158" s="17">
        <f t="shared" si="97"/>
        <v>270</v>
      </c>
    </row>
    <row r="159" spans="28:60" ht="16.5" x14ac:dyDescent="0.15">
      <c r="AB159" s="8">
        <f t="shared" si="68"/>
        <v>0</v>
      </c>
      <c r="AC159" s="8">
        <f t="shared" si="69"/>
        <v>0</v>
      </c>
      <c r="AD159" s="8">
        <f t="shared" si="70"/>
        <v>0</v>
      </c>
      <c r="AE159" s="8">
        <f t="shared" si="71"/>
        <v>0</v>
      </c>
      <c r="AF159" s="8">
        <f t="shared" si="72"/>
        <v>0</v>
      </c>
      <c r="AH159" s="5">
        <f t="shared" si="98"/>
        <v>0</v>
      </c>
      <c r="AI159" s="5" t="str">
        <f t="shared" si="73"/>
        <v/>
      </c>
      <c r="AJ159" s="5" t="str">
        <f t="shared" si="74"/>
        <v/>
      </c>
      <c r="AK159" s="5">
        <f t="shared" si="75"/>
        <v>0</v>
      </c>
      <c r="AL159" s="5" t="str">
        <f t="shared" si="76"/>
        <v/>
      </c>
      <c r="AM159" s="5" t="str">
        <f t="shared" si="77"/>
        <v/>
      </c>
      <c r="AN159" s="5">
        <f t="shared" si="78"/>
        <v>950</v>
      </c>
      <c r="AO159" s="5" t="str">
        <f t="shared" si="79"/>
        <v/>
      </c>
      <c r="AP159" s="5" t="str">
        <f t="shared" si="80"/>
        <v/>
      </c>
      <c r="AQ159" s="5">
        <f t="shared" si="81"/>
        <v>-18200</v>
      </c>
      <c r="AR159" s="5" t="str">
        <f t="shared" si="82"/>
        <v/>
      </c>
      <c r="AS159" s="5" t="str">
        <f t="shared" si="83"/>
        <v/>
      </c>
      <c r="AT159" s="16">
        <f t="shared" si="84"/>
        <v>-17300</v>
      </c>
      <c r="AV159" s="5">
        <f t="shared" si="85"/>
        <v>0</v>
      </c>
      <c r="AW159" s="5" t="str">
        <f t="shared" si="86"/>
        <v/>
      </c>
      <c r="AX159" s="5" t="str">
        <f t="shared" si="87"/>
        <v/>
      </c>
      <c r="AY159" s="5">
        <f t="shared" si="88"/>
        <v>0</v>
      </c>
      <c r="AZ159" s="5" t="str">
        <f t="shared" si="89"/>
        <v/>
      </c>
      <c r="BA159" s="5" t="str">
        <f t="shared" si="90"/>
        <v/>
      </c>
      <c r="BB159" s="5">
        <f t="shared" si="91"/>
        <v>380</v>
      </c>
      <c r="BC159" s="5" t="str">
        <f t="shared" si="92"/>
        <v/>
      </c>
      <c r="BD159" s="5" t="str">
        <f t="shared" si="93"/>
        <v/>
      </c>
      <c r="BE159" s="5">
        <f t="shared" si="94"/>
        <v>-110</v>
      </c>
      <c r="BF159" s="5" t="str">
        <f t="shared" si="95"/>
        <v/>
      </c>
      <c r="BG159" s="5" t="str">
        <f t="shared" si="96"/>
        <v/>
      </c>
      <c r="BH159" s="17">
        <f t="shared" si="97"/>
        <v>270</v>
      </c>
    </row>
    <row r="160" spans="28:60" ht="16.5" x14ac:dyDescent="0.15">
      <c r="AB160" s="8">
        <f t="shared" si="68"/>
        <v>0</v>
      </c>
      <c r="AC160" s="8">
        <f t="shared" si="69"/>
        <v>0</v>
      </c>
      <c r="AD160" s="8">
        <f t="shared" si="70"/>
        <v>0</v>
      </c>
      <c r="AE160" s="8">
        <f t="shared" si="71"/>
        <v>0</v>
      </c>
      <c r="AF160" s="8">
        <f t="shared" si="72"/>
        <v>0</v>
      </c>
      <c r="AH160" s="5">
        <f t="shared" si="98"/>
        <v>0</v>
      </c>
      <c r="AI160" s="5" t="str">
        <f t="shared" si="73"/>
        <v/>
      </c>
      <c r="AJ160" s="5" t="str">
        <f t="shared" si="74"/>
        <v/>
      </c>
      <c r="AK160" s="5">
        <f t="shared" si="75"/>
        <v>0</v>
      </c>
      <c r="AL160" s="5" t="str">
        <f t="shared" si="76"/>
        <v/>
      </c>
      <c r="AM160" s="5" t="str">
        <f t="shared" si="77"/>
        <v/>
      </c>
      <c r="AN160" s="5">
        <f t="shared" si="78"/>
        <v>950</v>
      </c>
      <c r="AO160" s="5" t="str">
        <f t="shared" si="79"/>
        <v/>
      </c>
      <c r="AP160" s="5" t="str">
        <f t="shared" si="80"/>
        <v/>
      </c>
      <c r="AQ160" s="5">
        <f t="shared" si="81"/>
        <v>-18200</v>
      </c>
      <c r="AR160" s="5" t="str">
        <f t="shared" si="82"/>
        <v/>
      </c>
      <c r="AS160" s="5" t="str">
        <f t="shared" si="83"/>
        <v/>
      </c>
      <c r="AT160" s="16">
        <f t="shared" si="84"/>
        <v>-17300</v>
      </c>
      <c r="AV160" s="5">
        <f t="shared" si="85"/>
        <v>0</v>
      </c>
      <c r="AW160" s="5" t="str">
        <f t="shared" si="86"/>
        <v/>
      </c>
      <c r="AX160" s="5" t="str">
        <f t="shared" si="87"/>
        <v/>
      </c>
      <c r="AY160" s="5">
        <f t="shared" si="88"/>
        <v>0</v>
      </c>
      <c r="AZ160" s="5" t="str">
        <f t="shared" si="89"/>
        <v/>
      </c>
      <c r="BA160" s="5" t="str">
        <f t="shared" si="90"/>
        <v/>
      </c>
      <c r="BB160" s="5">
        <f t="shared" si="91"/>
        <v>380</v>
      </c>
      <c r="BC160" s="5" t="str">
        <f t="shared" si="92"/>
        <v/>
      </c>
      <c r="BD160" s="5" t="str">
        <f t="shared" si="93"/>
        <v/>
      </c>
      <c r="BE160" s="5">
        <f t="shared" si="94"/>
        <v>-110</v>
      </c>
      <c r="BF160" s="5" t="str">
        <f t="shared" si="95"/>
        <v/>
      </c>
      <c r="BG160" s="5" t="str">
        <f t="shared" si="96"/>
        <v/>
      </c>
      <c r="BH160" s="17">
        <f t="shared" si="97"/>
        <v>270</v>
      </c>
    </row>
    <row r="161" spans="28:60" ht="16.5" x14ac:dyDescent="0.15">
      <c r="AB161" s="8">
        <f t="shared" si="68"/>
        <v>0</v>
      </c>
      <c r="AC161" s="8">
        <f t="shared" si="69"/>
        <v>0</v>
      </c>
      <c r="AD161" s="8">
        <f t="shared" si="70"/>
        <v>0</v>
      </c>
      <c r="AE161" s="8">
        <f t="shared" si="71"/>
        <v>0</v>
      </c>
      <c r="AF161" s="8">
        <f t="shared" si="72"/>
        <v>0</v>
      </c>
      <c r="AH161" s="5">
        <f t="shared" si="98"/>
        <v>0</v>
      </c>
      <c r="AI161" s="5" t="str">
        <f t="shared" si="73"/>
        <v/>
      </c>
      <c r="AJ161" s="5" t="str">
        <f t="shared" si="74"/>
        <v/>
      </c>
      <c r="AK161" s="5">
        <f t="shared" si="75"/>
        <v>0</v>
      </c>
      <c r="AL161" s="5" t="str">
        <f t="shared" si="76"/>
        <v/>
      </c>
      <c r="AM161" s="5" t="str">
        <f t="shared" si="77"/>
        <v/>
      </c>
      <c r="AN161" s="5">
        <f t="shared" si="78"/>
        <v>950</v>
      </c>
      <c r="AO161" s="5" t="str">
        <f t="shared" si="79"/>
        <v/>
      </c>
      <c r="AP161" s="5" t="str">
        <f t="shared" si="80"/>
        <v/>
      </c>
      <c r="AQ161" s="5">
        <f t="shared" si="81"/>
        <v>-18200</v>
      </c>
      <c r="AR161" s="5" t="str">
        <f t="shared" si="82"/>
        <v/>
      </c>
      <c r="AS161" s="5" t="str">
        <f t="shared" si="83"/>
        <v/>
      </c>
      <c r="AT161" s="16">
        <f t="shared" si="84"/>
        <v>-17300</v>
      </c>
      <c r="AV161" s="5">
        <f t="shared" si="85"/>
        <v>0</v>
      </c>
      <c r="AW161" s="5" t="str">
        <f t="shared" si="86"/>
        <v/>
      </c>
      <c r="AX161" s="5" t="str">
        <f t="shared" si="87"/>
        <v/>
      </c>
      <c r="AY161" s="5">
        <f t="shared" si="88"/>
        <v>0</v>
      </c>
      <c r="AZ161" s="5" t="str">
        <f t="shared" si="89"/>
        <v/>
      </c>
      <c r="BA161" s="5" t="str">
        <f t="shared" si="90"/>
        <v/>
      </c>
      <c r="BB161" s="5">
        <f t="shared" si="91"/>
        <v>380</v>
      </c>
      <c r="BC161" s="5" t="str">
        <f t="shared" si="92"/>
        <v/>
      </c>
      <c r="BD161" s="5" t="str">
        <f t="shared" si="93"/>
        <v/>
      </c>
      <c r="BE161" s="5">
        <f t="shared" si="94"/>
        <v>-110</v>
      </c>
      <c r="BF161" s="5" t="str">
        <f t="shared" si="95"/>
        <v/>
      </c>
      <c r="BG161" s="5" t="str">
        <f t="shared" si="96"/>
        <v/>
      </c>
      <c r="BH161" s="17">
        <f t="shared" si="97"/>
        <v>270</v>
      </c>
    </row>
    <row r="162" spans="28:60" ht="16.5" x14ac:dyDescent="0.15">
      <c r="AB162" s="8">
        <f t="shared" si="68"/>
        <v>0</v>
      </c>
      <c r="AC162" s="8">
        <f t="shared" si="69"/>
        <v>0</v>
      </c>
      <c r="AD162" s="8">
        <f t="shared" si="70"/>
        <v>0</v>
      </c>
      <c r="AE162" s="8">
        <f t="shared" si="71"/>
        <v>0</v>
      </c>
      <c r="AF162" s="8">
        <f t="shared" si="72"/>
        <v>0</v>
      </c>
      <c r="AH162" s="5">
        <f t="shared" si="98"/>
        <v>0</v>
      </c>
      <c r="AI162" s="5" t="str">
        <f t="shared" si="73"/>
        <v/>
      </c>
      <c r="AJ162" s="5" t="str">
        <f t="shared" si="74"/>
        <v/>
      </c>
      <c r="AK162" s="5">
        <f t="shared" si="75"/>
        <v>0</v>
      </c>
      <c r="AL162" s="5" t="str">
        <f t="shared" si="76"/>
        <v/>
      </c>
      <c r="AM162" s="5" t="str">
        <f t="shared" si="77"/>
        <v/>
      </c>
      <c r="AN162" s="5">
        <f t="shared" si="78"/>
        <v>950</v>
      </c>
      <c r="AO162" s="5" t="str">
        <f t="shared" si="79"/>
        <v/>
      </c>
      <c r="AP162" s="5" t="str">
        <f t="shared" si="80"/>
        <v/>
      </c>
      <c r="AQ162" s="5">
        <f t="shared" si="81"/>
        <v>-18200</v>
      </c>
      <c r="AR162" s="5" t="str">
        <f t="shared" si="82"/>
        <v/>
      </c>
      <c r="AS162" s="5" t="str">
        <f t="shared" si="83"/>
        <v/>
      </c>
      <c r="AT162" s="16">
        <f t="shared" si="84"/>
        <v>-17300</v>
      </c>
      <c r="AV162" s="5">
        <f t="shared" si="85"/>
        <v>0</v>
      </c>
      <c r="AW162" s="5" t="str">
        <f t="shared" si="86"/>
        <v/>
      </c>
      <c r="AX162" s="5" t="str">
        <f t="shared" si="87"/>
        <v/>
      </c>
      <c r="AY162" s="5">
        <f t="shared" si="88"/>
        <v>0</v>
      </c>
      <c r="AZ162" s="5" t="str">
        <f t="shared" si="89"/>
        <v/>
      </c>
      <c r="BA162" s="5" t="str">
        <f t="shared" si="90"/>
        <v/>
      </c>
      <c r="BB162" s="5">
        <f t="shared" si="91"/>
        <v>380</v>
      </c>
      <c r="BC162" s="5" t="str">
        <f t="shared" si="92"/>
        <v/>
      </c>
      <c r="BD162" s="5" t="str">
        <f t="shared" si="93"/>
        <v/>
      </c>
      <c r="BE162" s="5">
        <f t="shared" si="94"/>
        <v>-110</v>
      </c>
      <c r="BF162" s="5" t="str">
        <f t="shared" si="95"/>
        <v/>
      </c>
      <c r="BG162" s="5" t="str">
        <f t="shared" si="96"/>
        <v/>
      </c>
      <c r="BH162" s="17">
        <f t="shared" si="97"/>
        <v>270</v>
      </c>
    </row>
    <row r="163" spans="28:60" ht="16.5" x14ac:dyDescent="0.15">
      <c r="AB163" s="8">
        <f t="shared" si="68"/>
        <v>0</v>
      </c>
      <c r="AC163" s="8">
        <f t="shared" si="69"/>
        <v>0</v>
      </c>
      <c r="AD163" s="8">
        <f t="shared" si="70"/>
        <v>0</v>
      </c>
      <c r="AE163" s="8">
        <f t="shared" si="71"/>
        <v>0</v>
      </c>
      <c r="AF163" s="8">
        <f t="shared" si="72"/>
        <v>0</v>
      </c>
      <c r="AH163" s="5">
        <f t="shared" si="98"/>
        <v>0</v>
      </c>
      <c r="AI163" s="5" t="str">
        <f t="shared" si="73"/>
        <v/>
      </c>
      <c r="AJ163" s="5" t="str">
        <f t="shared" si="74"/>
        <v/>
      </c>
      <c r="AK163" s="5">
        <f t="shared" si="75"/>
        <v>0</v>
      </c>
      <c r="AL163" s="5" t="str">
        <f t="shared" si="76"/>
        <v/>
      </c>
      <c r="AM163" s="5" t="str">
        <f t="shared" si="77"/>
        <v/>
      </c>
      <c r="AN163" s="5">
        <f t="shared" si="78"/>
        <v>950</v>
      </c>
      <c r="AO163" s="5" t="str">
        <f t="shared" si="79"/>
        <v/>
      </c>
      <c r="AP163" s="5" t="str">
        <f t="shared" si="80"/>
        <v/>
      </c>
      <c r="AQ163" s="5">
        <f t="shared" si="81"/>
        <v>-18200</v>
      </c>
      <c r="AR163" s="5" t="str">
        <f t="shared" si="82"/>
        <v/>
      </c>
      <c r="AS163" s="5" t="str">
        <f t="shared" si="83"/>
        <v/>
      </c>
      <c r="AT163" s="16">
        <f t="shared" si="84"/>
        <v>-17300</v>
      </c>
      <c r="AV163" s="5">
        <f t="shared" si="85"/>
        <v>0</v>
      </c>
      <c r="AW163" s="5" t="str">
        <f t="shared" si="86"/>
        <v/>
      </c>
      <c r="AX163" s="5" t="str">
        <f t="shared" si="87"/>
        <v/>
      </c>
      <c r="AY163" s="5">
        <f t="shared" si="88"/>
        <v>0</v>
      </c>
      <c r="AZ163" s="5" t="str">
        <f t="shared" si="89"/>
        <v/>
      </c>
      <c r="BA163" s="5" t="str">
        <f t="shared" si="90"/>
        <v/>
      </c>
      <c r="BB163" s="5">
        <f t="shared" si="91"/>
        <v>380</v>
      </c>
      <c r="BC163" s="5" t="str">
        <f t="shared" si="92"/>
        <v/>
      </c>
      <c r="BD163" s="5" t="str">
        <f t="shared" si="93"/>
        <v/>
      </c>
      <c r="BE163" s="5">
        <f t="shared" si="94"/>
        <v>-110</v>
      </c>
      <c r="BF163" s="5" t="str">
        <f t="shared" si="95"/>
        <v/>
      </c>
      <c r="BG163" s="5" t="str">
        <f t="shared" si="96"/>
        <v/>
      </c>
      <c r="BH163" s="17">
        <f t="shared" si="97"/>
        <v>270</v>
      </c>
    </row>
    <row r="164" spans="28:60" ht="16.5" x14ac:dyDescent="0.15">
      <c r="AB164" s="8">
        <f t="shared" si="68"/>
        <v>0</v>
      </c>
      <c r="AC164" s="8">
        <f t="shared" si="69"/>
        <v>0</v>
      </c>
      <c r="AD164" s="8">
        <f t="shared" si="70"/>
        <v>0</v>
      </c>
      <c r="AE164" s="8">
        <f t="shared" si="71"/>
        <v>0</v>
      </c>
      <c r="AF164" s="8">
        <f t="shared" si="72"/>
        <v>0</v>
      </c>
      <c r="AH164" s="5">
        <f t="shared" si="98"/>
        <v>0</v>
      </c>
      <c r="AI164" s="5" t="str">
        <f t="shared" si="73"/>
        <v/>
      </c>
      <c r="AJ164" s="5" t="str">
        <f t="shared" si="74"/>
        <v/>
      </c>
      <c r="AK164" s="5">
        <f t="shared" si="75"/>
        <v>0</v>
      </c>
      <c r="AL164" s="5" t="str">
        <f t="shared" si="76"/>
        <v/>
      </c>
      <c r="AM164" s="5" t="str">
        <f t="shared" si="77"/>
        <v/>
      </c>
      <c r="AN164" s="5">
        <f t="shared" si="78"/>
        <v>950</v>
      </c>
      <c r="AO164" s="5" t="str">
        <f t="shared" si="79"/>
        <v/>
      </c>
      <c r="AP164" s="5" t="str">
        <f t="shared" si="80"/>
        <v/>
      </c>
      <c r="AQ164" s="5">
        <f t="shared" si="81"/>
        <v>-18200</v>
      </c>
      <c r="AR164" s="5" t="str">
        <f t="shared" si="82"/>
        <v/>
      </c>
      <c r="AS164" s="5" t="str">
        <f t="shared" si="83"/>
        <v/>
      </c>
      <c r="AT164" s="16">
        <f t="shared" si="84"/>
        <v>-17300</v>
      </c>
      <c r="AV164" s="5">
        <f t="shared" si="85"/>
        <v>0</v>
      </c>
      <c r="AW164" s="5" t="str">
        <f t="shared" si="86"/>
        <v/>
      </c>
      <c r="AX164" s="5" t="str">
        <f t="shared" si="87"/>
        <v/>
      </c>
      <c r="AY164" s="5">
        <f t="shared" si="88"/>
        <v>0</v>
      </c>
      <c r="AZ164" s="5" t="str">
        <f t="shared" si="89"/>
        <v/>
      </c>
      <c r="BA164" s="5" t="str">
        <f t="shared" si="90"/>
        <v/>
      </c>
      <c r="BB164" s="5">
        <f t="shared" si="91"/>
        <v>380</v>
      </c>
      <c r="BC164" s="5" t="str">
        <f t="shared" si="92"/>
        <v/>
      </c>
      <c r="BD164" s="5" t="str">
        <f t="shared" si="93"/>
        <v/>
      </c>
      <c r="BE164" s="5">
        <f t="shared" si="94"/>
        <v>-110</v>
      </c>
      <c r="BF164" s="5" t="str">
        <f t="shared" si="95"/>
        <v/>
      </c>
      <c r="BG164" s="5" t="str">
        <f t="shared" si="96"/>
        <v/>
      </c>
      <c r="BH164" s="17">
        <f t="shared" si="97"/>
        <v>270</v>
      </c>
    </row>
    <row r="165" spans="28:60" ht="16.5" x14ac:dyDescent="0.15">
      <c r="AB165" s="8">
        <f t="shared" si="68"/>
        <v>0</v>
      </c>
      <c r="AC165" s="8">
        <f t="shared" si="69"/>
        <v>0</v>
      </c>
      <c r="AD165" s="8">
        <f t="shared" si="70"/>
        <v>0</v>
      </c>
      <c r="AE165" s="8">
        <f t="shared" si="71"/>
        <v>0</v>
      </c>
      <c r="AF165" s="8">
        <f t="shared" si="72"/>
        <v>0</v>
      </c>
      <c r="AH165" s="5">
        <f t="shared" si="98"/>
        <v>0</v>
      </c>
      <c r="AI165" s="5" t="str">
        <f t="shared" si="73"/>
        <v/>
      </c>
      <c r="AJ165" s="5" t="str">
        <f t="shared" si="74"/>
        <v/>
      </c>
      <c r="AK165" s="5">
        <f t="shared" si="75"/>
        <v>0</v>
      </c>
      <c r="AL165" s="5" t="str">
        <f t="shared" si="76"/>
        <v/>
      </c>
      <c r="AM165" s="5" t="str">
        <f t="shared" si="77"/>
        <v/>
      </c>
      <c r="AN165" s="5">
        <f t="shared" si="78"/>
        <v>950</v>
      </c>
      <c r="AO165" s="5" t="str">
        <f t="shared" si="79"/>
        <v/>
      </c>
      <c r="AP165" s="5" t="str">
        <f t="shared" si="80"/>
        <v/>
      </c>
      <c r="AQ165" s="5">
        <f t="shared" si="81"/>
        <v>-18200</v>
      </c>
      <c r="AR165" s="5" t="str">
        <f t="shared" si="82"/>
        <v/>
      </c>
      <c r="AS165" s="5" t="str">
        <f t="shared" si="83"/>
        <v/>
      </c>
      <c r="AT165" s="16">
        <f t="shared" si="84"/>
        <v>-17300</v>
      </c>
      <c r="AV165" s="5">
        <f t="shared" si="85"/>
        <v>0</v>
      </c>
      <c r="AW165" s="5" t="str">
        <f t="shared" si="86"/>
        <v/>
      </c>
      <c r="AX165" s="5" t="str">
        <f t="shared" si="87"/>
        <v/>
      </c>
      <c r="AY165" s="5">
        <f t="shared" si="88"/>
        <v>0</v>
      </c>
      <c r="AZ165" s="5" t="str">
        <f t="shared" si="89"/>
        <v/>
      </c>
      <c r="BA165" s="5" t="str">
        <f t="shared" si="90"/>
        <v/>
      </c>
      <c r="BB165" s="5">
        <f t="shared" si="91"/>
        <v>380</v>
      </c>
      <c r="BC165" s="5" t="str">
        <f t="shared" si="92"/>
        <v/>
      </c>
      <c r="BD165" s="5" t="str">
        <f t="shared" si="93"/>
        <v/>
      </c>
      <c r="BE165" s="5">
        <f t="shared" si="94"/>
        <v>-110</v>
      </c>
      <c r="BF165" s="5" t="str">
        <f t="shared" si="95"/>
        <v/>
      </c>
      <c r="BG165" s="5" t="str">
        <f t="shared" si="96"/>
        <v/>
      </c>
      <c r="BH165" s="17">
        <f t="shared" si="97"/>
        <v>270</v>
      </c>
    </row>
    <row r="166" spans="28:60" ht="16.5" x14ac:dyDescent="0.15">
      <c r="AB166" s="8">
        <f t="shared" si="68"/>
        <v>0</v>
      </c>
      <c r="AC166" s="8">
        <f t="shared" si="69"/>
        <v>0</v>
      </c>
      <c r="AD166" s="8">
        <f t="shared" si="70"/>
        <v>0</v>
      </c>
      <c r="AE166" s="8">
        <f t="shared" si="71"/>
        <v>0</v>
      </c>
      <c r="AF166" s="8">
        <f t="shared" si="72"/>
        <v>0</v>
      </c>
      <c r="AH166" s="5">
        <f t="shared" si="98"/>
        <v>0</v>
      </c>
      <c r="AI166" s="5" t="str">
        <f t="shared" si="73"/>
        <v/>
      </c>
      <c r="AJ166" s="5" t="str">
        <f t="shared" si="74"/>
        <v/>
      </c>
      <c r="AK166" s="5">
        <f t="shared" si="75"/>
        <v>0</v>
      </c>
      <c r="AL166" s="5" t="str">
        <f t="shared" si="76"/>
        <v/>
      </c>
      <c r="AM166" s="5" t="str">
        <f t="shared" si="77"/>
        <v/>
      </c>
      <c r="AN166" s="5">
        <f t="shared" si="78"/>
        <v>950</v>
      </c>
      <c r="AO166" s="5" t="str">
        <f t="shared" si="79"/>
        <v/>
      </c>
      <c r="AP166" s="5" t="str">
        <f t="shared" si="80"/>
        <v/>
      </c>
      <c r="AQ166" s="5">
        <f t="shared" si="81"/>
        <v>-18200</v>
      </c>
      <c r="AR166" s="5" t="str">
        <f t="shared" si="82"/>
        <v/>
      </c>
      <c r="AS166" s="5" t="str">
        <f t="shared" si="83"/>
        <v/>
      </c>
      <c r="AT166" s="16">
        <f t="shared" si="84"/>
        <v>-17300</v>
      </c>
      <c r="AV166" s="5">
        <f t="shared" si="85"/>
        <v>0</v>
      </c>
      <c r="AW166" s="5" t="str">
        <f t="shared" si="86"/>
        <v/>
      </c>
      <c r="AX166" s="5" t="str">
        <f t="shared" si="87"/>
        <v/>
      </c>
      <c r="AY166" s="5">
        <f t="shared" si="88"/>
        <v>0</v>
      </c>
      <c r="AZ166" s="5" t="str">
        <f t="shared" si="89"/>
        <v/>
      </c>
      <c r="BA166" s="5" t="str">
        <f t="shared" si="90"/>
        <v/>
      </c>
      <c r="BB166" s="5">
        <f t="shared" si="91"/>
        <v>380</v>
      </c>
      <c r="BC166" s="5" t="str">
        <f t="shared" si="92"/>
        <v/>
      </c>
      <c r="BD166" s="5" t="str">
        <f t="shared" si="93"/>
        <v/>
      </c>
      <c r="BE166" s="5">
        <f t="shared" si="94"/>
        <v>-110</v>
      </c>
      <c r="BF166" s="5" t="str">
        <f t="shared" si="95"/>
        <v/>
      </c>
      <c r="BG166" s="5" t="str">
        <f t="shared" si="96"/>
        <v/>
      </c>
      <c r="BH166" s="17">
        <f t="shared" si="97"/>
        <v>270</v>
      </c>
    </row>
    <row r="167" spans="28:60" ht="16.5" x14ac:dyDescent="0.15">
      <c r="AB167" s="8">
        <f t="shared" si="68"/>
        <v>0</v>
      </c>
      <c r="AC167" s="8">
        <f t="shared" si="69"/>
        <v>0</v>
      </c>
      <c r="AD167" s="8">
        <f t="shared" si="70"/>
        <v>0</v>
      </c>
      <c r="AE167" s="8">
        <f t="shared" si="71"/>
        <v>0</v>
      </c>
      <c r="AF167" s="8">
        <f t="shared" si="72"/>
        <v>0</v>
      </c>
      <c r="AH167" s="5">
        <f t="shared" si="98"/>
        <v>0</v>
      </c>
      <c r="AI167" s="5" t="str">
        <f t="shared" si="73"/>
        <v/>
      </c>
      <c r="AJ167" s="5" t="str">
        <f t="shared" si="74"/>
        <v/>
      </c>
      <c r="AK167" s="5">
        <f t="shared" si="75"/>
        <v>0</v>
      </c>
      <c r="AL167" s="5" t="str">
        <f t="shared" si="76"/>
        <v/>
      </c>
      <c r="AM167" s="5" t="str">
        <f t="shared" si="77"/>
        <v/>
      </c>
      <c r="AN167" s="5">
        <f t="shared" si="78"/>
        <v>950</v>
      </c>
      <c r="AO167" s="5" t="str">
        <f t="shared" si="79"/>
        <v/>
      </c>
      <c r="AP167" s="5" t="str">
        <f t="shared" si="80"/>
        <v/>
      </c>
      <c r="AQ167" s="5">
        <f t="shared" si="81"/>
        <v>-18200</v>
      </c>
      <c r="AR167" s="5" t="str">
        <f t="shared" si="82"/>
        <v/>
      </c>
      <c r="AS167" s="5" t="str">
        <f t="shared" si="83"/>
        <v/>
      </c>
      <c r="AT167" s="16">
        <f t="shared" si="84"/>
        <v>-17300</v>
      </c>
      <c r="AV167" s="5">
        <f t="shared" si="85"/>
        <v>0</v>
      </c>
      <c r="AW167" s="5" t="str">
        <f t="shared" si="86"/>
        <v/>
      </c>
      <c r="AX167" s="5" t="str">
        <f t="shared" si="87"/>
        <v/>
      </c>
      <c r="AY167" s="5">
        <f t="shared" si="88"/>
        <v>0</v>
      </c>
      <c r="AZ167" s="5" t="str">
        <f t="shared" si="89"/>
        <v/>
      </c>
      <c r="BA167" s="5" t="str">
        <f t="shared" si="90"/>
        <v/>
      </c>
      <c r="BB167" s="5">
        <f t="shared" si="91"/>
        <v>380</v>
      </c>
      <c r="BC167" s="5" t="str">
        <f t="shared" si="92"/>
        <v/>
      </c>
      <c r="BD167" s="5" t="str">
        <f t="shared" si="93"/>
        <v/>
      </c>
      <c r="BE167" s="5">
        <f t="shared" si="94"/>
        <v>-110</v>
      </c>
      <c r="BF167" s="5" t="str">
        <f t="shared" si="95"/>
        <v/>
      </c>
      <c r="BG167" s="5" t="str">
        <f t="shared" si="96"/>
        <v/>
      </c>
      <c r="BH167" s="17">
        <f t="shared" si="97"/>
        <v>270</v>
      </c>
    </row>
    <row r="168" spans="28:60" ht="16.5" x14ac:dyDescent="0.15">
      <c r="AB168" s="8">
        <f t="shared" si="68"/>
        <v>0</v>
      </c>
      <c r="AC168" s="8">
        <f t="shared" si="69"/>
        <v>0</v>
      </c>
      <c r="AD168" s="8">
        <f t="shared" si="70"/>
        <v>0</v>
      </c>
      <c r="AE168" s="8">
        <f t="shared" si="71"/>
        <v>0</v>
      </c>
      <c r="AF168" s="8">
        <f t="shared" si="72"/>
        <v>0</v>
      </c>
      <c r="AH168" s="5">
        <f t="shared" si="98"/>
        <v>0</v>
      </c>
      <c r="AI168" s="5" t="str">
        <f t="shared" si="73"/>
        <v/>
      </c>
      <c r="AJ168" s="5" t="str">
        <f t="shared" si="74"/>
        <v/>
      </c>
      <c r="AK168" s="5">
        <f t="shared" si="75"/>
        <v>0</v>
      </c>
      <c r="AL168" s="5" t="str">
        <f t="shared" si="76"/>
        <v/>
      </c>
      <c r="AM168" s="5" t="str">
        <f t="shared" si="77"/>
        <v/>
      </c>
      <c r="AN168" s="5">
        <f t="shared" si="78"/>
        <v>950</v>
      </c>
      <c r="AO168" s="5" t="str">
        <f t="shared" si="79"/>
        <v/>
      </c>
      <c r="AP168" s="5" t="str">
        <f t="shared" si="80"/>
        <v/>
      </c>
      <c r="AQ168" s="5">
        <f t="shared" si="81"/>
        <v>-18200</v>
      </c>
      <c r="AR168" s="5" t="str">
        <f t="shared" si="82"/>
        <v/>
      </c>
      <c r="AS168" s="5" t="str">
        <f t="shared" si="83"/>
        <v/>
      </c>
      <c r="AT168" s="16">
        <f t="shared" si="84"/>
        <v>-17300</v>
      </c>
      <c r="AV168" s="5">
        <f t="shared" si="85"/>
        <v>0</v>
      </c>
      <c r="AW168" s="5" t="str">
        <f t="shared" si="86"/>
        <v/>
      </c>
      <c r="AX168" s="5" t="str">
        <f t="shared" si="87"/>
        <v/>
      </c>
      <c r="AY168" s="5">
        <f t="shared" si="88"/>
        <v>0</v>
      </c>
      <c r="AZ168" s="5" t="str">
        <f t="shared" si="89"/>
        <v/>
      </c>
      <c r="BA168" s="5" t="str">
        <f t="shared" si="90"/>
        <v/>
      </c>
      <c r="BB168" s="5">
        <f t="shared" si="91"/>
        <v>380</v>
      </c>
      <c r="BC168" s="5" t="str">
        <f t="shared" si="92"/>
        <v/>
      </c>
      <c r="BD168" s="5" t="str">
        <f t="shared" si="93"/>
        <v/>
      </c>
      <c r="BE168" s="5">
        <f t="shared" si="94"/>
        <v>-110</v>
      </c>
      <c r="BF168" s="5" t="str">
        <f t="shared" si="95"/>
        <v/>
      </c>
      <c r="BG168" s="5" t="str">
        <f t="shared" si="96"/>
        <v/>
      </c>
      <c r="BH168" s="17">
        <f t="shared" si="97"/>
        <v>270</v>
      </c>
    </row>
    <row r="169" spans="28:60" ht="16.5" x14ac:dyDescent="0.15">
      <c r="AB169" s="8">
        <f t="shared" si="68"/>
        <v>0</v>
      </c>
      <c r="AC169" s="8">
        <f t="shared" si="69"/>
        <v>0</v>
      </c>
      <c r="AD169" s="8">
        <f t="shared" si="70"/>
        <v>0</v>
      </c>
      <c r="AE169" s="8">
        <f t="shared" si="71"/>
        <v>0</v>
      </c>
      <c r="AF169" s="8">
        <f t="shared" si="72"/>
        <v>0</v>
      </c>
      <c r="AH169" s="5">
        <f t="shared" si="98"/>
        <v>0</v>
      </c>
      <c r="AI169" s="5" t="str">
        <f t="shared" si="73"/>
        <v/>
      </c>
      <c r="AJ169" s="5" t="str">
        <f t="shared" si="74"/>
        <v/>
      </c>
      <c r="AK169" s="5">
        <f t="shared" si="75"/>
        <v>0</v>
      </c>
      <c r="AL169" s="5" t="str">
        <f t="shared" si="76"/>
        <v/>
      </c>
      <c r="AM169" s="5" t="str">
        <f t="shared" si="77"/>
        <v/>
      </c>
      <c r="AN169" s="5">
        <f t="shared" si="78"/>
        <v>950</v>
      </c>
      <c r="AO169" s="5" t="str">
        <f t="shared" si="79"/>
        <v/>
      </c>
      <c r="AP169" s="5" t="str">
        <f t="shared" si="80"/>
        <v/>
      </c>
      <c r="AQ169" s="5">
        <f t="shared" si="81"/>
        <v>-18200</v>
      </c>
      <c r="AR169" s="5" t="str">
        <f t="shared" si="82"/>
        <v/>
      </c>
      <c r="AS169" s="5" t="str">
        <f t="shared" si="83"/>
        <v/>
      </c>
      <c r="AT169" s="16">
        <f t="shared" si="84"/>
        <v>-17300</v>
      </c>
      <c r="AV169" s="5">
        <f t="shared" si="85"/>
        <v>0</v>
      </c>
      <c r="AW169" s="5" t="str">
        <f t="shared" si="86"/>
        <v/>
      </c>
      <c r="AX169" s="5" t="str">
        <f t="shared" si="87"/>
        <v/>
      </c>
      <c r="AY169" s="5">
        <f t="shared" si="88"/>
        <v>0</v>
      </c>
      <c r="AZ169" s="5" t="str">
        <f t="shared" si="89"/>
        <v/>
      </c>
      <c r="BA169" s="5" t="str">
        <f t="shared" si="90"/>
        <v/>
      </c>
      <c r="BB169" s="5">
        <f t="shared" si="91"/>
        <v>380</v>
      </c>
      <c r="BC169" s="5" t="str">
        <f t="shared" si="92"/>
        <v/>
      </c>
      <c r="BD169" s="5" t="str">
        <f t="shared" si="93"/>
        <v/>
      </c>
      <c r="BE169" s="5">
        <f t="shared" si="94"/>
        <v>-110</v>
      </c>
      <c r="BF169" s="5" t="str">
        <f t="shared" si="95"/>
        <v/>
      </c>
      <c r="BG169" s="5" t="str">
        <f t="shared" si="96"/>
        <v/>
      </c>
      <c r="BH169" s="17">
        <f t="shared" si="97"/>
        <v>270</v>
      </c>
    </row>
    <row r="170" spans="28:60" ht="16.5" x14ac:dyDescent="0.15">
      <c r="AB170" s="8">
        <f t="shared" si="68"/>
        <v>0</v>
      </c>
      <c r="AC170" s="8">
        <f t="shared" si="69"/>
        <v>0</v>
      </c>
      <c r="AD170" s="8">
        <f t="shared" si="70"/>
        <v>0</v>
      </c>
      <c r="AE170" s="8">
        <f t="shared" si="71"/>
        <v>0</v>
      </c>
      <c r="AF170" s="8">
        <f t="shared" si="72"/>
        <v>0</v>
      </c>
      <c r="AH170" s="5">
        <f t="shared" si="98"/>
        <v>0</v>
      </c>
      <c r="AI170" s="5" t="str">
        <f t="shared" si="73"/>
        <v/>
      </c>
      <c r="AJ170" s="5" t="str">
        <f t="shared" si="74"/>
        <v/>
      </c>
      <c r="AK170" s="5">
        <f t="shared" si="75"/>
        <v>0</v>
      </c>
      <c r="AL170" s="5" t="str">
        <f t="shared" si="76"/>
        <v/>
      </c>
      <c r="AM170" s="5" t="str">
        <f t="shared" si="77"/>
        <v/>
      </c>
      <c r="AN170" s="5">
        <f t="shared" si="78"/>
        <v>950</v>
      </c>
      <c r="AO170" s="5" t="str">
        <f t="shared" si="79"/>
        <v/>
      </c>
      <c r="AP170" s="5" t="str">
        <f t="shared" si="80"/>
        <v/>
      </c>
      <c r="AQ170" s="5">
        <f t="shared" si="81"/>
        <v>-18200</v>
      </c>
      <c r="AR170" s="5" t="str">
        <f t="shared" si="82"/>
        <v/>
      </c>
      <c r="AS170" s="5" t="str">
        <f t="shared" si="83"/>
        <v/>
      </c>
      <c r="AT170" s="16">
        <f t="shared" si="84"/>
        <v>-17300</v>
      </c>
      <c r="AV170" s="5">
        <f t="shared" si="85"/>
        <v>0</v>
      </c>
      <c r="AW170" s="5" t="str">
        <f t="shared" si="86"/>
        <v/>
      </c>
      <c r="AX170" s="5" t="str">
        <f t="shared" si="87"/>
        <v/>
      </c>
      <c r="AY170" s="5">
        <f t="shared" si="88"/>
        <v>0</v>
      </c>
      <c r="AZ170" s="5" t="str">
        <f t="shared" si="89"/>
        <v/>
      </c>
      <c r="BA170" s="5" t="str">
        <f t="shared" si="90"/>
        <v/>
      </c>
      <c r="BB170" s="5">
        <f t="shared" si="91"/>
        <v>380</v>
      </c>
      <c r="BC170" s="5" t="str">
        <f t="shared" si="92"/>
        <v/>
      </c>
      <c r="BD170" s="5" t="str">
        <f t="shared" si="93"/>
        <v/>
      </c>
      <c r="BE170" s="5">
        <f t="shared" si="94"/>
        <v>-110</v>
      </c>
      <c r="BF170" s="5" t="str">
        <f t="shared" si="95"/>
        <v/>
      </c>
      <c r="BG170" s="5" t="str">
        <f t="shared" si="96"/>
        <v/>
      </c>
      <c r="BH170" s="17">
        <f t="shared" si="97"/>
        <v>270</v>
      </c>
    </row>
    <row r="171" spans="28:60" ht="16.5" x14ac:dyDescent="0.15">
      <c r="AB171" s="8">
        <f t="shared" si="68"/>
        <v>0</v>
      </c>
      <c r="AC171" s="8">
        <f t="shared" si="69"/>
        <v>0</v>
      </c>
      <c r="AD171" s="8">
        <f t="shared" si="70"/>
        <v>0</v>
      </c>
      <c r="AE171" s="8">
        <f t="shared" si="71"/>
        <v>0</v>
      </c>
      <c r="AF171" s="8">
        <f t="shared" si="72"/>
        <v>0</v>
      </c>
      <c r="AH171" s="5">
        <f t="shared" si="98"/>
        <v>0</v>
      </c>
      <c r="AI171" s="5" t="str">
        <f t="shared" si="73"/>
        <v/>
      </c>
      <c r="AJ171" s="5" t="str">
        <f t="shared" si="74"/>
        <v/>
      </c>
      <c r="AK171" s="5">
        <f t="shared" si="75"/>
        <v>0</v>
      </c>
      <c r="AL171" s="5" t="str">
        <f t="shared" si="76"/>
        <v/>
      </c>
      <c r="AM171" s="5" t="str">
        <f t="shared" si="77"/>
        <v/>
      </c>
      <c r="AN171" s="5">
        <f t="shared" si="78"/>
        <v>950</v>
      </c>
      <c r="AO171" s="5" t="str">
        <f t="shared" si="79"/>
        <v/>
      </c>
      <c r="AP171" s="5" t="str">
        <f t="shared" si="80"/>
        <v/>
      </c>
      <c r="AQ171" s="5">
        <f t="shared" si="81"/>
        <v>-18200</v>
      </c>
      <c r="AR171" s="5" t="str">
        <f t="shared" si="82"/>
        <v/>
      </c>
      <c r="AS171" s="5" t="str">
        <f t="shared" si="83"/>
        <v/>
      </c>
      <c r="AT171" s="16">
        <f t="shared" si="84"/>
        <v>-17300</v>
      </c>
      <c r="AV171" s="5">
        <f t="shared" si="85"/>
        <v>0</v>
      </c>
      <c r="AW171" s="5" t="str">
        <f t="shared" si="86"/>
        <v/>
      </c>
      <c r="AX171" s="5" t="str">
        <f t="shared" si="87"/>
        <v/>
      </c>
      <c r="AY171" s="5">
        <f t="shared" si="88"/>
        <v>0</v>
      </c>
      <c r="AZ171" s="5" t="str">
        <f t="shared" si="89"/>
        <v/>
      </c>
      <c r="BA171" s="5" t="str">
        <f t="shared" si="90"/>
        <v/>
      </c>
      <c r="BB171" s="5">
        <f t="shared" si="91"/>
        <v>380</v>
      </c>
      <c r="BC171" s="5" t="str">
        <f t="shared" si="92"/>
        <v/>
      </c>
      <c r="BD171" s="5" t="str">
        <f t="shared" si="93"/>
        <v/>
      </c>
      <c r="BE171" s="5">
        <f t="shared" si="94"/>
        <v>-110</v>
      </c>
      <c r="BF171" s="5" t="str">
        <f t="shared" si="95"/>
        <v/>
      </c>
      <c r="BG171" s="5" t="str">
        <f t="shared" si="96"/>
        <v/>
      </c>
      <c r="BH171" s="17">
        <f t="shared" si="97"/>
        <v>270</v>
      </c>
    </row>
    <row r="172" spans="28:60" ht="16.5" x14ac:dyDescent="0.15">
      <c r="AB172" s="8">
        <f t="shared" si="68"/>
        <v>0</v>
      </c>
      <c r="AC172" s="8">
        <f t="shared" si="69"/>
        <v>0</v>
      </c>
      <c r="AD172" s="8">
        <f t="shared" si="70"/>
        <v>0</v>
      </c>
      <c r="AE172" s="8">
        <f t="shared" si="71"/>
        <v>0</v>
      </c>
      <c r="AF172" s="8">
        <f t="shared" si="72"/>
        <v>0</v>
      </c>
      <c r="AH172" s="5">
        <f t="shared" si="98"/>
        <v>0</v>
      </c>
      <c r="AI172" s="5" t="str">
        <f t="shared" si="73"/>
        <v/>
      </c>
      <c r="AJ172" s="5" t="str">
        <f t="shared" si="74"/>
        <v/>
      </c>
      <c r="AK172" s="5">
        <f t="shared" si="75"/>
        <v>0</v>
      </c>
      <c r="AL172" s="5" t="str">
        <f t="shared" si="76"/>
        <v/>
      </c>
      <c r="AM172" s="5" t="str">
        <f t="shared" si="77"/>
        <v/>
      </c>
      <c r="AN172" s="5">
        <f t="shared" si="78"/>
        <v>950</v>
      </c>
      <c r="AO172" s="5" t="str">
        <f t="shared" si="79"/>
        <v/>
      </c>
      <c r="AP172" s="5" t="str">
        <f t="shared" si="80"/>
        <v/>
      </c>
      <c r="AQ172" s="5">
        <f t="shared" si="81"/>
        <v>-18200</v>
      </c>
      <c r="AR172" s="5" t="str">
        <f t="shared" si="82"/>
        <v/>
      </c>
      <c r="AS172" s="5" t="str">
        <f t="shared" si="83"/>
        <v/>
      </c>
      <c r="AT172" s="16">
        <f t="shared" si="84"/>
        <v>-17300</v>
      </c>
      <c r="AV172" s="5">
        <f t="shared" si="85"/>
        <v>0</v>
      </c>
      <c r="AW172" s="5" t="str">
        <f t="shared" si="86"/>
        <v/>
      </c>
      <c r="AX172" s="5" t="str">
        <f t="shared" si="87"/>
        <v/>
      </c>
      <c r="AY172" s="5">
        <f t="shared" si="88"/>
        <v>0</v>
      </c>
      <c r="AZ172" s="5" t="str">
        <f t="shared" si="89"/>
        <v/>
      </c>
      <c r="BA172" s="5" t="str">
        <f t="shared" si="90"/>
        <v/>
      </c>
      <c r="BB172" s="5">
        <f t="shared" si="91"/>
        <v>380</v>
      </c>
      <c r="BC172" s="5" t="str">
        <f t="shared" si="92"/>
        <v/>
      </c>
      <c r="BD172" s="5" t="str">
        <f t="shared" si="93"/>
        <v/>
      </c>
      <c r="BE172" s="5">
        <f t="shared" si="94"/>
        <v>-110</v>
      </c>
      <c r="BF172" s="5" t="str">
        <f t="shared" si="95"/>
        <v/>
      </c>
      <c r="BG172" s="5" t="str">
        <f t="shared" si="96"/>
        <v/>
      </c>
      <c r="BH172" s="17">
        <f t="shared" si="97"/>
        <v>270</v>
      </c>
    </row>
    <row r="173" spans="28:60" ht="16.5" x14ac:dyDescent="0.15">
      <c r="AB173" s="8">
        <f t="shared" si="68"/>
        <v>0</v>
      </c>
      <c r="AC173" s="8">
        <f t="shared" si="69"/>
        <v>0</v>
      </c>
      <c r="AD173" s="8">
        <f t="shared" si="70"/>
        <v>0</v>
      </c>
      <c r="AE173" s="8">
        <f t="shared" si="71"/>
        <v>0</v>
      </c>
      <c r="AF173" s="8">
        <f t="shared" si="72"/>
        <v>0</v>
      </c>
      <c r="AH173" s="5">
        <f t="shared" si="98"/>
        <v>0</v>
      </c>
      <c r="AI173" s="5" t="str">
        <f t="shared" si="73"/>
        <v/>
      </c>
      <c r="AJ173" s="5" t="str">
        <f t="shared" si="74"/>
        <v/>
      </c>
      <c r="AK173" s="5">
        <f t="shared" si="75"/>
        <v>0</v>
      </c>
      <c r="AL173" s="5" t="str">
        <f t="shared" si="76"/>
        <v/>
      </c>
      <c r="AM173" s="5" t="str">
        <f t="shared" si="77"/>
        <v/>
      </c>
      <c r="AN173" s="5">
        <f t="shared" si="78"/>
        <v>950</v>
      </c>
      <c r="AO173" s="5" t="str">
        <f t="shared" si="79"/>
        <v/>
      </c>
      <c r="AP173" s="5" t="str">
        <f t="shared" si="80"/>
        <v/>
      </c>
      <c r="AQ173" s="5">
        <f t="shared" si="81"/>
        <v>-18200</v>
      </c>
      <c r="AR173" s="5" t="str">
        <f t="shared" si="82"/>
        <v/>
      </c>
      <c r="AS173" s="5" t="str">
        <f t="shared" si="83"/>
        <v/>
      </c>
      <c r="AT173" s="16">
        <f t="shared" si="84"/>
        <v>-17300</v>
      </c>
      <c r="AV173" s="5">
        <f t="shared" si="85"/>
        <v>0</v>
      </c>
      <c r="AW173" s="5" t="str">
        <f t="shared" si="86"/>
        <v/>
      </c>
      <c r="AX173" s="5" t="str">
        <f t="shared" si="87"/>
        <v/>
      </c>
      <c r="AY173" s="5">
        <f t="shared" si="88"/>
        <v>0</v>
      </c>
      <c r="AZ173" s="5" t="str">
        <f t="shared" si="89"/>
        <v/>
      </c>
      <c r="BA173" s="5" t="str">
        <f t="shared" si="90"/>
        <v/>
      </c>
      <c r="BB173" s="5">
        <f t="shared" si="91"/>
        <v>380</v>
      </c>
      <c r="BC173" s="5" t="str">
        <f t="shared" si="92"/>
        <v/>
      </c>
      <c r="BD173" s="5" t="str">
        <f t="shared" si="93"/>
        <v/>
      </c>
      <c r="BE173" s="5">
        <f t="shared" si="94"/>
        <v>-110</v>
      </c>
      <c r="BF173" s="5" t="str">
        <f t="shared" si="95"/>
        <v/>
      </c>
      <c r="BG173" s="5" t="str">
        <f t="shared" si="96"/>
        <v/>
      </c>
      <c r="BH173" s="17">
        <f t="shared" si="97"/>
        <v>270</v>
      </c>
    </row>
    <row r="174" spans="28:60" ht="16.5" x14ac:dyDescent="0.15">
      <c r="AB174" s="8">
        <f t="shared" si="68"/>
        <v>0</v>
      </c>
      <c r="AC174" s="8">
        <f t="shared" si="69"/>
        <v>0</v>
      </c>
      <c r="AD174" s="8">
        <f t="shared" si="70"/>
        <v>0</v>
      </c>
      <c r="AE174" s="8">
        <f t="shared" si="71"/>
        <v>0</v>
      </c>
      <c r="AF174" s="8">
        <f t="shared" si="72"/>
        <v>0</v>
      </c>
      <c r="AH174" s="5">
        <f t="shared" si="98"/>
        <v>0</v>
      </c>
      <c r="AI174" s="5" t="str">
        <f t="shared" si="73"/>
        <v/>
      </c>
      <c r="AJ174" s="5" t="str">
        <f t="shared" si="74"/>
        <v/>
      </c>
      <c r="AK174" s="5">
        <f t="shared" si="75"/>
        <v>0</v>
      </c>
      <c r="AL174" s="5" t="str">
        <f t="shared" si="76"/>
        <v/>
      </c>
      <c r="AM174" s="5" t="str">
        <f t="shared" si="77"/>
        <v/>
      </c>
      <c r="AN174" s="5">
        <f t="shared" si="78"/>
        <v>950</v>
      </c>
      <c r="AO174" s="5" t="str">
        <f t="shared" si="79"/>
        <v/>
      </c>
      <c r="AP174" s="5" t="str">
        <f t="shared" si="80"/>
        <v/>
      </c>
      <c r="AQ174" s="5">
        <f t="shared" si="81"/>
        <v>-18200</v>
      </c>
      <c r="AR174" s="5" t="str">
        <f t="shared" si="82"/>
        <v/>
      </c>
      <c r="AS174" s="5" t="str">
        <f t="shared" si="83"/>
        <v/>
      </c>
      <c r="AT174" s="16">
        <f t="shared" si="84"/>
        <v>-17300</v>
      </c>
      <c r="AV174" s="5">
        <f t="shared" si="85"/>
        <v>0</v>
      </c>
      <c r="AW174" s="5" t="str">
        <f t="shared" si="86"/>
        <v/>
      </c>
      <c r="AX174" s="5" t="str">
        <f t="shared" si="87"/>
        <v/>
      </c>
      <c r="AY174" s="5">
        <f t="shared" si="88"/>
        <v>0</v>
      </c>
      <c r="AZ174" s="5" t="str">
        <f t="shared" si="89"/>
        <v/>
      </c>
      <c r="BA174" s="5" t="str">
        <f t="shared" si="90"/>
        <v/>
      </c>
      <c r="BB174" s="5">
        <f t="shared" si="91"/>
        <v>380</v>
      </c>
      <c r="BC174" s="5" t="str">
        <f t="shared" si="92"/>
        <v/>
      </c>
      <c r="BD174" s="5" t="str">
        <f t="shared" si="93"/>
        <v/>
      </c>
      <c r="BE174" s="5">
        <f t="shared" si="94"/>
        <v>-110</v>
      </c>
      <c r="BF174" s="5" t="str">
        <f t="shared" si="95"/>
        <v/>
      </c>
      <c r="BG174" s="5" t="str">
        <f t="shared" si="96"/>
        <v/>
      </c>
      <c r="BH174" s="17">
        <f t="shared" si="97"/>
        <v>270</v>
      </c>
    </row>
    <row r="175" spans="28:60" ht="16.5" x14ac:dyDescent="0.15">
      <c r="AB175" s="8">
        <f t="shared" si="68"/>
        <v>0</v>
      </c>
      <c r="AC175" s="8">
        <f t="shared" si="69"/>
        <v>0</v>
      </c>
      <c r="AD175" s="8">
        <f t="shared" si="70"/>
        <v>0</v>
      </c>
      <c r="AE175" s="8">
        <f t="shared" si="71"/>
        <v>0</v>
      </c>
      <c r="AF175" s="8">
        <f t="shared" si="72"/>
        <v>0</v>
      </c>
      <c r="AH175" s="5">
        <f t="shared" si="98"/>
        <v>0</v>
      </c>
      <c r="AI175" s="5" t="str">
        <f t="shared" si="73"/>
        <v/>
      </c>
      <c r="AJ175" s="5" t="str">
        <f t="shared" si="74"/>
        <v/>
      </c>
      <c r="AK175" s="5">
        <f t="shared" si="75"/>
        <v>0</v>
      </c>
      <c r="AL175" s="5" t="str">
        <f t="shared" si="76"/>
        <v/>
      </c>
      <c r="AM175" s="5" t="str">
        <f t="shared" si="77"/>
        <v/>
      </c>
      <c r="AN175" s="5">
        <f t="shared" si="78"/>
        <v>950</v>
      </c>
      <c r="AO175" s="5" t="str">
        <f t="shared" si="79"/>
        <v/>
      </c>
      <c r="AP175" s="5" t="str">
        <f t="shared" si="80"/>
        <v/>
      </c>
      <c r="AQ175" s="5">
        <f t="shared" si="81"/>
        <v>-18200</v>
      </c>
      <c r="AR175" s="5" t="str">
        <f t="shared" si="82"/>
        <v/>
      </c>
      <c r="AS175" s="5" t="str">
        <f t="shared" si="83"/>
        <v/>
      </c>
      <c r="AT175" s="16">
        <f t="shared" si="84"/>
        <v>-17300</v>
      </c>
      <c r="AV175" s="5">
        <f t="shared" si="85"/>
        <v>0</v>
      </c>
      <c r="AW175" s="5" t="str">
        <f t="shared" si="86"/>
        <v/>
      </c>
      <c r="AX175" s="5" t="str">
        <f t="shared" si="87"/>
        <v/>
      </c>
      <c r="AY175" s="5">
        <f t="shared" si="88"/>
        <v>0</v>
      </c>
      <c r="AZ175" s="5" t="str">
        <f t="shared" si="89"/>
        <v/>
      </c>
      <c r="BA175" s="5" t="str">
        <f t="shared" si="90"/>
        <v/>
      </c>
      <c r="BB175" s="5">
        <f t="shared" si="91"/>
        <v>380</v>
      </c>
      <c r="BC175" s="5" t="str">
        <f t="shared" si="92"/>
        <v/>
      </c>
      <c r="BD175" s="5" t="str">
        <f t="shared" si="93"/>
        <v/>
      </c>
      <c r="BE175" s="5">
        <f t="shared" si="94"/>
        <v>-110</v>
      </c>
      <c r="BF175" s="5" t="str">
        <f t="shared" si="95"/>
        <v/>
      </c>
      <c r="BG175" s="5" t="str">
        <f t="shared" si="96"/>
        <v/>
      </c>
      <c r="BH175" s="17">
        <f t="shared" si="97"/>
        <v>270</v>
      </c>
    </row>
    <row r="176" spans="28:60" ht="16.5" x14ac:dyDescent="0.15">
      <c r="AB176" s="8">
        <f t="shared" si="68"/>
        <v>0</v>
      </c>
      <c r="AC176" s="8">
        <f t="shared" si="69"/>
        <v>0</v>
      </c>
      <c r="AD176" s="8">
        <f t="shared" si="70"/>
        <v>0</v>
      </c>
      <c r="AE176" s="8">
        <f t="shared" si="71"/>
        <v>0</v>
      </c>
      <c r="AF176" s="8">
        <f t="shared" si="72"/>
        <v>0</v>
      </c>
      <c r="AH176" s="5">
        <f t="shared" si="98"/>
        <v>0</v>
      </c>
      <c r="AI176" s="5" t="str">
        <f t="shared" si="73"/>
        <v/>
      </c>
      <c r="AJ176" s="5" t="str">
        <f t="shared" si="74"/>
        <v/>
      </c>
      <c r="AK176" s="5">
        <f t="shared" si="75"/>
        <v>0</v>
      </c>
      <c r="AL176" s="5" t="str">
        <f t="shared" si="76"/>
        <v/>
      </c>
      <c r="AM176" s="5" t="str">
        <f t="shared" si="77"/>
        <v/>
      </c>
      <c r="AN176" s="5">
        <f t="shared" si="78"/>
        <v>950</v>
      </c>
      <c r="AO176" s="5" t="str">
        <f t="shared" si="79"/>
        <v/>
      </c>
      <c r="AP176" s="5" t="str">
        <f t="shared" si="80"/>
        <v/>
      </c>
      <c r="AQ176" s="5">
        <f t="shared" si="81"/>
        <v>-18200</v>
      </c>
      <c r="AR176" s="5" t="str">
        <f t="shared" si="82"/>
        <v/>
      </c>
      <c r="AS176" s="5" t="str">
        <f t="shared" si="83"/>
        <v/>
      </c>
      <c r="AT176" s="16">
        <f t="shared" si="84"/>
        <v>-17300</v>
      </c>
      <c r="AV176" s="5">
        <f t="shared" si="85"/>
        <v>0</v>
      </c>
      <c r="AW176" s="5" t="str">
        <f t="shared" si="86"/>
        <v/>
      </c>
      <c r="AX176" s="5" t="str">
        <f t="shared" si="87"/>
        <v/>
      </c>
      <c r="AY176" s="5">
        <f t="shared" si="88"/>
        <v>0</v>
      </c>
      <c r="AZ176" s="5" t="str">
        <f t="shared" si="89"/>
        <v/>
      </c>
      <c r="BA176" s="5" t="str">
        <f t="shared" si="90"/>
        <v/>
      </c>
      <c r="BB176" s="5">
        <f t="shared" si="91"/>
        <v>380</v>
      </c>
      <c r="BC176" s="5" t="str">
        <f t="shared" si="92"/>
        <v/>
      </c>
      <c r="BD176" s="5" t="str">
        <f t="shared" si="93"/>
        <v/>
      </c>
      <c r="BE176" s="5">
        <f t="shared" si="94"/>
        <v>-110</v>
      </c>
      <c r="BF176" s="5" t="str">
        <f t="shared" si="95"/>
        <v/>
      </c>
      <c r="BG176" s="5" t="str">
        <f t="shared" si="96"/>
        <v/>
      </c>
      <c r="BH176" s="17">
        <f t="shared" si="97"/>
        <v>270</v>
      </c>
    </row>
    <row r="177" spans="28:60" ht="16.5" x14ac:dyDescent="0.15">
      <c r="AB177" s="8">
        <f t="shared" si="68"/>
        <v>0</v>
      </c>
      <c r="AC177" s="8">
        <f t="shared" si="69"/>
        <v>0</v>
      </c>
      <c r="AD177" s="8">
        <f t="shared" si="70"/>
        <v>0</v>
      </c>
      <c r="AE177" s="8">
        <f t="shared" si="71"/>
        <v>0</v>
      </c>
      <c r="AF177" s="8">
        <f t="shared" si="72"/>
        <v>0</v>
      </c>
      <c r="AH177" s="5">
        <f t="shared" si="98"/>
        <v>0</v>
      </c>
      <c r="AI177" s="5" t="str">
        <f t="shared" si="73"/>
        <v/>
      </c>
      <c r="AJ177" s="5" t="str">
        <f t="shared" si="74"/>
        <v/>
      </c>
      <c r="AK177" s="5">
        <f t="shared" si="75"/>
        <v>0</v>
      </c>
      <c r="AL177" s="5" t="str">
        <f t="shared" si="76"/>
        <v/>
      </c>
      <c r="AM177" s="5" t="str">
        <f t="shared" si="77"/>
        <v/>
      </c>
      <c r="AN177" s="5">
        <f t="shared" si="78"/>
        <v>950</v>
      </c>
      <c r="AO177" s="5" t="str">
        <f t="shared" si="79"/>
        <v/>
      </c>
      <c r="AP177" s="5" t="str">
        <f t="shared" si="80"/>
        <v/>
      </c>
      <c r="AQ177" s="5">
        <f t="shared" si="81"/>
        <v>-18200</v>
      </c>
      <c r="AR177" s="5" t="str">
        <f t="shared" si="82"/>
        <v/>
      </c>
      <c r="AS177" s="5" t="str">
        <f t="shared" si="83"/>
        <v/>
      </c>
      <c r="AT177" s="16">
        <f t="shared" si="84"/>
        <v>-17300</v>
      </c>
      <c r="AV177" s="5">
        <f t="shared" si="85"/>
        <v>0</v>
      </c>
      <c r="AW177" s="5" t="str">
        <f t="shared" si="86"/>
        <v/>
      </c>
      <c r="AX177" s="5" t="str">
        <f t="shared" si="87"/>
        <v/>
      </c>
      <c r="AY177" s="5">
        <f t="shared" si="88"/>
        <v>0</v>
      </c>
      <c r="AZ177" s="5" t="str">
        <f t="shared" si="89"/>
        <v/>
      </c>
      <c r="BA177" s="5" t="str">
        <f t="shared" si="90"/>
        <v/>
      </c>
      <c r="BB177" s="5">
        <f t="shared" si="91"/>
        <v>380</v>
      </c>
      <c r="BC177" s="5" t="str">
        <f t="shared" si="92"/>
        <v/>
      </c>
      <c r="BD177" s="5" t="str">
        <f t="shared" si="93"/>
        <v/>
      </c>
      <c r="BE177" s="5">
        <f t="shared" si="94"/>
        <v>-110</v>
      </c>
      <c r="BF177" s="5" t="str">
        <f t="shared" si="95"/>
        <v/>
      </c>
      <c r="BG177" s="5" t="str">
        <f t="shared" si="96"/>
        <v/>
      </c>
      <c r="BH177" s="17">
        <f t="shared" si="97"/>
        <v>270</v>
      </c>
    </row>
    <row r="178" spans="28:60" ht="16.5" x14ac:dyDescent="0.15">
      <c r="AB178" s="8">
        <f t="shared" si="68"/>
        <v>0</v>
      </c>
      <c r="AC178" s="8">
        <f t="shared" si="69"/>
        <v>0</v>
      </c>
      <c r="AD178" s="8">
        <f t="shared" si="70"/>
        <v>0</v>
      </c>
      <c r="AE178" s="8">
        <f t="shared" si="71"/>
        <v>0</v>
      </c>
      <c r="AF178" s="8">
        <f t="shared" si="72"/>
        <v>0</v>
      </c>
      <c r="AH178" s="5">
        <f t="shared" si="98"/>
        <v>0</v>
      </c>
      <c r="AI178" s="5" t="str">
        <f t="shared" si="73"/>
        <v/>
      </c>
      <c r="AJ178" s="5" t="str">
        <f t="shared" si="74"/>
        <v/>
      </c>
      <c r="AK178" s="5">
        <f t="shared" si="75"/>
        <v>0</v>
      </c>
      <c r="AL178" s="5" t="str">
        <f t="shared" si="76"/>
        <v/>
      </c>
      <c r="AM178" s="5" t="str">
        <f t="shared" si="77"/>
        <v/>
      </c>
      <c r="AN178" s="5">
        <f t="shared" si="78"/>
        <v>950</v>
      </c>
      <c r="AO178" s="5" t="str">
        <f t="shared" si="79"/>
        <v/>
      </c>
      <c r="AP178" s="5" t="str">
        <f t="shared" si="80"/>
        <v/>
      </c>
      <c r="AQ178" s="5">
        <f t="shared" si="81"/>
        <v>-18200</v>
      </c>
      <c r="AR178" s="5" t="str">
        <f t="shared" si="82"/>
        <v/>
      </c>
      <c r="AS178" s="5" t="str">
        <f t="shared" si="83"/>
        <v/>
      </c>
      <c r="AT178" s="16">
        <f t="shared" si="84"/>
        <v>-17300</v>
      </c>
      <c r="AV178" s="5">
        <f t="shared" si="85"/>
        <v>0</v>
      </c>
      <c r="AW178" s="5" t="str">
        <f t="shared" si="86"/>
        <v/>
      </c>
      <c r="AX178" s="5" t="str">
        <f t="shared" si="87"/>
        <v/>
      </c>
      <c r="AY178" s="5">
        <f t="shared" si="88"/>
        <v>0</v>
      </c>
      <c r="AZ178" s="5" t="str">
        <f t="shared" si="89"/>
        <v/>
      </c>
      <c r="BA178" s="5" t="str">
        <f t="shared" si="90"/>
        <v/>
      </c>
      <c r="BB178" s="5">
        <f t="shared" si="91"/>
        <v>380</v>
      </c>
      <c r="BC178" s="5" t="str">
        <f t="shared" si="92"/>
        <v/>
      </c>
      <c r="BD178" s="5" t="str">
        <f t="shared" si="93"/>
        <v/>
      </c>
      <c r="BE178" s="5">
        <f t="shared" si="94"/>
        <v>-110</v>
      </c>
      <c r="BF178" s="5" t="str">
        <f t="shared" si="95"/>
        <v/>
      </c>
      <c r="BG178" s="5" t="str">
        <f t="shared" si="96"/>
        <v/>
      </c>
      <c r="BH178" s="17">
        <f t="shared" si="97"/>
        <v>270</v>
      </c>
    </row>
    <row r="179" spans="28:60" ht="16.5" x14ac:dyDescent="0.15">
      <c r="AB179" s="8">
        <f t="shared" si="68"/>
        <v>0</v>
      </c>
      <c r="AC179" s="8">
        <f t="shared" si="69"/>
        <v>0</v>
      </c>
      <c r="AD179" s="8">
        <f t="shared" si="70"/>
        <v>0</v>
      </c>
      <c r="AE179" s="8">
        <f t="shared" si="71"/>
        <v>0</v>
      </c>
      <c r="AF179" s="8">
        <f t="shared" si="72"/>
        <v>0</v>
      </c>
      <c r="AH179" s="5">
        <f t="shared" si="98"/>
        <v>0</v>
      </c>
      <c r="AI179" s="5" t="str">
        <f t="shared" si="73"/>
        <v/>
      </c>
      <c r="AJ179" s="5" t="str">
        <f t="shared" si="74"/>
        <v/>
      </c>
      <c r="AK179" s="5">
        <f t="shared" si="75"/>
        <v>0</v>
      </c>
      <c r="AL179" s="5" t="str">
        <f t="shared" si="76"/>
        <v/>
      </c>
      <c r="AM179" s="5" t="str">
        <f t="shared" si="77"/>
        <v/>
      </c>
      <c r="AN179" s="5">
        <f t="shared" si="78"/>
        <v>950</v>
      </c>
      <c r="AO179" s="5" t="str">
        <f t="shared" si="79"/>
        <v/>
      </c>
      <c r="AP179" s="5" t="str">
        <f t="shared" si="80"/>
        <v/>
      </c>
      <c r="AQ179" s="5">
        <f t="shared" si="81"/>
        <v>-18200</v>
      </c>
      <c r="AR179" s="5" t="str">
        <f t="shared" si="82"/>
        <v/>
      </c>
      <c r="AS179" s="5" t="str">
        <f t="shared" si="83"/>
        <v/>
      </c>
      <c r="AT179" s="16">
        <f t="shared" si="84"/>
        <v>-17300</v>
      </c>
      <c r="AV179" s="5">
        <f t="shared" si="85"/>
        <v>0</v>
      </c>
      <c r="AW179" s="5" t="str">
        <f t="shared" si="86"/>
        <v/>
      </c>
      <c r="AX179" s="5" t="str">
        <f t="shared" si="87"/>
        <v/>
      </c>
      <c r="AY179" s="5">
        <f t="shared" si="88"/>
        <v>0</v>
      </c>
      <c r="AZ179" s="5" t="str">
        <f t="shared" si="89"/>
        <v/>
      </c>
      <c r="BA179" s="5" t="str">
        <f t="shared" si="90"/>
        <v/>
      </c>
      <c r="BB179" s="5">
        <f t="shared" si="91"/>
        <v>380</v>
      </c>
      <c r="BC179" s="5" t="str">
        <f t="shared" si="92"/>
        <v/>
      </c>
      <c r="BD179" s="5" t="str">
        <f t="shared" si="93"/>
        <v/>
      </c>
      <c r="BE179" s="5">
        <f t="shared" si="94"/>
        <v>-110</v>
      </c>
      <c r="BF179" s="5" t="str">
        <f t="shared" si="95"/>
        <v/>
      </c>
      <c r="BG179" s="5" t="str">
        <f t="shared" si="96"/>
        <v/>
      </c>
      <c r="BH179" s="17">
        <f t="shared" si="97"/>
        <v>270</v>
      </c>
    </row>
    <row r="180" spans="28:60" ht="16.5" x14ac:dyDescent="0.15">
      <c r="AB180" s="8">
        <f t="shared" si="68"/>
        <v>0</v>
      </c>
      <c r="AC180" s="8">
        <f t="shared" si="69"/>
        <v>0</v>
      </c>
      <c r="AD180" s="8">
        <f t="shared" si="70"/>
        <v>0</v>
      </c>
      <c r="AE180" s="8">
        <f t="shared" si="71"/>
        <v>0</v>
      </c>
      <c r="AF180" s="8">
        <f t="shared" si="72"/>
        <v>0</v>
      </c>
      <c r="AH180" s="5">
        <f t="shared" si="98"/>
        <v>0</v>
      </c>
      <c r="AI180" s="5" t="str">
        <f t="shared" si="73"/>
        <v/>
      </c>
      <c r="AJ180" s="5" t="str">
        <f t="shared" si="74"/>
        <v/>
      </c>
      <c r="AK180" s="5">
        <f t="shared" si="75"/>
        <v>0</v>
      </c>
      <c r="AL180" s="5" t="str">
        <f t="shared" si="76"/>
        <v/>
      </c>
      <c r="AM180" s="5" t="str">
        <f t="shared" si="77"/>
        <v/>
      </c>
      <c r="AN180" s="5">
        <f t="shared" si="78"/>
        <v>950</v>
      </c>
      <c r="AO180" s="5" t="str">
        <f t="shared" si="79"/>
        <v/>
      </c>
      <c r="AP180" s="5" t="str">
        <f t="shared" si="80"/>
        <v/>
      </c>
      <c r="AQ180" s="5">
        <f t="shared" si="81"/>
        <v>-18200</v>
      </c>
      <c r="AR180" s="5" t="str">
        <f t="shared" si="82"/>
        <v/>
      </c>
      <c r="AS180" s="5" t="str">
        <f t="shared" si="83"/>
        <v/>
      </c>
      <c r="AT180" s="16">
        <f t="shared" si="84"/>
        <v>-17300</v>
      </c>
      <c r="AV180" s="5">
        <f t="shared" si="85"/>
        <v>0</v>
      </c>
      <c r="AW180" s="5" t="str">
        <f t="shared" si="86"/>
        <v/>
      </c>
      <c r="AX180" s="5" t="str">
        <f t="shared" si="87"/>
        <v/>
      </c>
      <c r="AY180" s="5">
        <f t="shared" si="88"/>
        <v>0</v>
      </c>
      <c r="AZ180" s="5" t="str">
        <f t="shared" si="89"/>
        <v/>
      </c>
      <c r="BA180" s="5" t="str">
        <f t="shared" si="90"/>
        <v/>
      </c>
      <c r="BB180" s="5">
        <f t="shared" si="91"/>
        <v>380</v>
      </c>
      <c r="BC180" s="5" t="str">
        <f t="shared" si="92"/>
        <v/>
      </c>
      <c r="BD180" s="5" t="str">
        <f t="shared" si="93"/>
        <v/>
      </c>
      <c r="BE180" s="5">
        <f t="shared" si="94"/>
        <v>-110</v>
      </c>
      <c r="BF180" s="5" t="str">
        <f t="shared" si="95"/>
        <v/>
      </c>
      <c r="BG180" s="5" t="str">
        <f t="shared" si="96"/>
        <v/>
      </c>
      <c r="BH180" s="17">
        <f t="shared" si="97"/>
        <v>270</v>
      </c>
    </row>
    <row r="181" spans="28:60" ht="16.5" x14ac:dyDescent="0.15">
      <c r="AB181" s="8">
        <f t="shared" si="68"/>
        <v>0</v>
      </c>
      <c r="AC181" s="8">
        <f t="shared" si="69"/>
        <v>0</v>
      </c>
      <c r="AD181" s="8">
        <f t="shared" si="70"/>
        <v>0</v>
      </c>
      <c r="AE181" s="8">
        <f t="shared" si="71"/>
        <v>0</v>
      </c>
      <c r="AF181" s="8">
        <f t="shared" si="72"/>
        <v>0</v>
      </c>
      <c r="AH181" s="5">
        <f t="shared" si="98"/>
        <v>0</v>
      </c>
      <c r="AI181" s="5" t="str">
        <f t="shared" si="73"/>
        <v/>
      </c>
      <c r="AJ181" s="5" t="str">
        <f t="shared" si="74"/>
        <v/>
      </c>
      <c r="AK181" s="5">
        <f t="shared" si="75"/>
        <v>0</v>
      </c>
      <c r="AL181" s="5" t="str">
        <f t="shared" si="76"/>
        <v/>
      </c>
      <c r="AM181" s="5" t="str">
        <f t="shared" si="77"/>
        <v/>
      </c>
      <c r="AN181" s="5">
        <f t="shared" si="78"/>
        <v>950</v>
      </c>
      <c r="AO181" s="5" t="str">
        <f t="shared" si="79"/>
        <v/>
      </c>
      <c r="AP181" s="5" t="str">
        <f t="shared" si="80"/>
        <v/>
      </c>
      <c r="AQ181" s="5">
        <f t="shared" si="81"/>
        <v>-18200</v>
      </c>
      <c r="AR181" s="5" t="str">
        <f t="shared" si="82"/>
        <v/>
      </c>
      <c r="AS181" s="5" t="str">
        <f t="shared" si="83"/>
        <v/>
      </c>
      <c r="AT181" s="16">
        <f t="shared" si="84"/>
        <v>-17300</v>
      </c>
      <c r="AV181" s="5">
        <f t="shared" si="85"/>
        <v>0</v>
      </c>
      <c r="AW181" s="5" t="str">
        <f t="shared" si="86"/>
        <v/>
      </c>
      <c r="AX181" s="5" t="str">
        <f t="shared" si="87"/>
        <v/>
      </c>
      <c r="AY181" s="5">
        <f t="shared" si="88"/>
        <v>0</v>
      </c>
      <c r="AZ181" s="5" t="str">
        <f t="shared" si="89"/>
        <v/>
      </c>
      <c r="BA181" s="5" t="str">
        <f t="shared" si="90"/>
        <v/>
      </c>
      <c r="BB181" s="5">
        <f t="shared" si="91"/>
        <v>380</v>
      </c>
      <c r="BC181" s="5" t="str">
        <f t="shared" si="92"/>
        <v/>
      </c>
      <c r="BD181" s="5" t="str">
        <f t="shared" si="93"/>
        <v/>
      </c>
      <c r="BE181" s="5">
        <f t="shared" si="94"/>
        <v>-110</v>
      </c>
      <c r="BF181" s="5" t="str">
        <f t="shared" si="95"/>
        <v/>
      </c>
      <c r="BG181" s="5" t="str">
        <f t="shared" si="96"/>
        <v/>
      </c>
      <c r="BH181" s="17">
        <f t="shared" si="97"/>
        <v>270</v>
      </c>
    </row>
    <row r="182" spans="28:60" ht="16.5" x14ac:dyDescent="0.15">
      <c r="AB182" s="8">
        <f t="shared" si="68"/>
        <v>0</v>
      </c>
      <c r="AC182" s="8">
        <f t="shared" si="69"/>
        <v>0</v>
      </c>
      <c r="AD182" s="8">
        <f t="shared" si="70"/>
        <v>0</v>
      </c>
      <c r="AE182" s="8">
        <f t="shared" si="71"/>
        <v>0</v>
      </c>
      <c r="AF182" s="8">
        <f t="shared" si="72"/>
        <v>0</v>
      </c>
      <c r="AH182" s="5">
        <f t="shared" si="98"/>
        <v>0</v>
      </c>
      <c r="AI182" s="5" t="str">
        <f t="shared" si="73"/>
        <v/>
      </c>
      <c r="AJ182" s="5" t="str">
        <f t="shared" si="74"/>
        <v/>
      </c>
      <c r="AK182" s="5">
        <f t="shared" si="75"/>
        <v>0</v>
      </c>
      <c r="AL182" s="5" t="str">
        <f t="shared" si="76"/>
        <v/>
      </c>
      <c r="AM182" s="5" t="str">
        <f t="shared" si="77"/>
        <v/>
      </c>
      <c r="AN182" s="5">
        <f t="shared" si="78"/>
        <v>950</v>
      </c>
      <c r="AO182" s="5" t="str">
        <f t="shared" si="79"/>
        <v/>
      </c>
      <c r="AP182" s="5" t="str">
        <f t="shared" si="80"/>
        <v/>
      </c>
      <c r="AQ182" s="5">
        <f t="shared" si="81"/>
        <v>-18200</v>
      </c>
      <c r="AR182" s="5" t="str">
        <f t="shared" si="82"/>
        <v/>
      </c>
      <c r="AS182" s="5" t="str">
        <f t="shared" si="83"/>
        <v/>
      </c>
      <c r="AT182" s="16">
        <f t="shared" si="84"/>
        <v>-17300</v>
      </c>
      <c r="AV182" s="5">
        <f t="shared" si="85"/>
        <v>0</v>
      </c>
      <c r="AW182" s="5" t="str">
        <f t="shared" si="86"/>
        <v/>
      </c>
      <c r="AX182" s="5" t="str">
        <f t="shared" si="87"/>
        <v/>
      </c>
      <c r="AY182" s="5">
        <f t="shared" si="88"/>
        <v>0</v>
      </c>
      <c r="AZ182" s="5" t="str">
        <f t="shared" si="89"/>
        <v/>
      </c>
      <c r="BA182" s="5" t="str">
        <f t="shared" si="90"/>
        <v/>
      </c>
      <c r="BB182" s="5">
        <f t="shared" si="91"/>
        <v>380</v>
      </c>
      <c r="BC182" s="5" t="str">
        <f t="shared" si="92"/>
        <v/>
      </c>
      <c r="BD182" s="5" t="str">
        <f t="shared" si="93"/>
        <v/>
      </c>
      <c r="BE182" s="5">
        <f t="shared" si="94"/>
        <v>-110</v>
      </c>
      <c r="BF182" s="5" t="str">
        <f t="shared" si="95"/>
        <v/>
      </c>
      <c r="BG182" s="5" t="str">
        <f t="shared" si="96"/>
        <v/>
      </c>
      <c r="BH182" s="17">
        <f t="shared" si="97"/>
        <v>270</v>
      </c>
    </row>
    <row r="183" spans="28:60" ht="16.5" x14ac:dyDescent="0.15">
      <c r="AB183" s="8">
        <f t="shared" si="68"/>
        <v>0</v>
      </c>
      <c r="AC183" s="8">
        <f t="shared" si="69"/>
        <v>0</v>
      </c>
      <c r="AD183" s="8">
        <f t="shared" si="70"/>
        <v>0</v>
      </c>
      <c r="AE183" s="8">
        <f t="shared" si="71"/>
        <v>0</v>
      </c>
      <c r="AF183" s="8">
        <f t="shared" si="72"/>
        <v>0</v>
      </c>
      <c r="AH183" s="5">
        <f t="shared" si="98"/>
        <v>0</v>
      </c>
      <c r="AI183" s="5" t="str">
        <f t="shared" si="73"/>
        <v/>
      </c>
      <c r="AJ183" s="5" t="str">
        <f t="shared" si="74"/>
        <v/>
      </c>
      <c r="AK183" s="5">
        <f t="shared" si="75"/>
        <v>0</v>
      </c>
      <c r="AL183" s="5" t="str">
        <f t="shared" si="76"/>
        <v/>
      </c>
      <c r="AM183" s="5" t="str">
        <f t="shared" si="77"/>
        <v/>
      </c>
      <c r="AN183" s="5">
        <f t="shared" si="78"/>
        <v>950</v>
      </c>
      <c r="AO183" s="5" t="str">
        <f t="shared" si="79"/>
        <v/>
      </c>
      <c r="AP183" s="5" t="str">
        <f t="shared" si="80"/>
        <v/>
      </c>
      <c r="AQ183" s="5">
        <f t="shared" si="81"/>
        <v>-18200</v>
      </c>
      <c r="AR183" s="5" t="str">
        <f t="shared" si="82"/>
        <v/>
      </c>
      <c r="AS183" s="5" t="str">
        <f t="shared" si="83"/>
        <v/>
      </c>
      <c r="AT183" s="16">
        <f t="shared" si="84"/>
        <v>-17300</v>
      </c>
      <c r="AV183" s="5">
        <f t="shared" si="85"/>
        <v>0</v>
      </c>
      <c r="AW183" s="5" t="str">
        <f t="shared" si="86"/>
        <v/>
      </c>
      <c r="AX183" s="5" t="str">
        <f t="shared" si="87"/>
        <v/>
      </c>
      <c r="AY183" s="5">
        <f t="shared" si="88"/>
        <v>0</v>
      </c>
      <c r="AZ183" s="5" t="str">
        <f t="shared" si="89"/>
        <v/>
      </c>
      <c r="BA183" s="5" t="str">
        <f t="shared" si="90"/>
        <v/>
      </c>
      <c r="BB183" s="5">
        <f t="shared" si="91"/>
        <v>380</v>
      </c>
      <c r="BC183" s="5" t="str">
        <f t="shared" si="92"/>
        <v/>
      </c>
      <c r="BD183" s="5" t="str">
        <f t="shared" si="93"/>
        <v/>
      </c>
      <c r="BE183" s="5">
        <f t="shared" si="94"/>
        <v>-110</v>
      </c>
      <c r="BF183" s="5" t="str">
        <f t="shared" si="95"/>
        <v/>
      </c>
      <c r="BG183" s="5" t="str">
        <f t="shared" si="96"/>
        <v/>
      </c>
      <c r="BH183" s="17">
        <f t="shared" si="97"/>
        <v>270</v>
      </c>
    </row>
    <row r="184" spans="28:60" ht="16.5" x14ac:dyDescent="0.15">
      <c r="AB184" s="8">
        <f t="shared" si="68"/>
        <v>0</v>
      </c>
      <c r="AC184" s="8">
        <f t="shared" si="69"/>
        <v>0</v>
      </c>
      <c r="AD184" s="8">
        <f t="shared" si="70"/>
        <v>0</v>
      </c>
      <c r="AE184" s="8">
        <f t="shared" si="71"/>
        <v>0</v>
      </c>
      <c r="AF184" s="8">
        <f t="shared" si="72"/>
        <v>0</v>
      </c>
      <c r="AH184" s="5">
        <f t="shared" si="98"/>
        <v>0</v>
      </c>
      <c r="AI184" s="5" t="str">
        <f t="shared" si="73"/>
        <v/>
      </c>
      <c r="AJ184" s="5" t="str">
        <f t="shared" si="74"/>
        <v/>
      </c>
      <c r="AK184" s="5">
        <f t="shared" si="75"/>
        <v>0</v>
      </c>
      <c r="AL184" s="5" t="str">
        <f t="shared" si="76"/>
        <v/>
      </c>
      <c r="AM184" s="5" t="str">
        <f t="shared" si="77"/>
        <v/>
      </c>
      <c r="AN184" s="5">
        <f t="shared" si="78"/>
        <v>950</v>
      </c>
      <c r="AO184" s="5" t="str">
        <f t="shared" si="79"/>
        <v/>
      </c>
      <c r="AP184" s="5" t="str">
        <f t="shared" si="80"/>
        <v/>
      </c>
      <c r="AQ184" s="5">
        <f t="shared" si="81"/>
        <v>-18200</v>
      </c>
      <c r="AR184" s="5" t="str">
        <f t="shared" si="82"/>
        <v/>
      </c>
      <c r="AS184" s="5" t="str">
        <f t="shared" si="83"/>
        <v/>
      </c>
      <c r="AT184" s="16">
        <f t="shared" si="84"/>
        <v>-17300</v>
      </c>
      <c r="AV184" s="5">
        <f t="shared" si="85"/>
        <v>0</v>
      </c>
      <c r="AW184" s="5" t="str">
        <f t="shared" si="86"/>
        <v/>
      </c>
      <c r="AX184" s="5" t="str">
        <f t="shared" si="87"/>
        <v/>
      </c>
      <c r="AY184" s="5">
        <f t="shared" si="88"/>
        <v>0</v>
      </c>
      <c r="AZ184" s="5" t="str">
        <f t="shared" si="89"/>
        <v/>
      </c>
      <c r="BA184" s="5" t="str">
        <f t="shared" si="90"/>
        <v/>
      </c>
      <c r="BB184" s="5">
        <f t="shared" si="91"/>
        <v>380</v>
      </c>
      <c r="BC184" s="5" t="str">
        <f t="shared" si="92"/>
        <v/>
      </c>
      <c r="BD184" s="5" t="str">
        <f t="shared" si="93"/>
        <v/>
      </c>
      <c r="BE184" s="5">
        <f t="shared" si="94"/>
        <v>-110</v>
      </c>
      <c r="BF184" s="5" t="str">
        <f t="shared" si="95"/>
        <v/>
      </c>
      <c r="BG184" s="5" t="str">
        <f t="shared" si="96"/>
        <v/>
      </c>
      <c r="BH184" s="17">
        <f t="shared" si="97"/>
        <v>270</v>
      </c>
    </row>
    <row r="185" spans="28:60" ht="16.5" x14ac:dyDescent="0.15">
      <c r="AB185" s="8">
        <f t="shared" si="68"/>
        <v>0</v>
      </c>
      <c r="AC185" s="8">
        <f t="shared" si="69"/>
        <v>0</v>
      </c>
      <c r="AD185" s="8">
        <f t="shared" si="70"/>
        <v>0</v>
      </c>
      <c r="AE185" s="8">
        <f t="shared" si="71"/>
        <v>0</v>
      </c>
      <c r="AF185" s="8">
        <f t="shared" si="72"/>
        <v>0</v>
      </c>
      <c r="AH185" s="5">
        <f t="shared" si="98"/>
        <v>0</v>
      </c>
      <c r="AI185" s="5" t="str">
        <f t="shared" si="73"/>
        <v/>
      </c>
      <c r="AJ185" s="5" t="str">
        <f t="shared" si="74"/>
        <v/>
      </c>
      <c r="AK185" s="5">
        <f t="shared" si="75"/>
        <v>0</v>
      </c>
      <c r="AL185" s="5" t="str">
        <f t="shared" si="76"/>
        <v/>
      </c>
      <c r="AM185" s="5" t="str">
        <f t="shared" si="77"/>
        <v/>
      </c>
      <c r="AN185" s="5">
        <f t="shared" si="78"/>
        <v>950</v>
      </c>
      <c r="AO185" s="5" t="str">
        <f t="shared" si="79"/>
        <v/>
      </c>
      <c r="AP185" s="5" t="str">
        <f t="shared" si="80"/>
        <v/>
      </c>
      <c r="AQ185" s="5">
        <f t="shared" si="81"/>
        <v>-18200</v>
      </c>
      <c r="AR185" s="5" t="str">
        <f t="shared" si="82"/>
        <v/>
      </c>
      <c r="AS185" s="5" t="str">
        <f t="shared" si="83"/>
        <v/>
      </c>
      <c r="AT185" s="16">
        <f t="shared" si="84"/>
        <v>-17300</v>
      </c>
      <c r="AV185" s="5">
        <f t="shared" si="85"/>
        <v>0</v>
      </c>
      <c r="AW185" s="5" t="str">
        <f t="shared" si="86"/>
        <v/>
      </c>
      <c r="AX185" s="5" t="str">
        <f t="shared" si="87"/>
        <v/>
      </c>
      <c r="AY185" s="5">
        <f t="shared" si="88"/>
        <v>0</v>
      </c>
      <c r="AZ185" s="5" t="str">
        <f t="shared" si="89"/>
        <v/>
      </c>
      <c r="BA185" s="5" t="str">
        <f t="shared" si="90"/>
        <v/>
      </c>
      <c r="BB185" s="5">
        <f t="shared" si="91"/>
        <v>380</v>
      </c>
      <c r="BC185" s="5" t="str">
        <f t="shared" si="92"/>
        <v/>
      </c>
      <c r="BD185" s="5" t="str">
        <f t="shared" si="93"/>
        <v/>
      </c>
      <c r="BE185" s="5">
        <f t="shared" si="94"/>
        <v>-110</v>
      </c>
      <c r="BF185" s="5" t="str">
        <f t="shared" si="95"/>
        <v/>
      </c>
      <c r="BG185" s="5" t="str">
        <f t="shared" si="96"/>
        <v/>
      </c>
      <c r="BH185" s="17">
        <f t="shared" si="97"/>
        <v>270</v>
      </c>
    </row>
    <row r="186" spans="28:60" ht="16.5" x14ac:dyDescent="0.15">
      <c r="AB186" s="8">
        <f t="shared" si="68"/>
        <v>0</v>
      </c>
      <c r="AC186" s="8">
        <f t="shared" si="69"/>
        <v>0</v>
      </c>
      <c r="AD186" s="8">
        <f t="shared" si="70"/>
        <v>0</v>
      </c>
      <c r="AE186" s="8">
        <f t="shared" si="71"/>
        <v>0</v>
      </c>
      <c r="AF186" s="8">
        <f t="shared" si="72"/>
        <v>0</v>
      </c>
      <c r="AH186" s="5">
        <f t="shared" si="98"/>
        <v>0</v>
      </c>
      <c r="AI186" s="5" t="str">
        <f t="shared" si="73"/>
        <v/>
      </c>
      <c r="AJ186" s="5" t="str">
        <f t="shared" si="74"/>
        <v/>
      </c>
      <c r="AK186" s="5">
        <f t="shared" si="75"/>
        <v>0</v>
      </c>
      <c r="AL186" s="5" t="str">
        <f t="shared" si="76"/>
        <v/>
      </c>
      <c r="AM186" s="5" t="str">
        <f t="shared" si="77"/>
        <v/>
      </c>
      <c r="AN186" s="5">
        <f t="shared" si="78"/>
        <v>950</v>
      </c>
      <c r="AO186" s="5" t="str">
        <f t="shared" si="79"/>
        <v/>
      </c>
      <c r="AP186" s="5" t="str">
        <f t="shared" si="80"/>
        <v/>
      </c>
      <c r="AQ186" s="5">
        <f t="shared" si="81"/>
        <v>-18200</v>
      </c>
      <c r="AR186" s="5" t="str">
        <f t="shared" si="82"/>
        <v/>
      </c>
      <c r="AS186" s="5" t="str">
        <f t="shared" si="83"/>
        <v/>
      </c>
      <c r="AT186" s="16">
        <f t="shared" si="84"/>
        <v>-17300</v>
      </c>
      <c r="AV186" s="5">
        <f t="shared" si="85"/>
        <v>0</v>
      </c>
      <c r="AW186" s="5" t="str">
        <f t="shared" si="86"/>
        <v/>
      </c>
      <c r="AX186" s="5" t="str">
        <f t="shared" si="87"/>
        <v/>
      </c>
      <c r="AY186" s="5">
        <f t="shared" si="88"/>
        <v>0</v>
      </c>
      <c r="AZ186" s="5" t="str">
        <f t="shared" si="89"/>
        <v/>
      </c>
      <c r="BA186" s="5" t="str">
        <f t="shared" si="90"/>
        <v/>
      </c>
      <c r="BB186" s="5">
        <f t="shared" si="91"/>
        <v>380</v>
      </c>
      <c r="BC186" s="5" t="str">
        <f t="shared" si="92"/>
        <v/>
      </c>
      <c r="BD186" s="5" t="str">
        <f t="shared" si="93"/>
        <v/>
      </c>
      <c r="BE186" s="5">
        <f t="shared" si="94"/>
        <v>-110</v>
      </c>
      <c r="BF186" s="5" t="str">
        <f t="shared" si="95"/>
        <v/>
      </c>
      <c r="BG186" s="5" t="str">
        <f t="shared" si="96"/>
        <v/>
      </c>
      <c r="BH186" s="17">
        <f t="shared" si="97"/>
        <v>270</v>
      </c>
    </row>
    <row r="187" spans="28:60" ht="16.5" x14ac:dyDescent="0.15">
      <c r="AB187" s="8">
        <f t="shared" si="68"/>
        <v>0</v>
      </c>
      <c r="AC187" s="8">
        <f t="shared" si="69"/>
        <v>0</v>
      </c>
      <c r="AD187" s="8">
        <f t="shared" si="70"/>
        <v>0</v>
      </c>
      <c r="AE187" s="8">
        <f t="shared" si="71"/>
        <v>0</v>
      </c>
      <c r="AF187" s="8">
        <f t="shared" si="72"/>
        <v>0</v>
      </c>
      <c r="AH187" s="5">
        <f t="shared" si="98"/>
        <v>0</v>
      </c>
      <c r="AI187" s="5" t="str">
        <f t="shared" si="73"/>
        <v/>
      </c>
      <c r="AJ187" s="5" t="str">
        <f t="shared" si="74"/>
        <v/>
      </c>
      <c r="AK187" s="5">
        <f t="shared" si="75"/>
        <v>0</v>
      </c>
      <c r="AL187" s="5" t="str">
        <f t="shared" si="76"/>
        <v/>
      </c>
      <c r="AM187" s="5" t="str">
        <f t="shared" si="77"/>
        <v/>
      </c>
      <c r="AN187" s="5">
        <f t="shared" si="78"/>
        <v>950</v>
      </c>
      <c r="AO187" s="5" t="str">
        <f t="shared" si="79"/>
        <v/>
      </c>
      <c r="AP187" s="5" t="str">
        <f t="shared" si="80"/>
        <v/>
      </c>
      <c r="AQ187" s="5">
        <f t="shared" si="81"/>
        <v>-18200</v>
      </c>
      <c r="AR187" s="5" t="str">
        <f t="shared" si="82"/>
        <v/>
      </c>
      <c r="AS187" s="5" t="str">
        <f t="shared" si="83"/>
        <v/>
      </c>
      <c r="AT187" s="16">
        <f t="shared" si="84"/>
        <v>-17300</v>
      </c>
      <c r="AV187" s="5">
        <f t="shared" si="85"/>
        <v>0</v>
      </c>
      <c r="AW187" s="5" t="str">
        <f t="shared" si="86"/>
        <v/>
      </c>
      <c r="AX187" s="5" t="str">
        <f t="shared" si="87"/>
        <v/>
      </c>
      <c r="AY187" s="5">
        <f t="shared" si="88"/>
        <v>0</v>
      </c>
      <c r="AZ187" s="5" t="str">
        <f t="shared" si="89"/>
        <v/>
      </c>
      <c r="BA187" s="5" t="str">
        <f t="shared" si="90"/>
        <v/>
      </c>
      <c r="BB187" s="5">
        <f t="shared" si="91"/>
        <v>380</v>
      </c>
      <c r="BC187" s="5" t="str">
        <f t="shared" si="92"/>
        <v/>
      </c>
      <c r="BD187" s="5" t="str">
        <f t="shared" si="93"/>
        <v/>
      </c>
      <c r="BE187" s="5">
        <f t="shared" si="94"/>
        <v>-110</v>
      </c>
      <c r="BF187" s="5" t="str">
        <f t="shared" si="95"/>
        <v/>
      </c>
      <c r="BG187" s="5" t="str">
        <f t="shared" si="96"/>
        <v/>
      </c>
      <c r="BH187" s="17">
        <f t="shared" si="97"/>
        <v>270</v>
      </c>
    </row>
    <row r="188" spans="28:60" ht="16.5" x14ac:dyDescent="0.15">
      <c r="AB188" s="8">
        <f t="shared" si="68"/>
        <v>0</v>
      </c>
      <c r="AC188" s="8">
        <f t="shared" si="69"/>
        <v>0</v>
      </c>
      <c r="AD188" s="8">
        <f t="shared" si="70"/>
        <v>0</v>
      </c>
      <c r="AE188" s="8">
        <f t="shared" si="71"/>
        <v>0</v>
      </c>
      <c r="AF188" s="8">
        <f t="shared" si="72"/>
        <v>0</v>
      </c>
      <c r="AH188" s="5">
        <f t="shared" si="98"/>
        <v>0</v>
      </c>
      <c r="AI188" s="5" t="str">
        <f t="shared" si="73"/>
        <v/>
      </c>
      <c r="AJ188" s="5" t="str">
        <f t="shared" si="74"/>
        <v/>
      </c>
      <c r="AK188" s="5">
        <f t="shared" si="75"/>
        <v>0</v>
      </c>
      <c r="AL188" s="5" t="str">
        <f t="shared" si="76"/>
        <v/>
      </c>
      <c r="AM188" s="5" t="str">
        <f t="shared" si="77"/>
        <v/>
      </c>
      <c r="AN188" s="5">
        <f t="shared" si="78"/>
        <v>950</v>
      </c>
      <c r="AO188" s="5" t="str">
        <f t="shared" si="79"/>
        <v/>
      </c>
      <c r="AP188" s="5" t="str">
        <f t="shared" si="80"/>
        <v/>
      </c>
      <c r="AQ188" s="5">
        <f t="shared" si="81"/>
        <v>-18200</v>
      </c>
      <c r="AR188" s="5" t="str">
        <f t="shared" si="82"/>
        <v/>
      </c>
      <c r="AS188" s="5" t="str">
        <f t="shared" si="83"/>
        <v/>
      </c>
      <c r="AT188" s="16">
        <f t="shared" si="84"/>
        <v>-17300</v>
      </c>
      <c r="AV188" s="5">
        <f t="shared" si="85"/>
        <v>0</v>
      </c>
      <c r="AW188" s="5" t="str">
        <f t="shared" si="86"/>
        <v/>
      </c>
      <c r="AX188" s="5" t="str">
        <f t="shared" si="87"/>
        <v/>
      </c>
      <c r="AY188" s="5">
        <f t="shared" si="88"/>
        <v>0</v>
      </c>
      <c r="AZ188" s="5" t="str">
        <f t="shared" si="89"/>
        <v/>
      </c>
      <c r="BA188" s="5" t="str">
        <f t="shared" si="90"/>
        <v/>
      </c>
      <c r="BB188" s="5">
        <f t="shared" si="91"/>
        <v>380</v>
      </c>
      <c r="BC188" s="5" t="str">
        <f t="shared" si="92"/>
        <v/>
      </c>
      <c r="BD188" s="5" t="str">
        <f t="shared" si="93"/>
        <v/>
      </c>
      <c r="BE188" s="5">
        <f t="shared" si="94"/>
        <v>-110</v>
      </c>
      <c r="BF188" s="5" t="str">
        <f t="shared" si="95"/>
        <v/>
      </c>
      <c r="BG188" s="5" t="str">
        <f t="shared" si="96"/>
        <v/>
      </c>
      <c r="BH188" s="17">
        <f t="shared" si="97"/>
        <v>270</v>
      </c>
    </row>
    <row r="189" spans="28:60" ht="16.5" x14ac:dyDescent="0.15">
      <c r="AB189" s="8">
        <f t="shared" si="68"/>
        <v>0</v>
      </c>
      <c r="AC189" s="8">
        <f t="shared" si="69"/>
        <v>0</v>
      </c>
      <c r="AD189" s="8">
        <f t="shared" si="70"/>
        <v>0</v>
      </c>
      <c r="AE189" s="8">
        <f t="shared" si="71"/>
        <v>0</v>
      </c>
      <c r="AF189" s="8">
        <f t="shared" si="72"/>
        <v>0</v>
      </c>
      <c r="AH189" s="5">
        <f t="shared" si="98"/>
        <v>0</v>
      </c>
      <c r="AI189" s="5" t="str">
        <f t="shared" si="73"/>
        <v/>
      </c>
      <c r="AJ189" s="5" t="str">
        <f t="shared" si="74"/>
        <v/>
      </c>
      <c r="AK189" s="5">
        <f t="shared" si="75"/>
        <v>0</v>
      </c>
      <c r="AL189" s="5" t="str">
        <f t="shared" si="76"/>
        <v/>
      </c>
      <c r="AM189" s="5" t="str">
        <f t="shared" si="77"/>
        <v/>
      </c>
      <c r="AN189" s="5">
        <f t="shared" si="78"/>
        <v>950</v>
      </c>
      <c r="AO189" s="5" t="str">
        <f t="shared" si="79"/>
        <v/>
      </c>
      <c r="AP189" s="5" t="str">
        <f t="shared" si="80"/>
        <v/>
      </c>
      <c r="AQ189" s="5">
        <f t="shared" si="81"/>
        <v>-18200</v>
      </c>
      <c r="AR189" s="5" t="str">
        <f t="shared" si="82"/>
        <v/>
      </c>
      <c r="AS189" s="5" t="str">
        <f t="shared" si="83"/>
        <v/>
      </c>
      <c r="AT189" s="16">
        <f t="shared" si="84"/>
        <v>-17300</v>
      </c>
      <c r="AV189" s="5">
        <f t="shared" si="85"/>
        <v>0</v>
      </c>
      <c r="AW189" s="5" t="str">
        <f t="shared" si="86"/>
        <v/>
      </c>
      <c r="AX189" s="5" t="str">
        <f t="shared" si="87"/>
        <v/>
      </c>
      <c r="AY189" s="5">
        <f t="shared" si="88"/>
        <v>0</v>
      </c>
      <c r="AZ189" s="5" t="str">
        <f t="shared" si="89"/>
        <v/>
      </c>
      <c r="BA189" s="5" t="str">
        <f t="shared" si="90"/>
        <v/>
      </c>
      <c r="BB189" s="5">
        <f t="shared" si="91"/>
        <v>380</v>
      </c>
      <c r="BC189" s="5" t="str">
        <f t="shared" si="92"/>
        <v/>
      </c>
      <c r="BD189" s="5" t="str">
        <f t="shared" si="93"/>
        <v/>
      </c>
      <c r="BE189" s="5">
        <f t="shared" si="94"/>
        <v>-110</v>
      </c>
      <c r="BF189" s="5" t="str">
        <f t="shared" si="95"/>
        <v/>
      </c>
      <c r="BG189" s="5" t="str">
        <f t="shared" si="96"/>
        <v/>
      </c>
      <c r="BH189" s="17">
        <f t="shared" si="97"/>
        <v>270</v>
      </c>
    </row>
    <row r="190" spans="28:60" ht="16.5" x14ac:dyDescent="0.15">
      <c r="AB190" s="8">
        <f t="shared" si="68"/>
        <v>0</v>
      </c>
      <c r="AC190" s="8">
        <f t="shared" si="69"/>
        <v>0</v>
      </c>
      <c r="AD190" s="8">
        <f t="shared" si="70"/>
        <v>0</v>
      </c>
      <c r="AE190" s="8">
        <f t="shared" si="71"/>
        <v>0</v>
      </c>
      <c r="AF190" s="8">
        <f t="shared" si="72"/>
        <v>0</v>
      </c>
      <c r="AH190" s="5">
        <f t="shared" si="98"/>
        <v>0</v>
      </c>
      <c r="AI190" s="5" t="str">
        <f t="shared" si="73"/>
        <v/>
      </c>
      <c r="AJ190" s="5" t="str">
        <f t="shared" si="74"/>
        <v/>
      </c>
      <c r="AK190" s="5">
        <f t="shared" si="75"/>
        <v>0</v>
      </c>
      <c r="AL190" s="5" t="str">
        <f t="shared" si="76"/>
        <v/>
      </c>
      <c r="AM190" s="5" t="str">
        <f t="shared" si="77"/>
        <v/>
      </c>
      <c r="AN190" s="5">
        <f t="shared" si="78"/>
        <v>950</v>
      </c>
      <c r="AO190" s="5" t="str">
        <f t="shared" si="79"/>
        <v/>
      </c>
      <c r="AP190" s="5" t="str">
        <f t="shared" si="80"/>
        <v/>
      </c>
      <c r="AQ190" s="5">
        <f t="shared" si="81"/>
        <v>-18200</v>
      </c>
      <c r="AR190" s="5" t="str">
        <f t="shared" si="82"/>
        <v/>
      </c>
      <c r="AS190" s="5" t="str">
        <f t="shared" si="83"/>
        <v/>
      </c>
      <c r="AT190" s="16">
        <f t="shared" si="84"/>
        <v>-17300</v>
      </c>
      <c r="AV190" s="5">
        <f t="shared" si="85"/>
        <v>0</v>
      </c>
      <c r="AW190" s="5" t="str">
        <f t="shared" si="86"/>
        <v/>
      </c>
      <c r="AX190" s="5" t="str">
        <f t="shared" si="87"/>
        <v/>
      </c>
      <c r="AY190" s="5">
        <f t="shared" si="88"/>
        <v>0</v>
      </c>
      <c r="AZ190" s="5" t="str">
        <f t="shared" si="89"/>
        <v/>
      </c>
      <c r="BA190" s="5" t="str">
        <f t="shared" si="90"/>
        <v/>
      </c>
      <c r="BB190" s="5">
        <f t="shared" si="91"/>
        <v>380</v>
      </c>
      <c r="BC190" s="5" t="str">
        <f t="shared" si="92"/>
        <v/>
      </c>
      <c r="BD190" s="5" t="str">
        <f t="shared" si="93"/>
        <v/>
      </c>
      <c r="BE190" s="5">
        <f t="shared" si="94"/>
        <v>-110</v>
      </c>
      <c r="BF190" s="5" t="str">
        <f t="shared" si="95"/>
        <v/>
      </c>
      <c r="BG190" s="5" t="str">
        <f t="shared" si="96"/>
        <v/>
      </c>
      <c r="BH190" s="17">
        <f t="shared" si="97"/>
        <v>270</v>
      </c>
    </row>
    <row r="191" spans="28:60" ht="16.5" x14ac:dyDescent="0.15">
      <c r="AB191" s="8">
        <f t="shared" si="68"/>
        <v>0</v>
      </c>
      <c r="AC191" s="8">
        <f t="shared" si="69"/>
        <v>0</v>
      </c>
      <c r="AD191" s="8">
        <f t="shared" si="70"/>
        <v>0</v>
      </c>
      <c r="AE191" s="8">
        <f t="shared" si="71"/>
        <v>0</v>
      </c>
      <c r="AF191" s="8">
        <f t="shared" si="72"/>
        <v>0</v>
      </c>
      <c r="AH191" s="5">
        <f t="shared" si="98"/>
        <v>0</v>
      </c>
      <c r="AI191" s="5" t="str">
        <f t="shared" si="73"/>
        <v/>
      </c>
      <c r="AJ191" s="5" t="str">
        <f t="shared" si="74"/>
        <v/>
      </c>
      <c r="AK191" s="5">
        <f t="shared" si="75"/>
        <v>0</v>
      </c>
      <c r="AL191" s="5" t="str">
        <f t="shared" si="76"/>
        <v/>
      </c>
      <c r="AM191" s="5" t="str">
        <f t="shared" si="77"/>
        <v/>
      </c>
      <c r="AN191" s="5">
        <f t="shared" si="78"/>
        <v>950</v>
      </c>
      <c r="AO191" s="5" t="str">
        <f t="shared" si="79"/>
        <v/>
      </c>
      <c r="AP191" s="5" t="str">
        <f t="shared" si="80"/>
        <v/>
      </c>
      <c r="AQ191" s="5">
        <f t="shared" si="81"/>
        <v>-18200</v>
      </c>
      <c r="AR191" s="5" t="str">
        <f t="shared" si="82"/>
        <v/>
      </c>
      <c r="AS191" s="5" t="str">
        <f t="shared" si="83"/>
        <v/>
      </c>
      <c r="AT191" s="16">
        <f t="shared" si="84"/>
        <v>-17300</v>
      </c>
      <c r="AV191" s="5">
        <f t="shared" si="85"/>
        <v>0</v>
      </c>
      <c r="AW191" s="5" t="str">
        <f t="shared" si="86"/>
        <v/>
      </c>
      <c r="AX191" s="5" t="str">
        <f t="shared" si="87"/>
        <v/>
      </c>
      <c r="AY191" s="5">
        <f t="shared" si="88"/>
        <v>0</v>
      </c>
      <c r="AZ191" s="5" t="str">
        <f t="shared" si="89"/>
        <v/>
      </c>
      <c r="BA191" s="5" t="str">
        <f t="shared" si="90"/>
        <v/>
      </c>
      <c r="BB191" s="5">
        <f t="shared" si="91"/>
        <v>380</v>
      </c>
      <c r="BC191" s="5" t="str">
        <f t="shared" si="92"/>
        <v/>
      </c>
      <c r="BD191" s="5" t="str">
        <f t="shared" si="93"/>
        <v/>
      </c>
      <c r="BE191" s="5">
        <f t="shared" si="94"/>
        <v>-110</v>
      </c>
      <c r="BF191" s="5" t="str">
        <f t="shared" si="95"/>
        <v/>
      </c>
      <c r="BG191" s="5" t="str">
        <f t="shared" si="96"/>
        <v/>
      </c>
      <c r="BH191" s="17">
        <f t="shared" si="97"/>
        <v>270</v>
      </c>
    </row>
    <row r="192" spans="28:60" ht="16.5" x14ac:dyDescent="0.15">
      <c r="AB192" s="8">
        <f t="shared" si="68"/>
        <v>0</v>
      </c>
      <c r="AC192" s="8">
        <f t="shared" si="69"/>
        <v>0</v>
      </c>
      <c r="AD192" s="8">
        <f t="shared" si="70"/>
        <v>0</v>
      </c>
      <c r="AE192" s="8">
        <f t="shared" si="71"/>
        <v>0</v>
      </c>
      <c r="AF192" s="8">
        <f t="shared" si="72"/>
        <v>0</v>
      </c>
      <c r="AH192" s="5">
        <f t="shared" si="98"/>
        <v>0</v>
      </c>
      <c r="AI192" s="5" t="str">
        <f t="shared" si="73"/>
        <v/>
      </c>
      <c r="AJ192" s="5" t="str">
        <f t="shared" si="74"/>
        <v/>
      </c>
      <c r="AK192" s="5">
        <f t="shared" si="75"/>
        <v>0</v>
      </c>
      <c r="AL192" s="5" t="str">
        <f t="shared" si="76"/>
        <v/>
      </c>
      <c r="AM192" s="5" t="str">
        <f t="shared" si="77"/>
        <v/>
      </c>
      <c r="AN192" s="5">
        <f t="shared" si="78"/>
        <v>950</v>
      </c>
      <c r="AO192" s="5" t="str">
        <f t="shared" si="79"/>
        <v/>
      </c>
      <c r="AP192" s="5" t="str">
        <f t="shared" si="80"/>
        <v/>
      </c>
      <c r="AQ192" s="5">
        <f t="shared" si="81"/>
        <v>-18200</v>
      </c>
      <c r="AR192" s="5" t="str">
        <f t="shared" si="82"/>
        <v/>
      </c>
      <c r="AS192" s="5" t="str">
        <f t="shared" si="83"/>
        <v/>
      </c>
      <c r="AT192" s="16">
        <f t="shared" si="84"/>
        <v>-17300</v>
      </c>
      <c r="AV192" s="5">
        <f t="shared" si="85"/>
        <v>0</v>
      </c>
      <c r="AW192" s="5" t="str">
        <f t="shared" si="86"/>
        <v/>
      </c>
      <c r="AX192" s="5" t="str">
        <f t="shared" si="87"/>
        <v/>
      </c>
      <c r="AY192" s="5">
        <f t="shared" si="88"/>
        <v>0</v>
      </c>
      <c r="AZ192" s="5" t="str">
        <f t="shared" si="89"/>
        <v/>
      </c>
      <c r="BA192" s="5" t="str">
        <f t="shared" si="90"/>
        <v/>
      </c>
      <c r="BB192" s="5">
        <f t="shared" si="91"/>
        <v>380</v>
      </c>
      <c r="BC192" s="5" t="str">
        <f t="shared" si="92"/>
        <v/>
      </c>
      <c r="BD192" s="5" t="str">
        <f t="shared" si="93"/>
        <v/>
      </c>
      <c r="BE192" s="5">
        <f t="shared" si="94"/>
        <v>-110</v>
      </c>
      <c r="BF192" s="5" t="str">
        <f t="shared" si="95"/>
        <v/>
      </c>
      <c r="BG192" s="5" t="str">
        <f t="shared" si="96"/>
        <v/>
      </c>
      <c r="BH192" s="17">
        <f t="shared" si="97"/>
        <v>270</v>
      </c>
    </row>
    <row r="193" spans="28:60" ht="16.5" x14ac:dyDescent="0.15">
      <c r="AB193" s="8">
        <f t="shared" si="68"/>
        <v>0</v>
      </c>
      <c r="AC193" s="8">
        <f t="shared" si="69"/>
        <v>0</v>
      </c>
      <c r="AD193" s="8">
        <f t="shared" si="70"/>
        <v>0</v>
      </c>
      <c r="AE193" s="8">
        <f t="shared" si="71"/>
        <v>0</v>
      </c>
      <c r="AF193" s="8">
        <f t="shared" si="72"/>
        <v>0</v>
      </c>
      <c r="AH193" s="5">
        <f t="shared" si="98"/>
        <v>0</v>
      </c>
      <c r="AI193" s="5" t="str">
        <f t="shared" si="73"/>
        <v/>
      </c>
      <c r="AJ193" s="5" t="str">
        <f t="shared" si="74"/>
        <v/>
      </c>
      <c r="AK193" s="5">
        <f t="shared" si="75"/>
        <v>0</v>
      </c>
      <c r="AL193" s="5" t="str">
        <f t="shared" si="76"/>
        <v/>
      </c>
      <c r="AM193" s="5" t="str">
        <f t="shared" si="77"/>
        <v/>
      </c>
      <c r="AN193" s="5">
        <f t="shared" si="78"/>
        <v>950</v>
      </c>
      <c r="AO193" s="5" t="str">
        <f t="shared" si="79"/>
        <v/>
      </c>
      <c r="AP193" s="5" t="str">
        <f t="shared" si="80"/>
        <v/>
      </c>
      <c r="AQ193" s="5">
        <f t="shared" si="81"/>
        <v>-18200</v>
      </c>
      <c r="AR193" s="5" t="str">
        <f t="shared" si="82"/>
        <v/>
      </c>
      <c r="AS193" s="5" t="str">
        <f t="shared" si="83"/>
        <v/>
      </c>
      <c r="AT193" s="16">
        <f t="shared" si="84"/>
        <v>-17300</v>
      </c>
      <c r="AV193" s="5">
        <f t="shared" si="85"/>
        <v>0</v>
      </c>
      <c r="AW193" s="5" t="str">
        <f t="shared" si="86"/>
        <v/>
      </c>
      <c r="AX193" s="5" t="str">
        <f t="shared" si="87"/>
        <v/>
      </c>
      <c r="AY193" s="5">
        <f t="shared" si="88"/>
        <v>0</v>
      </c>
      <c r="AZ193" s="5" t="str">
        <f t="shared" si="89"/>
        <v/>
      </c>
      <c r="BA193" s="5" t="str">
        <f t="shared" si="90"/>
        <v/>
      </c>
      <c r="BB193" s="5">
        <f t="shared" si="91"/>
        <v>380</v>
      </c>
      <c r="BC193" s="5" t="str">
        <f t="shared" si="92"/>
        <v/>
      </c>
      <c r="BD193" s="5" t="str">
        <f t="shared" si="93"/>
        <v/>
      </c>
      <c r="BE193" s="5">
        <f t="shared" si="94"/>
        <v>-110</v>
      </c>
      <c r="BF193" s="5" t="str">
        <f t="shared" si="95"/>
        <v/>
      </c>
      <c r="BG193" s="5" t="str">
        <f t="shared" si="96"/>
        <v/>
      </c>
      <c r="BH193" s="17">
        <f t="shared" si="97"/>
        <v>270</v>
      </c>
    </row>
    <row r="194" spans="28:60" ht="16.5" x14ac:dyDescent="0.15">
      <c r="AB194" s="8">
        <f t="shared" si="68"/>
        <v>0</v>
      </c>
      <c r="AC194" s="8">
        <f t="shared" si="69"/>
        <v>0</v>
      </c>
      <c r="AD194" s="8">
        <f t="shared" si="70"/>
        <v>0</v>
      </c>
      <c r="AE194" s="8">
        <f t="shared" si="71"/>
        <v>0</v>
      </c>
      <c r="AF194" s="8">
        <f t="shared" si="72"/>
        <v>0</v>
      </c>
      <c r="AH194" s="5">
        <f t="shared" si="98"/>
        <v>0</v>
      </c>
      <c r="AI194" s="5" t="str">
        <f t="shared" si="73"/>
        <v/>
      </c>
      <c r="AJ194" s="5" t="str">
        <f t="shared" si="74"/>
        <v/>
      </c>
      <c r="AK194" s="5">
        <f t="shared" si="75"/>
        <v>0</v>
      </c>
      <c r="AL194" s="5" t="str">
        <f t="shared" si="76"/>
        <v/>
      </c>
      <c r="AM194" s="5" t="str">
        <f t="shared" si="77"/>
        <v/>
      </c>
      <c r="AN194" s="5">
        <f t="shared" si="78"/>
        <v>950</v>
      </c>
      <c r="AO194" s="5" t="str">
        <f t="shared" si="79"/>
        <v/>
      </c>
      <c r="AP194" s="5" t="str">
        <f t="shared" si="80"/>
        <v/>
      </c>
      <c r="AQ194" s="5">
        <f t="shared" si="81"/>
        <v>-18200</v>
      </c>
      <c r="AR194" s="5" t="str">
        <f t="shared" si="82"/>
        <v/>
      </c>
      <c r="AS194" s="5" t="str">
        <f t="shared" si="83"/>
        <v/>
      </c>
      <c r="AT194" s="16">
        <f t="shared" si="84"/>
        <v>-17300</v>
      </c>
      <c r="AV194" s="5">
        <f t="shared" si="85"/>
        <v>0</v>
      </c>
      <c r="AW194" s="5" t="str">
        <f t="shared" si="86"/>
        <v/>
      </c>
      <c r="AX194" s="5" t="str">
        <f t="shared" si="87"/>
        <v/>
      </c>
      <c r="AY194" s="5">
        <f t="shared" si="88"/>
        <v>0</v>
      </c>
      <c r="AZ194" s="5" t="str">
        <f t="shared" si="89"/>
        <v/>
      </c>
      <c r="BA194" s="5" t="str">
        <f t="shared" si="90"/>
        <v/>
      </c>
      <c r="BB194" s="5">
        <f t="shared" si="91"/>
        <v>380</v>
      </c>
      <c r="BC194" s="5" t="str">
        <f t="shared" si="92"/>
        <v/>
      </c>
      <c r="BD194" s="5" t="str">
        <f t="shared" si="93"/>
        <v/>
      </c>
      <c r="BE194" s="5">
        <f t="shared" si="94"/>
        <v>-110</v>
      </c>
      <c r="BF194" s="5" t="str">
        <f t="shared" si="95"/>
        <v/>
      </c>
      <c r="BG194" s="5" t="str">
        <f t="shared" si="96"/>
        <v/>
      </c>
      <c r="BH194" s="17">
        <f t="shared" si="97"/>
        <v>270</v>
      </c>
    </row>
    <row r="195" spans="28:60" ht="16.5" x14ac:dyDescent="0.15">
      <c r="AB195" s="8">
        <f t="shared" si="68"/>
        <v>0</v>
      </c>
      <c r="AC195" s="8">
        <f t="shared" si="69"/>
        <v>0</v>
      </c>
      <c r="AD195" s="8">
        <f t="shared" si="70"/>
        <v>0</v>
      </c>
      <c r="AE195" s="8">
        <f t="shared" si="71"/>
        <v>0</v>
      </c>
      <c r="AF195" s="8">
        <f t="shared" si="72"/>
        <v>0</v>
      </c>
      <c r="AH195" s="5">
        <f t="shared" si="98"/>
        <v>0</v>
      </c>
      <c r="AI195" s="5" t="str">
        <f t="shared" si="73"/>
        <v/>
      </c>
      <c r="AJ195" s="5" t="str">
        <f t="shared" si="74"/>
        <v/>
      </c>
      <c r="AK195" s="5">
        <f t="shared" si="75"/>
        <v>0</v>
      </c>
      <c r="AL195" s="5" t="str">
        <f t="shared" si="76"/>
        <v/>
      </c>
      <c r="AM195" s="5" t="str">
        <f t="shared" si="77"/>
        <v/>
      </c>
      <c r="AN195" s="5">
        <f t="shared" si="78"/>
        <v>950</v>
      </c>
      <c r="AO195" s="5" t="str">
        <f t="shared" si="79"/>
        <v/>
      </c>
      <c r="AP195" s="5" t="str">
        <f t="shared" si="80"/>
        <v/>
      </c>
      <c r="AQ195" s="5">
        <f t="shared" si="81"/>
        <v>-18200</v>
      </c>
      <c r="AR195" s="5" t="str">
        <f t="shared" si="82"/>
        <v/>
      </c>
      <c r="AS195" s="5" t="str">
        <f t="shared" si="83"/>
        <v/>
      </c>
      <c r="AT195" s="16">
        <f t="shared" si="84"/>
        <v>-17300</v>
      </c>
      <c r="AV195" s="5">
        <f t="shared" si="85"/>
        <v>0</v>
      </c>
      <c r="AW195" s="5" t="str">
        <f t="shared" si="86"/>
        <v/>
      </c>
      <c r="AX195" s="5" t="str">
        <f t="shared" si="87"/>
        <v/>
      </c>
      <c r="AY195" s="5">
        <f t="shared" si="88"/>
        <v>0</v>
      </c>
      <c r="AZ195" s="5" t="str">
        <f t="shared" si="89"/>
        <v/>
      </c>
      <c r="BA195" s="5" t="str">
        <f t="shared" si="90"/>
        <v/>
      </c>
      <c r="BB195" s="5">
        <f t="shared" si="91"/>
        <v>380</v>
      </c>
      <c r="BC195" s="5" t="str">
        <f t="shared" si="92"/>
        <v/>
      </c>
      <c r="BD195" s="5" t="str">
        <f t="shared" si="93"/>
        <v/>
      </c>
      <c r="BE195" s="5">
        <f t="shared" si="94"/>
        <v>-110</v>
      </c>
      <c r="BF195" s="5" t="str">
        <f t="shared" si="95"/>
        <v/>
      </c>
      <c r="BG195" s="5" t="str">
        <f t="shared" si="96"/>
        <v/>
      </c>
      <c r="BH195" s="17">
        <f t="shared" si="97"/>
        <v>270</v>
      </c>
    </row>
    <row r="196" spans="28:60" ht="16.5" x14ac:dyDescent="0.15">
      <c r="AB196" s="8">
        <f t="shared" si="68"/>
        <v>0</v>
      </c>
      <c r="AC196" s="8">
        <f t="shared" si="69"/>
        <v>0</v>
      </c>
      <c r="AD196" s="8">
        <f t="shared" si="70"/>
        <v>0</v>
      </c>
      <c r="AE196" s="8">
        <f t="shared" si="71"/>
        <v>0</v>
      </c>
      <c r="AF196" s="8">
        <f t="shared" si="72"/>
        <v>0</v>
      </c>
      <c r="AH196" s="5">
        <f t="shared" si="98"/>
        <v>0</v>
      </c>
      <c r="AI196" s="5" t="str">
        <f t="shared" si="73"/>
        <v/>
      </c>
      <c r="AJ196" s="5" t="str">
        <f t="shared" si="74"/>
        <v/>
      </c>
      <c r="AK196" s="5">
        <f t="shared" si="75"/>
        <v>0</v>
      </c>
      <c r="AL196" s="5" t="str">
        <f t="shared" si="76"/>
        <v/>
      </c>
      <c r="AM196" s="5" t="str">
        <f t="shared" si="77"/>
        <v/>
      </c>
      <c r="AN196" s="5">
        <f t="shared" si="78"/>
        <v>950</v>
      </c>
      <c r="AO196" s="5" t="str">
        <f t="shared" si="79"/>
        <v/>
      </c>
      <c r="AP196" s="5" t="str">
        <f t="shared" si="80"/>
        <v/>
      </c>
      <c r="AQ196" s="5">
        <f t="shared" si="81"/>
        <v>-18200</v>
      </c>
      <c r="AR196" s="5" t="str">
        <f t="shared" si="82"/>
        <v/>
      </c>
      <c r="AS196" s="5" t="str">
        <f t="shared" si="83"/>
        <v/>
      </c>
      <c r="AT196" s="16">
        <f t="shared" si="84"/>
        <v>-17300</v>
      </c>
      <c r="AV196" s="5">
        <f t="shared" si="85"/>
        <v>0</v>
      </c>
      <c r="AW196" s="5" t="str">
        <f t="shared" si="86"/>
        <v/>
      </c>
      <c r="AX196" s="5" t="str">
        <f t="shared" si="87"/>
        <v/>
      </c>
      <c r="AY196" s="5">
        <f t="shared" si="88"/>
        <v>0</v>
      </c>
      <c r="AZ196" s="5" t="str">
        <f t="shared" si="89"/>
        <v/>
      </c>
      <c r="BA196" s="5" t="str">
        <f t="shared" si="90"/>
        <v/>
      </c>
      <c r="BB196" s="5">
        <f t="shared" si="91"/>
        <v>380</v>
      </c>
      <c r="BC196" s="5" t="str">
        <f t="shared" si="92"/>
        <v/>
      </c>
      <c r="BD196" s="5" t="str">
        <f t="shared" si="93"/>
        <v/>
      </c>
      <c r="BE196" s="5">
        <f t="shared" si="94"/>
        <v>-110</v>
      </c>
      <c r="BF196" s="5" t="str">
        <f t="shared" si="95"/>
        <v/>
      </c>
      <c r="BG196" s="5" t="str">
        <f t="shared" si="96"/>
        <v/>
      </c>
      <c r="BH196" s="17">
        <f t="shared" si="97"/>
        <v>270</v>
      </c>
    </row>
    <row r="197" spans="28:60" ht="16.5" x14ac:dyDescent="0.15">
      <c r="AB197" s="8">
        <f t="shared" si="68"/>
        <v>0</v>
      </c>
      <c r="AC197" s="8">
        <f t="shared" si="69"/>
        <v>0</v>
      </c>
      <c r="AD197" s="8">
        <f t="shared" si="70"/>
        <v>0</v>
      </c>
      <c r="AE197" s="8">
        <f t="shared" si="71"/>
        <v>0</v>
      </c>
      <c r="AF197" s="8">
        <f t="shared" si="72"/>
        <v>0</v>
      </c>
      <c r="AH197" s="5">
        <f t="shared" si="98"/>
        <v>0</v>
      </c>
      <c r="AI197" s="5" t="str">
        <f t="shared" si="73"/>
        <v/>
      </c>
      <c r="AJ197" s="5" t="str">
        <f t="shared" si="74"/>
        <v/>
      </c>
      <c r="AK197" s="5">
        <f t="shared" si="75"/>
        <v>0</v>
      </c>
      <c r="AL197" s="5" t="str">
        <f t="shared" si="76"/>
        <v/>
      </c>
      <c r="AM197" s="5" t="str">
        <f t="shared" si="77"/>
        <v/>
      </c>
      <c r="AN197" s="5">
        <f t="shared" si="78"/>
        <v>950</v>
      </c>
      <c r="AO197" s="5" t="str">
        <f t="shared" si="79"/>
        <v/>
      </c>
      <c r="AP197" s="5" t="str">
        <f t="shared" si="80"/>
        <v/>
      </c>
      <c r="AQ197" s="5">
        <f t="shared" si="81"/>
        <v>-18200</v>
      </c>
      <c r="AR197" s="5" t="str">
        <f t="shared" si="82"/>
        <v/>
      </c>
      <c r="AS197" s="5" t="str">
        <f t="shared" si="83"/>
        <v/>
      </c>
      <c r="AT197" s="16">
        <f t="shared" si="84"/>
        <v>-17300</v>
      </c>
      <c r="AV197" s="5">
        <f t="shared" si="85"/>
        <v>0</v>
      </c>
      <c r="AW197" s="5" t="str">
        <f t="shared" si="86"/>
        <v/>
      </c>
      <c r="AX197" s="5" t="str">
        <f t="shared" si="87"/>
        <v/>
      </c>
      <c r="AY197" s="5">
        <f t="shared" si="88"/>
        <v>0</v>
      </c>
      <c r="AZ197" s="5" t="str">
        <f t="shared" si="89"/>
        <v/>
      </c>
      <c r="BA197" s="5" t="str">
        <f t="shared" si="90"/>
        <v/>
      </c>
      <c r="BB197" s="5">
        <f t="shared" si="91"/>
        <v>380</v>
      </c>
      <c r="BC197" s="5" t="str">
        <f t="shared" si="92"/>
        <v/>
      </c>
      <c r="BD197" s="5" t="str">
        <f t="shared" si="93"/>
        <v/>
      </c>
      <c r="BE197" s="5">
        <f t="shared" si="94"/>
        <v>-110</v>
      </c>
      <c r="BF197" s="5" t="str">
        <f t="shared" si="95"/>
        <v/>
      </c>
      <c r="BG197" s="5" t="str">
        <f t="shared" si="96"/>
        <v/>
      </c>
      <c r="BH197" s="17">
        <f t="shared" si="97"/>
        <v>270</v>
      </c>
    </row>
    <row r="198" spans="28:60" ht="16.5" x14ac:dyDescent="0.15">
      <c r="AB198" s="8">
        <f t="shared" si="68"/>
        <v>0</v>
      </c>
      <c r="AC198" s="8">
        <f t="shared" si="69"/>
        <v>0</v>
      </c>
      <c r="AD198" s="8">
        <f t="shared" si="70"/>
        <v>0</v>
      </c>
      <c r="AE198" s="8">
        <f t="shared" si="71"/>
        <v>0</v>
      </c>
      <c r="AF198" s="8">
        <f t="shared" si="72"/>
        <v>0</v>
      </c>
      <c r="AH198" s="5">
        <f t="shared" si="98"/>
        <v>0</v>
      </c>
      <c r="AI198" s="5" t="str">
        <f t="shared" si="73"/>
        <v/>
      </c>
      <c r="AJ198" s="5" t="str">
        <f t="shared" si="74"/>
        <v/>
      </c>
      <c r="AK198" s="5">
        <f t="shared" si="75"/>
        <v>0</v>
      </c>
      <c r="AL198" s="5" t="str">
        <f t="shared" si="76"/>
        <v/>
      </c>
      <c r="AM198" s="5" t="str">
        <f t="shared" si="77"/>
        <v/>
      </c>
      <c r="AN198" s="5">
        <f t="shared" si="78"/>
        <v>950</v>
      </c>
      <c r="AO198" s="5" t="str">
        <f t="shared" si="79"/>
        <v/>
      </c>
      <c r="AP198" s="5" t="str">
        <f t="shared" si="80"/>
        <v/>
      </c>
      <c r="AQ198" s="5">
        <f t="shared" si="81"/>
        <v>-18200</v>
      </c>
      <c r="AR198" s="5" t="str">
        <f t="shared" si="82"/>
        <v/>
      </c>
      <c r="AS198" s="5" t="str">
        <f t="shared" si="83"/>
        <v/>
      </c>
      <c r="AT198" s="16">
        <f t="shared" si="84"/>
        <v>-17300</v>
      </c>
      <c r="AV198" s="5">
        <f t="shared" si="85"/>
        <v>0</v>
      </c>
      <c r="AW198" s="5" t="str">
        <f t="shared" si="86"/>
        <v/>
      </c>
      <c r="AX198" s="5" t="str">
        <f t="shared" si="87"/>
        <v/>
      </c>
      <c r="AY198" s="5">
        <f t="shared" si="88"/>
        <v>0</v>
      </c>
      <c r="AZ198" s="5" t="str">
        <f t="shared" si="89"/>
        <v/>
      </c>
      <c r="BA198" s="5" t="str">
        <f t="shared" si="90"/>
        <v/>
      </c>
      <c r="BB198" s="5">
        <f t="shared" si="91"/>
        <v>380</v>
      </c>
      <c r="BC198" s="5" t="str">
        <f t="shared" si="92"/>
        <v/>
      </c>
      <c r="BD198" s="5" t="str">
        <f t="shared" si="93"/>
        <v/>
      </c>
      <c r="BE198" s="5">
        <f t="shared" si="94"/>
        <v>-110</v>
      </c>
      <c r="BF198" s="5" t="str">
        <f t="shared" si="95"/>
        <v/>
      </c>
      <c r="BG198" s="5" t="str">
        <f t="shared" si="96"/>
        <v/>
      </c>
      <c r="BH198" s="17">
        <f t="shared" si="97"/>
        <v>270</v>
      </c>
    </row>
    <row r="199" spans="28:60" ht="16.5" x14ac:dyDescent="0.15">
      <c r="AB199" s="8">
        <f t="shared" si="68"/>
        <v>0</v>
      </c>
      <c r="AC199" s="8">
        <f t="shared" si="69"/>
        <v>0</v>
      </c>
      <c r="AD199" s="8">
        <f t="shared" si="70"/>
        <v>0</v>
      </c>
      <c r="AE199" s="8">
        <f t="shared" si="71"/>
        <v>0</v>
      </c>
      <c r="AF199" s="8">
        <f t="shared" si="72"/>
        <v>0</v>
      </c>
      <c r="AH199" s="5">
        <f t="shared" si="98"/>
        <v>0</v>
      </c>
      <c r="AI199" s="5" t="str">
        <f t="shared" si="73"/>
        <v/>
      </c>
      <c r="AJ199" s="5" t="str">
        <f t="shared" si="74"/>
        <v/>
      </c>
      <c r="AK199" s="5">
        <f t="shared" si="75"/>
        <v>0</v>
      </c>
      <c r="AL199" s="5" t="str">
        <f t="shared" si="76"/>
        <v/>
      </c>
      <c r="AM199" s="5" t="str">
        <f t="shared" si="77"/>
        <v/>
      </c>
      <c r="AN199" s="5">
        <f t="shared" si="78"/>
        <v>950</v>
      </c>
      <c r="AO199" s="5" t="str">
        <f t="shared" si="79"/>
        <v/>
      </c>
      <c r="AP199" s="5" t="str">
        <f t="shared" si="80"/>
        <v/>
      </c>
      <c r="AQ199" s="5">
        <f t="shared" si="81"/>
        <v>-18200</v>
      </c>
      <c r="AR199" s="5" t="str">
        <f t="shared" si="82"/>
        <v/>
      </c>
      <c r="AS199" s="5" t="str">
        <f t="shared" si="83"/>
        <v/>
      </c>
      <c r="AT199" s="16">
        <f t="shared" si="84"/>
        <v>-17300</v>
      </c>
      <c r="AV199" s="5">
        <f t="shared" si="85"/>
        <v>0</v>
      </c>
      <c r="AW199" s="5" t="str">
        <f t="shared" si="86"/>
        <v/>
      </c>
      <c r="AX199" s="5" t="str">
        <f t="shared" si="87"/>
        <v/>
      </c>
      <c r="AY199" s="5">
        <f t="shared" si="88"/>
        <v>0</v>
      </c>
      <c r="AZ199" s="5" t="str">
        <f t="shared" si="89"/>
        <v/>
      </c>
      <c r="BA199" s="5" t="str">
        <f t="shared" si="90"/>
        <v/>
      </c>
      <c r="BB199" s="5">
        <f t="shared" si="91"/>
        <v>380</v>
      </c>
      <c r="BC199" s="5" t="str">
        <f t="shared" si="92"/>
        <v/>
      </c>
      <c r="BD199" s="5" t="str">
        <f t="shared" si="93"/>
        <v/>
      </c>
      <c r="BE199" s="5">
        <f t="shared" si="94"/>
        <v>-110</v>
      </c>
      <c r="BF199" s="5" t="str">
        <f t="shared" si="95"/>
        <v/>
      </c>
      <c r="BG199" s="5" t="str">
        <f t="shared" si="96"/>
        <v/>
      </c>
      <c r="BH199" s="17">
        <f t="shared" si="97"/>
        <v>270</v>
      </c>
    </row>
    <row r="200" spans="28:60" ht="16.5" x14ac:dyDescent="0.15">
      <c r="AB200" s="8">
        <f t="shared" si="68"/>
        <v>0</v>
      </c>
      <c r="AC200" s="8">
        <f t="shared" si="69"/>
        <v>0</v>
      </c>
      <c r="AD200" s="8">
        <f t="shared" si="70"/>
        <v>0</v>
      </c>
      <c r="AE200" s="8">
        <f t="shared" si="71"/>
        <v>0</v>
      </c>
      <c r="AF200" s="8">
        <f t="shared" si="72"/>
        <v>0</v>
      </c>
      <c r="AH200" s="5">
        <f t="shared" si="98"/>
        <v>0</v>
      </c>
      <c r="AI200" s="5" t="str">
        <f t="shared" si="73"/>
        <v/>
      </c>
      <c r="AJ200" s="5" t="str">
        <f t="shared" si="74"/>
        <v/>
      </c>
      <c r="AK200" s="5">
        <f t="shared" si="75"/>
        <v>0</v>
      </c>
      <c r="AL200" s="5" t="str">
        <f t="shared" si="76"/>
        <v/>
      </c>
      <c r="AM200" s="5" t="str">
        <f t="shared" si="77"/>
        <v/>
      </c>
      <c r="AN200" s="5">
        <f t="shared" si="78"/>
        <v>950</v>
      </c>
      <c r="AO200" s="5" t="str">
        <f t="shared" si="79"/>
        <v/>
      </c>
      <c r="AP200" s="5" t="str">
        <f t="shared" si="80"/>
        <v/>
      </c>
      <c r="AQ200" s="5">
        <f t="shared" si="81"/>
        <v>-18200</v>
      </c>
      <c r="AR200" s="5" t="str">
        <f t="shared" si="82"/>
        <v/>
      </c>
      <c r="AS200" s="5" t="str">
        <f t="shared" si="83"/>
        <v/>
      </c>
      <c r="AT200" s="16">
        <f t="shared" si="84"/>
        <v>-17300</v>
      </c>
      <c r="AV200" s="5">
        <f t="shared" si="85"/>
        <v>0</v>
      </c>
      <c r="AW200" s="5" t="str">
        <f t="shared" si="86"/>
        <v/>
      </c>
      <c r="AX200" s="5" t="str">
        <f t="shared" si="87"/>
        <v/>
      </c>
      <c r="AY200" s="5">
        <f t="shared" si="88"/>
        <v>0</v>
      </c>
      <c r="AZ200" s="5" t="str">
        <f t="shared" si="89"/>
        <v/>
      </c>
      <c r="BA200" s="5" t="str">
        <f t="shared" si="90"/>
        <v/>
      </c>
      <c r="BB200" s="5">
        <f t="shared" si="91"/>
        <v>380</v>
      </c>
      <c r="BC200" s="5" t="str">
        <f t="shared" si="92"/>
        <v/>
      </c>
      <c r="BD200" s="5" t="str">
        <f t="shared" si="93"/>
        <v/>
      </c>
      <c r="BE200" s="5">
        <f t="shared" si="94"/>
        <v>-110</v>
      </c>
      <c r="BF200" s="5" t="str">
        <f t="shared" si="95"/>
        <v/>
      </c>
      <c r="BG200" s="5" t="str">
        <f t="shared" si="96"/>
        <v/>
      </c>
      <c r="BH200" s="17">
        <f t="shared" si="97"/>
        <v>270</v>
      </c>
    </row>
    <row r="201" spans="28:60" ht="16.5" x14ac:dyDescent="0.15">
      <c r="AB201" s="8">
        <f t="shared" si="68"/>
        <v>0</v>
      </c>
      <c r="AC201" s="8">
        <f t="shared" si="69"/>
        <v>0</v>
      </c>
      <c r="AD201" s="8">
        <f t="shared" si="70"/>
        <v>0</v>
      </c>
      <c r="AE201" s="8">
        <f t="shared" si="71"/>
        <v>0</v>
      </c>
      <c r="AF201" s="8">
        <f t="shared" si="72"/>
        <v>0</v>
      </c>
      <c r="AH201" s="5">
        <f t="shared" si="98"/>
        <v>0</v>
      </c>
      <c r="AI201" s="5" t="str">
        <f t="shared" si="73"/>
        <v/>
      </c>
      <c r="AJ201" s="5" t="str">
        <f t="shared" si="74"/>
        <v/>
      </c>
      <c r="AK201" s="5">
        <f t="shared" si="75"/>
        <v>0</v>
      </c>
      <c r="AL201" s="5" t="str">
        <f t="shared" si="76"/>
        <v/>
      </c>
      <c r="AM201" s="5" t="str">
        <f t="shared" si="77"/>
        <v/>
      </c>
      <c r="AN201" s="5">
        <f t="shared" si="78"/>
        <v>950</v>
      </c>
      <c r="AO201" s="5" t="str">
        <f t="shared" si="79"/>
        <v/>
      </c>
      <c r="AP201" s="5" t="str">
        <f t="shared" si="80"/>
        <v/>
      </c>
      <c r="AQ201" s="5">
        <f t="shared" si="81"/>
        <v>-18200</v>
      </c>
      <c r="AR201" s="5" t="str">
        <f t="shared" si="82"/>
        <v/>
      </c>
      <c r="AS201" s="5" t="str">
        <f t="shared" si="83"/>
        <v/>
      </c>
      <c r="AT201" s="16">
        <f t="shared" si="84"/>
        <v>-17300</v>
      </c>
      <c r="AV201" s="5">
        <f t="shared" si="85"/>
        <v>0</v>
      </c>
      <c r="AW201" s="5" t="str">
        <f t="shared" si="86"/>
        <v/>
      </c>
      <c r="AX201" s="5" t="str">
        <f t="shared" si="87"/>
        <v/>
      </c>
      <c r="AY201" s="5">
        <f t="shared" si="88"/>
        <v>0</v>
      </c>
      <c r="AZ201" s="5" t="str">
        <f t="shared" si="89"/>
        <v/>
      </c>
      <c r="BA201" s="5" t="str">
        <f t="shared" si="90"/>
        <v/>
      </c>
      <c r="BB201" s="5">
        <f t="shared" si="91"/>
        <v>380</v>
      </c>
      <c r="BC201" s="5" t="str">
        <f t="shared" si="92"/>
        <v/>
      </c>
      <c r="BD201" s="5" t="str">
        <f t="shared" si="93"/>
        <v/>
      </c>
      <c r="BE201" s="5">
        <f t="shared" si="94"/>
        <v>-110</v>
      </c>
      <c r="BF201" s="5" t="str">
        <f t="shared" si="95"/>
        <v/>
      </c>
      <c r="BG201" s="5" t="str">
        <f t="shared" si="96"/>
        <v/>
      </c>
      <c r="BH201" s="17">
        <f t="shared" si="97"/>
        <v>270</v>
      </c>
    </row>
    <row r="202" spans="28:60" ht="16.5" x14ac:dyDescent="0.15">
      <c r="AB202" s="8">
        <f t="shared" ref="AB202:AB255" si="99">B202</f>
        <v>0</v>
      </c>
      <c r="AC202" s="8">
        <f t="shared" ref="AC202:AC255" si="100">C202</f>
        <v>0</v>
      </c>
      <c r="AD202" s="8">
        <f t="shared" ref="AD202:AD255" si="101">D202</f>
        <v>0</v>
      </c>
      <c r="AE202" s="8">
        <f t="shared" ref="AE202:AE255" si="102">E202</f>
        <v>0</v>
      </c>
      <c r="AF202" s="8">
        <f t="shared" ref="AF202:AF255" si="103">F202</f>
        <v>0</v>
      </c>
      <c r="AH202" s="5">
        <f t="shared" si="98"/>
        <v>0</v>
      </c>
      <c r="AI202" s="5" t="str">
        <f t="shared" si="73"/>
        <v/>
      </c>
      <c r="AJ202" s="5" t="str">
        <f t="shared" si="74"/>
        <v/>
      </c>
      <c r="AK202" s="5">
        <f t="shared" si="75"/>
        <v>0</v>
      </c>
      <c r="AL202" s="5" t="str">
        <f t="shared" si="76"/>
        <v/>
      </c>
      <c r="AM202" s="5" t="str">
        <f t="shared" si="77"/>
        <v/>
      </c>
      <c r="AN202" s="5">
        <f t="shared" si="78"/>
        <v>950</v>
      </c>
      <c r="AO202" s="5" t="str">
        <f t="shared" si="79"/>
        <v/>
      </c>
      <c r="AP202" s="5" t="str">
        <f t="shared" si="80"/>
        <v/>
      </c>
      <c r="AQ202" s="5">
        <f t="shared" si="81"/>
        <v>-18200</v>
      </c>
      <c r="AR202" s="5" t="str">
        <f t="shared" si="82"/>
        <v/>
      </c>
      <c r="AS202" s="5" t="str">
        <f t="shared" si="83"/>
        <v/>
      </c>
      <c r="AT202" s="16">
        <f t="shared" si="84"/>
        <v>-17300</v>
      </c>
      <c r="AV202" s="5">
        <f t="shared" si="85"/>
        <v>0</v>
      </c>
      <c r="AW202" s="5" t="str">
        <f t="shared" si="86"/>
        <v/>
      </c>
      <c r="AX202" s="5" t="str">
        <f t="shared" si="87"/>
        <v/>
      </c>
      <c r="AY202" s="5">
        <f t="shared" si="88"/>
        <v>0</v>
      </c>
      <c r="AZ202" s="5" t="str">
        <f t="shared" si="89"/>
        <v/>
      </c>
      <c r="BA202" s="5" t="str">
        <f t="shared" si="90"/>
        <v/>
      </c>
      <c r="BB202" s="5">
        <f t="shared" si="91"/>
        <v>380</v>
      </c>
      <c r="BC202" s="5" t="str">
        <f t="shared" si="92"/>
        <v/>
      </c>
      <c r="BD202" s="5" t="str">
        <f t="shared" si="93"/>
        <v/>
      </c>
      <c r="BE202" s="5">
        <f t="shared" si="94"/>
        <v>-110</v>
      </c>
      <c r="BF202" s="5" t="str">
        <f t="shared" si="95"/>
        <v/>
      </c>
      <c r="BG202" s="5" t="str">
        <f t="shared" si="96"/>
        <v/>
      </c>
      <c r="BH202" s="17">
        <f t="shared" si="97"/>
        <v>270</v>
      </c>
    </row>
    <row r="203" spans="28:60" ht="16.5" x14ac:dyDescent="0.15">
      <c r="AB203" s="8">
        <f t="shared" si="99"/>
        <v>0</v>
      </c>
      <c r="AC203" s="8">
        <f t="shared" si="100"/>
        <v>0</v>
      </c>
      <c r="AD203" s="8">
        <f t="shared" si="101"/>
        <v>0</v>
      </c>
      <c r="AE203" s="8">
        <f t="shared" si="102"/>
        <v>0</v>
      </c>
      <c r="AF203" s="8">
        <f t="shared" si="103"/>
        <v>0</v>
      </c>
      <c r="AH203" s="5">
        <f t="shared" si="98"/>
        <v>0</v>
      </c>
      <c r="AI203" s="5" t="str">
        <f t="shared" ref="AI203:AI255" si="104">IF($AC203=1,($AD203-$AK$7)*$AH$7,"")</f>
        <v/>
      </c>
      <c r="AJ203" s="5" t="str">
        <f t="shared" ref="AJ203:AJ255" si="105">IF($AC203=64,($AD203-$AK$8)*$AH$8,"")</f>
        <v/>
      </c>
      <c r="AK203" s="5">
        <f t="shared" ref="AK203:AK255" si="106">IF($AC203=0,($AE203-$AL$6)*$AI$6,"")</f>
        <v>0</v>
      </c>
      <c r="AL203" s="5" t="str">
        <f t="shared" ref="AL203:AL255" si="107">IF($AC203=1,($AE203-$AL$7)*$AI$7,"")</f>
        <v/>
      </c>
      <c r="AM203" s="5" t="str">
        <f t="shared" ref="AM203:AM255" si="108">IF($AC203=64,($AE203-$AL$8)*$AI$8,"")</f>
        <v/>
      </c>
      <c r="AN203" s="5">
        <f t="shared" ref="AN203:AN255" si="109">IF($AC203=0,($AF203-$AM$6)*$AJ$6,"")</f>
        <v>950</v>
      </c>
      <c r="AO203" s="5" t="str">
        <f t="shared" ref="AO203:AO255" si="110">IF($AC203=1,($AF203-$AM$7)*$AJ$7,"")</f>
        <v/>
      </c>
      <c r="AP203" s="5" t="str">
        <f t="shared" ref="AP203:AP255" si="111">IF($AC203=64,($AF203-$AM$8)*$AJ$8,"")</f>
        <v/>
      </c>
      <c r="AQ203" s="5">
        <f t="shared" ref="AQ203:AQ255" si="112">IF($AC203=0,$AN$6,"")</f>
        <v>-18200</v>
      </c>
      <c r="AR203" s="5" t="str">
        <f t="shared" ref="AR203:AR255" si="113">IF($AC203=1,$AN$7,"")</f>
        <v/>
      </c>
      <c r="AS203" s="5" t="str">
        <f t="shared" ref="AS203:AS255" si="114">IF($AC203=64,$AN$8,"")</f>
        <v/>
      </c>
      <c r="AT203" s="16">
        <f t="shared" ref="AT203:AT255" si="115">ROUNDUP(SUM(AH203:AS203),-2)</f>
        <v>-17300</v>
      </c>
      <c r="AV203" s="5">
        <f t="shared" ref="AV203:AV255" si="116">IF($AC203=0,($AD203-$AY$6)*$AV$6,"")</f>
        <v>0</v>
      </c>
      <c r="AW203" s="5" t="str">
        <f t="shared" ref="AW203:AW255" si="117">IF($AC203=1,($AD203-$AY$7)*$AV$7,"")</f>
        <v/>
      </c>
      <c r="AX203" s="5" t="str">
        <f t="shared" ref="AX203:AX255" si="118">IF($AC203=64,($AD203-$AY$8)*$AV$8,"")</f>
        <v/>
      </c>
      <c r="AY203" s="5">
        <f t="shared" ref="AY203:AY255" si="119">IF($AC203=0,($AE203-$AZ$6)*$AW$6,"")</f>
        <v>0</v>
      </c>
      <c r="AZ203" s="5" t="str">
        <f t="shared" ref="AZ203:AZ255" si="120">IF($AC203=1,($AE203-$AZ$7)*$AW$7,"")</f>
        <v/>
      </c>
      <c r="BA203" s="5" t="str">
        <f t="shared" ref="BA203:BA255" si="121">IF($AC203=64,($AE203-$AZ$8)*$AW$8,"")</f>
        <v/>
      </c>
      <c r="BB203" s="5">
        <f t="shared" ref="BB203:BB255" si="122">IF($AC203=0,($AF203-$BA$6)*$AX$6,"")</f>
        <v>380</v>
      </c>
      <c r="BC203" s="5" t="str">
        <f t="shared" ref="BC203:BC255" si="123">IF($AC203=1,($AF203-$BA$7)*$AX$7,"")</f>
        <v/>
      </c>
      <c r="BD203" s="5" t="str">
        <f t="shared" ref="BD203:BD255" si="124">IF($AC203=64,($AF203-$BA$8)*$AX$8,"")</f>
        <v/>
      </c>
      <c r="BE203" s="5">
        <f t="shared" ref="BE203:BE255" si="125">IF($AC203=0,$BB$6,"")</f>
        <v>-110</v>
      </c>
      <c r="BF203" s="5" t="str">
        <f t="shared" ref="BF203:BF255" si="126">IF($AC203=1,$BB$7,"")</f>
        <v/>
      </c>
      <c r="BG203" s="5" t="str">
        <f t="shared" ref="BG203:BG255" si="127">IF($AC203=64,$BB$8,"")</f>
        <v/>
      </c>
      <c r="BH203" s="17">
        <f t="shared" ref="BH203:BH255" si="128">ROUNDUP(SUM(AV203:BG203),-1)</f>
        <v>270</v>
      </c>
    </row>
    <row r="204" spans="28:60" ht="16.5" x14ac:dyDescent="0.15">
      <c r="AB204" s="8">
        <f t="shared" si="99"/>
        <v>0</v>
      </c>
      <c r="AC204" s="8">
        <f t="shared" si="100"/>
        <v>0</v>
      </c>
      <c r="AD204" s="8">
        <f t="shared" si="101"/>
        <v>0</v>
      </c>
      <c r="AE204" s="8">
        <f t="shared" si="102"/>
        <v>0</v>
      </c>
      <c r="AF204" s="8">
        <f t="shared" si="103"/>
        <v>0</v>
      </c>
      <c r="AH204" s="5">
        <f t="shared" ref="AH204:AH255" si="129">IF(AC204=0,(AD204-$AK$6)*$AH$6,"")</f>
        <v>0</v>
      </c>
      <c r="AI204" s="5" t="str">
        <f t="shared" si="104"/>
        <v/>
      </c>
      <c r="AJ204" s="5" t="str">
        <f t="shared" si="105"/>
        <v/>
      </c>
      <c r="AK204" s="5">
        <f t="shared" si="106"/>
        <v>0</v>
      </c>
      <c r="AL204" s="5" t="str">
        <f t="shared" si="107"/>
        <v/>
      </c>
      <c r="AM204" s="5" t="str">
        <f t="shared" si="108"/>
        <v/>
      </c>
      <c r="AN204" s="5">
        <f t="shared" si="109"/>
        <v>950</v>
      </c>
      <c r="AO204" s="5" t="str">
        <f t="shared" si="110"/>
        <v/>
      </c>
      <c r="AP204" s="5" t="str">
        <f t="shared" si="111"/>
        <v/>
      </c>
      <c r="AQ204" s="5">
        <f t="shared" si="112"/>
        <v>-18200</v>
      </c>
      <c r="AR204" s="5" t="str">
        <f t="shared" si="113"/>
        <v/>
      </c>
      <c r="AS204" s="5" t="str">
        <f t="shared" si="114"/>
        <v/>
      </c>
      <c r="AT204" s="16">
        <f t="shared" si="115"/>
        <v>-17300</v>
      </c>
      <c r="AV204" s="5">
        <f t="shared" si="116"/>
        <v>0</v>
      </c>
      <c r="AW204" s="5" t="str">
        <f t="shared" si="117"/>
        <v/>
      </c>
      <c r="AX204" s="5" t="str">
        <f t="shared" si="118"/>
        <v/>
      </c>
      <c r="AY204" s="5">
        <f t="shared" si="119"/>
        <v>0</v>
      </c>
      <c r="AZ204" s="5" t="str">
        <f t="shared" si="120"/>
        <v/>
      </c>
      <c r="BA204" s="5" t="str">
        <f t="shared" si="121"/>
        <v/>
      </c>
      <c r="BB204" s="5">
        <f t="shared" si="122"/>
        <v>380</v>
      </c>
      <c r="BC204" s="5" t="str">
        <f t="shared" si="123"/>
        <v/>
      </c>
      <c r="BD204" s="5" t="str">
        <f t="shared" si="124"/>
        <v/>
      </c>
      <c r="BE204" s="5">
        <f t="shared" si="125"/>
        <v>-110</v>
      </c>
      <c r="BF204" s="5" t="str">
        <f t="shared" si="126"/>
        <v/>
      </c>
      <c r="BG204" s="5" t="str">
        <f t="shared" si="127"/>
        <v/>
      </c>
      <c r="BH204" s="17">
        <f t="shared" si="128"/>
        <v>270</v>
      </c>
    </row>
    <row r="205" spans="28:60" ht="16.5" x14ac:dyDescent="0.15">
      <c r="AB205" s="8">
        <f t="shared" si="99"/>
        <v>0</v>
      </c>
      <c r="AC205" s="8">
        <f t="shared" si="100"/>
        <v>0</v>
      </c>
      <c r="AD205" s="8">
        <f t="shared" si="101"/>
        <v>0</v>
      </c>
      <c r="AE205" s="8">
        <f t="shared" si="102"/>
        <v>0</v>
      </c>
      <c r="AF205" s="8">
        <f t="shared" si="103"/>
        <v>0</v>
      </c>
      <c r="AH205" s="5">
        <f t="shared" si="129"/>
        <v>0</v>
      </c>
      <c r="AI205" s="5" t="str">
        <f t="shared" si="104"/>
        <v/>
      </c>
      <c r="AJ205" s="5" t="str">
        <f t="shared" si="105"/>
        <v/>
      </c>
      <c r="AK205" s="5">
        <f t="shared" si="106"/>
        <v>0</v>
      </c>
      <c r="AL205" s="5" t="str">
        <f t="shared" si="107"/>
        <v/>
      </c>
      <c r="AM205" s="5" t="str">
        <f t="shared" si="108"/>
        <v/>
      </c>
      <c r="AN205" s="5">
        <f t="shared" si="109"/>
        <v>950</v>
      </c>
      <c r="AO205" s="5" t="str">
        <f t="shared" si="110"/>
        <v/>
      </c>
      <c r="AP205" s="5" t="str">
        <f t="shared" si="111"/>
        <v/>
      </c>
      <c r="AQ205" s="5">
        <f t="shared" si="112"/>
        <v>-18200</v>
      </c>
      <c r="AR205" s="5" t="str">
        <f t="shared" si="113"/>
        <v/>
      </c>
      <c r="AS205" s="5" t="str">
        <f t="shared" si="114"/>
        <v/>
      </c>
      <c r="AT205" s="16">
        <f t="shared" si="115"/>
        <v>-17300</v>
      </c>
      <c r="AV205" s="5">
        <f t="shared" si="116"/>
        <v>0</v>
      </c>
      <c r="AW205" s="5" t="str">
        <f t="shared" si="117"/>
        <v/>
      </c>
      <c r="AX205" s="5" t="str">
        <f t="shared" si="118"/>
        <v/>
      </c>
      <c r="AY205" s="5">
        <f t="shared" si="119"/>
        <v>0</v>
      </c>
      <c r="AZ205" s="5" t="str">
        <f t="shared" si="120"/>
        <v/>
      </c>
      <c r="BA205" s="5" t="str">
        <f t="shared" si="121"/>
        <v/>
      </c>
      <c r="BB205" s="5">
        <f t="shared" si="122"/>
        <v>380</v>
      </c>
      <c r="BC205" s="5" t="str">
        <f t="shared" si="123"/>
        <v/>
      </c>
      <c r="BD205" s="5" t="str">
        <f t="shared" si="124"/>
        <v/>
      </c>
      <c r="BE205" s="5">
        <f t="shared" si="125"/>
        <v>-110</v>
      </c>
      <c r="BF205" s="5" t="str">
        <f t="shared" si="126"/>
        <v/>
      </c>
      <c r="BG205" s="5" t="str">
        <f t="shared" si="127"/>
        <v/>
      </c>
      <c r="BH205" s="17">
        <f t="shared" si="128"/>
        <v>270</v>
      </c>
    </row>
    <row r="206" spans="28:60" ht="16.5" x14ac:dyDescent="0.15">
      <c r="AB206" s="8">
        <f t="shared" si="99"/>
        <v>0</v>
      </c>
      <c r="AC206" s="8">
        <f t="shared" si="100"/>
        <v>0</v>
      </c>
      <c r="AD206" s="8">
        <f t="shared" si="101"/>
        <v>0</v>
      </c>
      <c r="AE206" s="8">
        <f t="shared" si="102"/>
        <v>0</v>
      </c>
      <c r="AF206" s="8">
        <f t="shared" si="103"/>
        <v>0</v>
      </c>
      <c r="AH206" s="5">
        <f t="shared" si="129"/>
        <v>0</v>
      </c>
      <c r="AI206" s="5" t="str">
        <f t="shared" si="104"/>
        <v/>
      </c>
      <c r="AJ206" s="5" t="str">
        <f t="shared" si="105"/>
        <v/>
      </c>
      <c r="AK206" s="5">
        <f t="shared" si="106"/>
        <v>0</v>
      </c>
      <c r="AL206" s="5" t="str">
        <f t="shared" si="107"/>
        <v/>
      </c>
      <c r="AM206" s="5" t="str">
        <f t="shared" si="108"/>
        <v/>
      </c>
      <c r="AN206" s="5">
        <f t="shared" si="109"/>
        <v>950</v>
      </c>
      <c r="AO206" s="5" t="str">
        <f t="shared" si="110"/>
        <v/>
      </c>
      <c r="AP206" s="5" t="str">
        <f t="shared" si="111"/>
        <v/>
      </c>
      <c r="AQ206" s="5">
        <f t="shared" si="112"/>
        <v>-18200</v>
      </c>
      <c r="AR206" s="5" t="str">
        <f t="shared" si="113"/>
        <v/>
      </c>
      <c r="AS206" s="5" t="str">
        <f t="shared" si="114"/>
        <v/>
      </c>
      <c r="AT206" s="16">
        <f t="shared" si="115"/>
        <v>-17300</v>
      </c>
      <c r="AV206" s="5">
        <f t="shared" si="116"/>
        <v>0</v>
      </c>
      <c r="AW206" s="5" t="str">
        <f t="shared" si="117"/>
        <v/>
      </c>
      <c r="AX206" s="5" t="str">
        <f t="shared" si="118"/>
        <v/>
      </c>
      <c r="AY206" s="5">
        <f t="shared" si="119"/>
        <v>0</v>
      </c>
      <c r="AZ206" s="5" t="str">
        <f t="shared" si="120"/>
        <v/>
      </c>
      <c r="BA206" s="5" t="str">
        <f t="shared" si="121"/>
        <v/>
      </c>
      <c r="BB206" s="5">
        <f t="shared" si="122"/>
        <v>380</v>
      </c>
      <c r="BC206" s="5" t="str">
        <f t="shared" si="123"/>
        <v/>
      </c>
      <c r="BD206" s="5" t="str">
        <f t="shared" si="124"/>
        <v/>
      </c>
      <c r="BE206" s="5">
        <f t="shared" si="125"/>
        <v>-110</v>
      </c>
      <c r="BF206" s="5" t="str">
        <f t="shared" si="126"/>
        <v/>
      </c>
      <c r="BG206" s="5" t="str">
        <f t="shared" si="127"/>
        <v/>
      </c>
      <c r="BH206" s="17">
        <f t="shared" si="128"/>
        <v>270</v>
      </c>
    </row>
    <row r="207" spans="28:60" ht="16.5" x14ac:dyDescent="0.15">
      <c r="AB207" s="8">
        <f t="shared" si="99"/>
        <v>0</v>
      </c>
      <c r="AC207" s="8">
        <f t="shared" si="100"/>
        <v>0</v>
      </c>
      <c r="AD207" s="8">
        <f t="shared" si="101"/>
        <v>0</v>
      </c>
      <c r="AE207" s="8">
        <f t="shared" si="102"/>
        <v>0</v>
      </c>
      <c r="AF207" s="8">
        <f t="shared" si="103"/>
        <v>0</v>
      </c>
      <c r="AH207" s="5">
        <f t="shared" si="129"/>
        <v>0</v>
      </c>
      <c r="AI207" s="5" t="str">
        <f t="shared" si="104"/>
        <v/>
      </c>
      <c r="AJ207" s="5" t="str">
        <f t="shared" si="105"/>
        <v/>
      </c>
      <c r="AK207" s="5">
        <f t="shared" si="106"/>
        <v>0</v>
      </c>
      <c r="AL207" s="5" t="str">
        <f t="shared" si="107"/>
        <v/>
      </c>
      <c r="AM207" s="5" t="str">
        <f t="shared" si="108"/>
        <v/>
      </c>
      <c r="AN207" s="5">
        <f t="shared" si="109"/>
        <v>950</v>
      </c>
      <c r="AO207" s="5" t="str">
        <f t="shared" si="110"/>
        <v/>
      </c>
      <c r="AP207" s="5" t="str">
        <f t="shared" si="111"/>
        <v/>
      </c>
      <c r="AQ207" s="5">
        <f t="shared" si="112"/>
        <v>-18200</v>
      </c>
      <c r="AR207" s="5" t="str">
        <f t="shared" si="113"/>
        <v/>
      </c>
      <c r="AS207" s="5" t="str">
        <f t="shared" si="114"/>
        <v/>
      </c>
      <c r="AT207" s="16">
        <f t="shared" si="115"/>
        <v>-17300</v>
      </c>
      <c r="AV207" s="5">
        <f t="shared" si="116"/>
        <v>0</v>
      </c>
      <c r="AW207" s="5" t="str">
        <f t="shared" si="117"/>
        <v/>
      </c>
      <c r="AX207" s="5" t="str">
        <f t="shared" si="118"/>
        <v/>
      </c>
      <c r="AY207" s="5">
        <f t="shared" si="119"/>
        <v>0</v>
      </c>
      <c r="AZ207" s="5" t="str">
        <f t="shared" si="120"/>
        <v/>
      </c>
      <c r="BA207" s="5" t="str">
        <f t="shared" si="121"/>
        <v/>
      </c>
      <c r="BB207" s="5">
        <f t="shared" si="122"/>
        <v>380</v>
      </c>
      <c r="BC207" s="5" t="str">
        <f t="shared" si="123"/>
        <v/>
      </c>
      <c r="BD207" s="5" t="str">
        <f t="shared" si="124"/>
        <v/>
      </c>
      <c r="BE207" s="5">
        <f t="shared" si="125"/>
        <v>-110</v>
      </c>
      <c r="BF207" s="5" t="str">
        <f t="shared" si="126"/>
        <v/>
      </c>
      <c r="BG207" s="5" t="str">
        <f t="shared" si="127"/>
        <v/>
      </c>
      <c r="BH207" s="17">
        <f t="shared" si="128"/>
        <v>270</v>
      </c>
    </row>
    <row r="208" spans="28:60" ht="16.5" x14ac:dyDescent="0.15">
      <c r="AB208" s="8">
        <f t="shared" si="99"/>
        <v>0</v>
      </c>
      <c r="AC208" s="8">
        <f t="shared" si="100"/>
        <v>0</v>
      </c>
      <c r="AD208" s="8">
        <f t="shared" si="101"/>
        <v>0</v>
      </c>
      <c r="AE208" s="8">
        <f t="shared" si="102"/>
        <v>0</v>
      </c>
      <c r="AF208" s="8">
        <f t="shared" si="103"/>
        <v>0</v>
      </c>
      <c r="AH208" s="5">
        <f t="shared" si="129"/>
        <v>0</v>
      </c>
      <c r="AI208" s="5" t="str">
        <f t="shared" si="104"/>
        <v/>
      </c>
      <c r="AJ208" s="5" t="str">
        <f t="shared" si="105"/>
        <v/>
      </c>
      <c r="AK208" s="5">
        <f t="shared" si="106"/>
        <v>0</v>
      </c>
      <c r="AL208" s="5" t="str">
        <f t="shared" si="107"/>
        <v/>
      </c>
      <c r="AM208" s="5" t="str">
        <f t="shared" si="108"/>
        <v/>
      </c>
      <c r="AN208" s="5">
        <f t="shared" si="109"/>
        <v>950</v>
      </c>
      <c r="AO208" s="5" t="str">
        <f t="shared" si="110"/>
        <v/>
      </c>
      <c r="AP208" s="5" t="str">
        <f t="shared" si="111"/>
        <v/>
      </c>
      <c r="AQ208" s="5">
        <f t="shared" si="112"/>
        <v>-18200</v>
      </c>
      <c r="AR208" s="5" t="str">
        <f t="shared" si="113"/>
        <v/>
      </c>
      <c r="AS208" s="5" t="str">
        <f t="shared" si="114"/>
        <v/>
      </c>
      <c r="AT208" s="16">
        <f t="shared" si="115"/>
        <v>-17300</v>
      </c>
      <c r="AV208" s="5">
        <f t="shared" si="116"/>
        <v>0</v>
      </c>
      <c r="AW208" s="5" t="str">
        <f t="shared" si="117"/>
        <v/>
      </c>
      <c r="AX208" s="5" t="str">
        <f t="shared" si="118"/>
        <v/>
      </c>
      <c r="AY208" s="5">
        <f t="shared" si="119"/>
        <v>0</v>
      </c>
      <c r="AZ208" s="5" t="str">
        <f t="shared" si="120"/>
        <v/>
      </c>
      <c r="BA208" s="5" t="str">
        <f t="shared" si="121"/>
        <v/>
      </c>
      <c r="BB208" s="5">
        <f t="shared" si="122"/>
        <v>380</v>
      </c>
      <c r="BC208" s="5" t="str">
        <f t="shared" si="123"/>
        <v/>
      </c>
      <c r="BD208" s="5" t="str">
        <f t="shared" si="124"/>
        <v/>
      </c>
      <c r="BE208" s="5">
        <f t="shared" si="125"/>
        <v>-110</v>
      </c>
      <c r="BF208" s="5" t="str">
        <f t="shared" si="126"/>
        <v/>
      </c>
      <c r="BG208" s="5" t="str">
        <f t="shared" si="127"/>
        <v/>
      </c>
      <c r="BH208" s="17">
        <f t="shared" si="128"/>
        <v>270</v>
      </c>
    </row>
    <row r="209" spans="28:60" ht="16.5" x14ac:dyDescent="0.15">
      <c r="AB209" s="8">
        <f t="shared" si="99"/>
        <v>0</v>
      </c>
      <c r="AC209" s="8">
        <f t="shared" si="100"/>
        <v>0</v>
      </c>
      <c r="AD209" s="8">
        <f t="shared" si="101"/>
        <v>0</v>
      </c>
      <c r="AE209" s="8">
        <f t="shared" si="102"/>
        <v>0</v>
      </c>
      <c r="AF209" s="8">
        <f t="shared" si="103"/>
        <v>0</v>
      </c>
      <c r="AH209" s="5">
        <f t="shared" si="129"/>
        <v>0</v>
      </c>
      <c r="AI209" s="5" t="str">
        <f t="shared" si="104"/>
        <v/>
      </c>
      <c r="AJ209" s="5" t="str">
        <f t="shared" si="105"/>
        <v/>
      </c>
      <c r="AK209" s="5">
        <f t="shared" si="106"/>
        <v>0</v>
      </c>
      <c r="AL209" s="5" t="str">
        <f t="shared" si="107"/>
        <v/>
      </c>
      <c r="AM209" s="5" t="str">
        <f t="shared" si="108"/>
        <v/>
      </c>
      <c r="AN209" s="5">
        <f t="shared" si="109"/>
        <v>950</v>
      </c>
      <c r="AO209" s="5" t="str">
        <f t="shared" si="110"/>
        <v/>
      </c>
      <c r="AP209" s="5" t="str">
        <f t="shared" si="111"/>
        <v/>
      </c>
      <c r="AQ209" s="5">
        <f t="shared" si="112"/>
        <v>-18200</v>
      </c>
      <c r="AR209" s="5" t="str">
        <f t="shared" si="113"/>
        <v/>
      </c>
      <c r="AS209" s="5" t="str">
        <f t="shared" si="114"/>
        <v/>
      </c>
      <c r="AT209" s="16">
        <f t="shared" si="115"/>
        <v>-17300</v>
      </c>
      <c r="AV209" s="5">
        <f t="shared" si="116"/>
        <v>0</v>
      </c>
      <c r="AW209" s="5" t="str">
        <f t="shared" si="117"/>
        <v/>
      </c>
      <c r="AX209" s="5" t="str">
        <f t="shared" si="118"/>
        <v/>
      </c>
      <c r="AY209" s="5">
        <f t="shared" si="119"/>
        <v>0</v>
      </c>
      <c r="AZ209" s="5" t="str">
        <f t="shared" si="120"/>
        <v/>
      </c>
      <c r="BA209" s="5" t="str">
        <f t="shared" si="121"/>
        <v/>
      </c>
      <c r="BB209" s="5">
        <f t="shared" si="122"/>
        <v>380</v>
      </c>
      <c r="BC209" s="5" t="str">
        <f t="shared" si="123"/>
        <v/>
      </c>
      <c r="BD209" s="5" t="str">
        <f t="shared" si="124"/>
        <v/>
      </c>
      <c r="BE209" s="5">
        <f t="shared" si="125"/>
        <v>-110</v>
      </c>
      <c r="BF209" s="5" t="str">
        <f t="shared" si="126"/>
        <v/>
      </c>
      <c r="BG209" s="5" t="str">
        <f t="shared" si="127"/>
        <v/>
      </c>
      <c r="BH209" s="17">
        <f t="shared" si="128"/>
        <v>270</v>
      </c>
    </row>
    <row r="210" spans="28:60" ht="16.5" x14ac:dyDescent="0.15">
      <c r="AB210" s="8">
        <f t="shared" si="99"/>
        <v>0</v>
      </c>
      <c r="AC210" s="8">
        <f t="shared" si="100"/>
        <v>0</v>
      </c>
      <c r="AD210" s="8">
        <f t="shared" si="101"/>
        <v>0</v>
      </c>
      <c r="AE210" s="8">
        <f t="shared" si="102"/>
        <v>0</v>
      </c>
      <c r="AF210" s="8">
        <f t="shared" si="103"/>
        <v>0</v>
      </c>
      <c r="AH210" s="5">
        <f t="shared" si="129"/>
        <v>0</v>
      </c>
      <c r="AI210" s="5" t="str">
        <f t="shared" si="104"/>
        <v/>
      </c>
      <c r="AJ210" s="5" t="str">
        <f t="shared" si="105"/>
        <v/>
      </c>
      <c r="AK210" s="5">
        <f t="shared" si="106"/>
        <v>0</v>
      </c>
      <c r="AL210" s="5" t="str">
        <f t="shared" si="107"/>
        <v/>
      </c>
      <c r="AM210" s="5" t="str">
        <f t="shared" si="108"/>
        <v/>
      </c>
      <c r="AN210" s="5">
        <f t="shared" si="109"/>
        <v>950</v>
      </c>
      <c r="AO210" s="5" t="str">
        <f t="shared" si="110"/>
        <v/>
      </c>
      <c r="AP210" s="5" t="str">
        <f t="shared" si="111"/>
        <v/>
      </c>
      <c r="AQ210" s="5">
        <f t="shared" si="112"/>
        <v>-18200</v>
      </c>
      <c r="AR210" s="5" t="str">
        <f t="shared" si="113"/>
        <v/>
      </c>
      <c r="AS210" s="5" t="str">
        <f t="shared" si="114"/>
        <v/>
      </c>
      <c r="AT210" s="16">
        <f t="shared" si="115"/>
        <v>-17300</v>
      </c>
      <c r="AV210" s="5">
        <f t="shared" si="116"/>
        <v>0</v>
      </c>
      <c r="AW210" s="5" t="str">
        <f t="shared" si="117"/>
        <v/>
      </c>
      <c r="AX210" s="5" t="str">
        <f t="shared" si="118"/>
        <v/>
      </c>
      <c r="AY210" s="5">
        <f t="shared" si="119"/>
        <v>0</v>
      </c>
      <c r="AZ210" s="5" t="str">
        <f t="shared" si="120"/>
        <v/>
      </c>
      <c r="BA210" s="5" t="str">
        <f t="shared" si="121"/>
        <v/>
      </c>
      <c r="BB210" s="5">
        <f t="shared" si="122"/>
        <v>380</v>
      </c>
      <c r="BC210" s="5" t="str">
        <f t="shared" si="123"/>
        <v/>
      </c>
      <c r="BD210" s="5" t="str">
        <f t="shared" si="124"/>
        <v/>
      </c>
      <c r="BE210" s="5">
        <f t="shared" si="125"/>
        <v>-110</v>
      </c>
      <c r="BF210" s="5" t="str">
        <f t="shared" si="126"/>
        <v/>
      </c>
      <c r="BG210" s="5" t="str">
        <f t="shared" si="127"/>
        <v/>
      </c>
      <c r="BH210" s="17">
        <f t="shared" si="128"/>
        <v>270</v>
      </c>
    </row>
    <row r="211" spans="28:60" ht="16.5" x14ac:dyDescent="0.15">
      <c r="AB211" s="8">
        <f t="shared" si="99"/>
        <v>0</v>
      </c>
      <c r="AC211" s="8">
        <f t="shared" si="100"/>
        <v>0</v>
      </c>
      <c r="AD211" s="8">
        <f t="shared" si="101"/>
        <v>0</v>
      </c>
      <c r="AE211" s="8">
        <f t="shared" si="102"/>
        <v>0</v>
      </c>
      <c r="AF211" s="8">
        <f t="shared" si="103"/>
        <v>0</v>
      </c>
      <c r="AH211" s="5">
        <f t="shared" si="129"/>
        <v>0</v>
      </c>
      <c r="AI211" s="5" t="str">
        <f t="shared" si="104"/>
        <v/>
      </c>
      <c r="AJ211" s="5" t="str">
        <f t="shared" si="105"/>
        <v/>
      </c>
      <c r="AK211" s="5">
        <f t="shared" si="106"/>
        <v>0</v>
      </c>
      <c r="AL211" s="5" t="str">
        <f t="shared" si="107"/>
        <v/>
      </c>
      <c r="AM211" s="5" t="str">
        <f t="shared" si="108"/>
        <v/>
      </c>
      <c r="AN211" s="5">
        <f t="shared" si="109"/>
        <v>950</v>
      </c>
      <c r="AO211" s="5" t="str">
        <f t="shared" si="110"/>
        <v/>
      </c>
      <c r="AP211" s="5" t="str">
        <f t="shared" si="111"/>
        <v/>
      </c>
      <c r="AQ211" s="5">
        <f t="shared" si="112"/>
        <v>-18200</v>
      </c>
      <c r="AR211" s="5" t="str">
        <f t="shared" si="113"/>
        <v/>
      </c>
      <c r="AS211" s="5" t="str">
        <f t="shared" si="114"/>
        <v/>
      </c>
      <c r="AT211" s="16">
        <f t="shared" si="115"/>
        <v>-17300</v>
      </c>
      <c r="AV211" s="5">
        <f t="shared" si="116"/>
        <v>0</v>
      </c>
      <c r="AW211" s="5" t="str">
        <f t="shared" si="117"/>
        <v/>
      </c>
      <c r="AX211" s="5" t="str">
        <f t="shared" si="118"/>
        <v/>
      </c>
      <c r="AY211" s="5">
        <f t="shared" si="119"/>
        <v>0</v>
      </c>
      <c r="AZ211" s="5" t="str">
        <f t="shared" si="120"/>
        <v/>
      </c>
      <c r="BA211" s="5" t="str">
        <f t="shared" si="121"/>
        <v/>
      </c>
      <c r="BB211" s="5">
        <f t="shared" si="122"/>
        <v>380</v>
      </c>
      <c r="BC211" s="5" t="str">
        <f t="shared" si="123"/>
        <v/>
      </c>
      <c r="BD211" s="5" t="str">
        <f t="shared" si="124"/>
        <v/>
      </c>
      <c r="BE211" s="5">
        <f t="shared" si="125"/>
        <v>-110</v>
      </c>
      <c r="BF211" s="5" t="str">
        <f t="shared" si="126"/>
        <v/>
      </c>
      <c r="BG211" s="5" t="str">
        <f t="shared" si="127"/>
        <v/>
      </c>
      <c r="BH211" s="17">
        <f t="shared" si="128"/>
        <v>270</v>
      </c>
    </row>
    <row r="212" spans="28:60" ht="16.5" x14ac:dyDescent="0.15">
      <c r="AB212" s="8">
        <f t="shared" si="99"/>
        <v>0</v>
      </c>
      <c r="AC212" s="8">
        <f t="shared" si="100"/>
        <v>0</v>
      </c>
      <c r="AD212" s="8">
        <f t="shared" si="101"/>
        <v>0</v>
      </c>
      <c r="AE212" s="8">
        <f t="shared" si="102"/>
        <v>0</v>
      </c>
      <c r="AF212" s="8">
        <f t="shared" si="103"/>
        <v>0</v>
      </c>
      <c r="AH212" s="5">
        <f t="shared" si="129"/>
        <v>0</v>
      </c>
      <c r="AI212" s="5" t="str">
        <f t="shared" si="104"/>
        <v/>
      </c>
      <c r="AJ212" s="5" t="str">
        <f t="shared" si="105"/>
        <v/>
      </c>
      <c r="AK212" s="5">
        <f t="shared" si="106"/>
        <v>0</v>
      </c>
      <c r="AL212" s="5" t="str">
        <f t="shared" si="107"/>
        <v/>
      </c>
      <c r="AM212" s="5" t="str">
        <f t="shared" si="108"/>
        <v/>
      </c>
      <c r="AN212" s="5">
        <f t="shared" si="109"/>
        <v>950</v>
      </c>
      <c r="AO212" s="5" t="str">
        <f t="shared" si="110"/>
        <v/>
      </c>
      <c r="AP212" s="5" t="str">
        <f t="shared" si="111"/>
        <v/>
      </c>
      <c r="AQ212" s="5">
        <f t="shared" si="112"/>
        <v>-18200</v>
      </c>
      <c r="AR212" s="5" t="str">
        <f t="shared" si="113"/>
        <v/>
      </c>
      <c r="AS212" s="5" t="str">
        <f t="shared" si="114"/>
        <v/>
      </c>
      <c r="AT212" s="16">
        <f t="shared" si="115"/>
        <v>-17300</v>
      </c>
      <c r="AV212" s="5">
        <f t="shared" si="116"/>
        <v>0</v>
      </c>
      <c r="AW212" s="5" t="str">
        <f t="shared" si="117"/>
        <v/>
      </c>
      <c r="AX212" s="5" t="str">
        <f t="shared" si="118"/>
        <v/>
      </c>
      <c r="AY212" s="5">
        <f t="shared" si="119"/>
        <v>0</v>
      </c>
      <c r="AZ212" s="5" t="str">
        <f t="shared" si="120"/>
        <v/>
      </c>
      <c r="BA212" s="5" t="str">
        <f t="shared" si="121"/>
        <v/>
      </c>
      <c r="BB212" s="5">
        <f t="shared" si="122"/>
        <v>380</v>
      </c>
      <c r="BC212" s="5" t="str">
        <f t="shared" si="123"/>
        <v/>
      </c>
      <c r="BD212" s="5" t="str">
        <f t="shared" si="124"/>
        <v/>
      </c>
      <c r="BE212" s="5">
        <f t="shared" si="125"/>
        <v>-110</v>
      </c>
      <c r="BF212" s="5" t="str">
        <f t="shared" si="126"/>
        <v/>
      </c>
      <c r="BG212" s="5" t="str">
        <f t="shared" si="127"/>
        <v/>
      </c>
      <c r="BH212" s="17">
        <f t="shared" si="128"/>
        <v>270</v>
      </c>
    </row>
    <row r="213" spans="28:60" ht="16.5" x14ac:dyDescent="0.15">
      <c r="AB213" s="8">
        <f t="shared" si="99"/>
        <v>0</v>
      </c>
      <c r="AC213" s="8">
        <f t="shared" si="100"/>
        <v>0</v>
      </c>
      <c r="AD213" s="8">
        <f t="shared" si="101"/>
        <v>0</v>
      </c>
      <c r="AE213" s="8">
        <f t="shared" si="102"/>
        <v>0</v>
      </c>
      <c r="AF213" s="8">
        <f t="shared" si="103"/>
        <v>0</v>
      </c>
      <c r="AH213" s="5">
        <f t="shared" si="129"/>
        <v>0</v>
      </c>
      <c r="AI213" s="5" t="str">
        <f t="shared" si="104"/>
        <v/>
      </c>
      <c r="AJ213" s="5" t="str">
        <f t="shared" si="105"/>
        <v/>
      </c>
      <c r="AK213" s="5">
        <f t="shared" si="106"/>
        <v>0</v>
      </c>
      <c r="AL213" s="5" t="str">
        <f t="shared" si="107"/>
        <v/>
      </c>
      <c r="AM213" s="5" t="str">
        <f t="shared" si="108"/>
        <v/>
      </c>
      <c r="AN213" s="5">
        <f t="shared" si="109"/>
        <v>950</v>
      </c>
      <c r="AO213" s="5" t="str">
        <f t="shared" si="110"/>
        <v/>
      </c>
      <c r="AP213" s="5" t="str">
        <f t="shared" si="111"/>
        <v/>
      </c>
      <c r="AQ213" s="5">
        <f t="shared" si="112"/>
        <v>-18200</v>
      </c>
      <c r="AR213" s="5" t="str">
        <f t="shared" si="113"/>
        <v/>
      </c>
      <c r="AS213" s="5" t="str">
        <f t="shared" si="114"/>
        <v/>
      </c>
      <c r="AT213" s="16">
        <f t="shared" si="115"/>
        <v>-17300</v>
      </c>
      <c r="AV213" s="5">
        <f t="shared" si="116"/>
        <v>0</v>
      </c>
      <c r="AW213" s="5" t="str">
        <f t="shared" si="117"/>
        <v/>
      </c>
      <c r="AX213" s="5" t="str">
        <f t="shared" si="118"/>
        <v/>
      </c>
      <c r="AY213" s="5">
        <f t="shared" si="119"/>
        <v>0</v>
      </c>
      <c r="AZ213" s="5" t="str">
        <f t="shared" si="120"/>
        <v/>
      </c>
      <c r="BA213" s="5" t="str">
        <f t="shared" si="121"/>
        <v/>
      </c>
      <c r="BB213" s="5">
        <f t="shared" si="122"/>
        <v>380</v>
      </c>
      <c r="BC213" s="5" t="str">
        <f t="shared" si="123"/>
        <v/>
      </c>
      <c r="BD213" s="5" t="str">
        <f t="shared" si="124"/>
        <v/>
      </c>
      <c r="BE213" s="5">
        <f t="shared" si="125"/>
        <v>-110</v>
      </c>
      <c r="BF213" s="5" t="str">
        <f t="shared" si="126"/>
        <v/>
      </c>
      <c r="BG213" s="5" t="str">
        <f t="shared" si="127"/>
        <v/>
      </c>
      <c r="BH213" s="17">
        <f t="shared" si="128"/>
        <v>270</v>
      </c>
    </row>
    <row r="214" spans="28:60" ht="16.5" x14ac:dyDescent="0.15">
      <c r="AB214" s="8">
        <f t="shared" si="99"/>
        <v>0</v>
      </c>
      <c r="AC214" s="8">
        <f t="shared" si="100"/>
        <v>0</v>
      </c>
      <c r="AD214" s="8">
        <f t="shared" si="101"/>
        <v>0</v>
      </c>
      <c r="AE214" s="8">
        <f t="shared" si="102"/>
        <v>0</v>
      </c>
      <c r="AF214" s="8">
        <f t="shared" si="103"/>
        <v>0</v>
      </c>
      <c r="AH214" s="5">
        <f t="shared" si="129"/>
        <v>0</v>
      </c>
      <c r="AI214" s="5" t="str">
        <f t="shared" si="104"/>
        <v/>
      </c>
      <c r="AJ214" s="5" t="str">
        <f t="shared" si="105"/>
        <v/>
      </c>
      <c r="AK214" s="5">
        <f t="shared" si="106"/>
        <v>0</v>
      </c>
      <c r="AL214" s="5" t="str">
        <f t="shared" si="107"/>
        <v/>
      </c>
      <c r="AM214" s="5" t="str">
        <f t="shared" si="108"/>
        <v/>
      </c>
      <c r="AN214" s="5">
        <f t="shared" si="109"/>
        <v>950</v>
      </c>
      <c r="AO214" s="5" t="str">
        <f t="shared" si="110"/>
        <v/>
      </c>
      <c r="AP214" s="5" t="str">
        <f t="shared" si="111"/>
        <v/>
      </c>
      <c r="AQ214" s="5">
        <f t="shared" si="112"/>
        <v>-18200</v>
      </c>
      <c r="AR214" s="5" t="str">
        <f t="shared" si="113"/>
        <v/>
      </c>
      <c r="AS214" s="5" t="str">
        <f t="shared" si="114"/>
        <v/>
      </c>
      <c r="AT214" s="16">
        <f t="shared" si="115"/>
        <v>-17300</v>
      </c>
      <c r="AV214" s="5">
        <f t="shared" si="116"/>
        <v>0</v>
      </c>
      <c r="AW214" s="5" t="str">
        <f t="shared" si="117"/>
        <v/>
      </c>
      <c r="AX214" s="5" t="str">
        <f t="shared" si="118"/>
        <v/>
      </c>
      <c r="AY214" s="5">
        <f t="shared" si="119"/>
        <v>0</v>
      </c>
      <c r="AZ214" s="5" t="str">
        <f t="shared" si="120"/>
        <v/>
      </c>
      <c r="BA214" s="5" t="str">
        <f t="shared" si="121"/>
        <v/>
      </c>
      <c r="BB214" s="5">
        <f t="shared" si="122"/>
        <v>380</v>
      </c>
      <c r="BC214" s="5" t="str">
        <f t="shared" si="123"/>
        <v/>
      </c>
      <c r="BD214" s="5" t="str">
        <f t="shared" si="124"/>
        <v/>
      </c>
      <c r="BE214" s="5">
        <f t="shared" si="125"/>
        <v>-110</v>
      </c>
      <c r="BF214" s="5" t="str">
        <f t="shared" si="126"/>
        <v/>
      </c>
      <c r="BG214" s="5" t="str">
        <f t="shared" si="127"/>
        <v/>
      </c>
      <c r="BH214" s="17">
        <f t="shared" si="128"/>
        <v>270</v>
      </c>
    </row>
    <row r="215" spans="28:60" ht="16.5" x14ac:dyDescent="0.15">
      <c r="AB215" s="8">
        <f t="shared" si="99"/>
        <v>0</v>
      </c>
      <c r="AC215" s="8">
        <f t="shared" si="100"/>
        <v>0</v>
      </c>
      <c r="AD215" s="8">
        <f t="shared" si="101"/>
        <v>0</v>
      </c>
      <c r="AE215" s="8">
        <f t="shared" si="102"/>
        <v>0</v>
      </c>
      <c r="AF215" s="8">
        <f t="shared" si="103"/>
        <v>0</v>
      </c>
      <c r="AH215" s="5">
        <f t="shared" si="129"/>
        <v>0</v>
      </c>
      <c r="AI215" s="5" t="str">
        <f t="shared" si="104"/>
        <v/>
      </c>
      <c r="AJ215" s="5" t="str">
        <f t="shared" si="105"/>
        <v/>
      </c>
      <c r="AK215" s="5">
        <f t="shared" si="106"/>
        <v>0</v>
      </c>
      <c r="AL215" s="5" t="str">
        <f t="shared" si="107"/>
        <v/>
      </c>
      <c r="AM215" s="5" t="str">
        <f t="shared" si="108"/>
        <v/>
      </c>
      <c r="AN215" s="5">
        <f t="shared" si="109"/>
        <v>950</v>
      </c>
      <c r="AO215" s="5" t="str">
        <f t="shared" si="110"/>
        <v/>
      </c>
      <c r="AP215" s="5" t="str">
        <f t="shared" si="111"/>
        <v/>
      </c>
      <c r="AQ215" s="5">
        <f t="shared" si="112"/>
        <v>-18200</v>
      </c>
      <c r="AR215" s="5" t="str">
        <f t="shared" si="113"/>
        <v/>
      </c>
      <c r="AS215" s="5" t="str">
        <f t="shared" si="114"/>
        <v/>
      </c>
      <c r="AT215" s="16">
        <f t="shared" si="115"/>
        <v>-17300</v>
      </c>
      <c r="AV215" s="5">
        <f t="shared" si="116"/>
        <v>0</v>
      </c>
      <c r="AW215" s="5" t="str">
        <f t="shared" si="117"/>
        <v/>
      </c>
      <c r="AX215" s="5" t="str">
        <f t="shared" si="118"/>
        <v/>
      </c>
      <c r="AY215" s="5">
        <f t="shared" si="119"/>
        <v>0</v>
      </c>
      <c r="AZ215" s="5" t="str">
        <f t="shared" si="120"/>
        <v/>
      </c>
      <c r="BA215" s="5" t="str">
        <f t="shared" si="121"/>
        <v/>
      </c>
      <c r="BB215" s="5">
        <f t="shared" si="122"/>
        <v>380</v>
      </c>
      <c r="BC215" s="5" t="str">
        <f t="shared" si="123"/>
        <v/>
      </c>
      <c r="BD215" s="5" t="str">
        <f t="shared" si="124"/>
        <v/>
      </c>
      <c r="BE215" s="5">
        <f t="shared" si="125"/>
        <v>-110</v>
      </c>
      <c r="BF215" s="5" t="str">
        <f t="shared" si="126"/>
        <v/>
      </c>
      <c r="BG215" s="5" t="str">
        <f t="shared" si="127"/>
        <v/>
      </c>
      <c r="BH215" s="17">
        <f t="shared" si="128"/>
        <v>270</v>
      </c>
    </row>
    <row r="216" spans="28:60" ht="16.5" x14ac:dyDescent="0.15">
      <c r="AB216" s="8">
        <f t="shared" si="99"/>
        <v>0</v>
      </c>
      <c r="AC216" s="8">
        <f t="shared" si="100"/>
        <v>0</v>
      </c>
      <c r="AD216" s="8">
        <f t="shared" si="101"/>
        <v>0</v>
      </c>
      <c r="AE216" s="8">
        <f t="shared" si="102"/>
        <v>0</v>
      </c>
      <c r="AF216" s="8">
        <f t="shared" si="103"/>
        <v>0</v>
      </c>
      <c r="AH216" s="5">
        <f t="shared" si="129"/>
        <v>0</v>
      </c>
      <c r="AI216" s="5" t="str">
        <f t="shared" si="104"/>
        <v/>
      </c>
      <c r="AJ216" s="5" t="str">
        <f t="shared" si="105"/>
        <v/>
      </c>
      <c r="AK216" s="5">
        <f t="shared" si="106"/>
        <v>0</v>
      </c>
      <c r="AL216" s="5" t="str">
        <f t="shared" si="107"/>
        <v/>
      </c>
      <c r="AM216" s="5" t="str">
        <f t="shared" si="108"/>
        <v/>
      </c>
      <c r="AN216" s="5">
        <f t="shared" si="109"/>
        <v>950</v>
      </c>
      <c r="AO216" s="5" t="str">
        <f t="shared" si="110"/>
        <v/>
      </c>
      <c r="AP216" s="5" t="str">
        <f t="shared" si="111"/>
        <v/>
      </c>
      <c r="AQ216" s="5">
        <f t="shared" si="112"/>
        <v>-18200</v>
      </c>
      <c r="AR216" s="5" t="str">
        <f t="shared" si="113"/>
        <v/>
      </c>
      <c r="AS216" s="5" t="str">
        <f t="shared" si="114"/>
        <v/>
      </c>
      <c r="AT216" s="16">
        <f t="shared" si="115"/>
        <v>-17300</v>
      </c>
      <c r="AV216" s="5">
        <f t="shared" si="116"/>
        <v>0</v>
      </c>
      <c r="AW216" s="5" t="str">
        <f t="shared" si="117"/>
        <v/>
      </c>
      <c r="AX216" s="5" t="str">
        <f t="shared" si="118"/>
        <v/>
      </c>
      <c r="AY216" s="5">
        <f t="shared" si="119"/>
        <v>0</v>
      </c>
      <c r="AZ216" s="5" t="str">
        <f t="shared" si="120"/>
        <v/>
      </c>
      <c r="BA216" s="5" t="str">
        <f t="shared" si="121"/>
        <v/>
      </c>
      <c r="BB216" s="5">
        <f t="shared" si="122"/>
        <v>380</v>
      </c>
      <c r="BC216" s="5" t="str">
        <f t="shared" si="123"/>
        <v/>
      </c>
      <c r="BD216" s="5" t="str">
        <f t="shared" si="124"/>
        <v/>
      </c>
      <c r="BE216" s="5">
        <f t="shared" si="125"/>
        <v>-110</v>
      </c>
      <c r="BF216" s="5" t="str">
        <f t="shared" si="126"/>
        <v/>
      </c>
      <c r="BG216" s="5" t="str">
        <f t="shared" si="127"/>
        <v/>
      </c>
      <c r="BH216" s="17">
        <f t="shared" si="128"/>
        <v>270</v>
      </c>
    </row>
    <row r="217" spans="28:60" ht="16.5" x14ac:dyDescent="0.15">
      <c r="AB217" s="8">
        <f t="shared" si="99"/>
        <v>0</v>
      </c>
      <c r="AC217" s="8">
        <f t="shared" si="100"/>
        <v>0</v>
      </c>
      <c r="AD217" s="8">
        <f t="shared" si="101"/>
        <v>0</v>
      </c>
      <c r="AE217" s="8">
        <f t="shared" si="102"/>
        <v>0</v>
      </c>
      <c r="AF217" s="8">
        <f t="shared" si="103"/>
        <v>0</v>
      </c>
      <c r="AH217" s="5">
        <f t="shared" si="129"/>
        <v>0</v>
      </c>
      <c r="AI217" s="5" t="str">
        <f t="shared" si="104"/>
        <v/>
      </c>
      <c r="AJ217" s="5" t="str">
        <f t="shared" si="105"/>
        <v/>
      </c>
      <c r="AK217" s="5">
        <f t="shared" si="106"/>
        <v>0</v>
      </c>
      <c r="AL217" s="5" t="str">
        <f t="shared" si="107"/>
        <v/>
      </c>
      <c r="AM217" s="5" t="str">
        <f t="shared" si="108"/>
        <v/>
      </c>
      <c r="AN217" s="5">
        <f t="shared" si="109"/>
        <v>950</v>
      </c>
      <c r="AO217" s="5" t="str">
        <f t="shared" si="110"/>
        <v/>
      </c>
      <c r="AP217" s="5" t="str">
        <f t="shared" si="111"/>
        <v/>
      </c>
      <c r="AQ217" s="5">
        <f t="shared" si="112"/>
        <v>-18200</v>
      </c>
      <c r="AR217" s="5" t="str">
        <f t="shared" si="113"/>
        <v/>
      </c>
      <c r="AS217" s="5" t="str">
        <f t="shared" si="114"/>
        <v/>
      </c>
      <c r="AT217" s="16">
        <f t="shared" si="115"/>
        <v>-17300</v>
      </c>
      <c r="AV217" s="5">
        <f t="shared" si="116"/>
        <v>0</v>
      </c>
      <c r="AW217" s="5" t="str">
        <f t="shared" si="117"/>
        <v/>
      </c>
      <c r="AX217" s="5" t="str">
        <f t="shared" si="118"/>
        <v/>
      </c>
      <c r="AY217" s="5">
        <f t="shared" si="119"/>
        <v>0</v>
      </c>
      <c r="AZ217" s="5" t="str">
        <f t="shared" si="120"/>
        <v/>
      </c>
      <c r="BA217" s="5" t="str">
        <f t="shared" si="121"/>
        <v/>
      </c>
      <c r="BB217" s="5">
        <f t="shared" si="122"/>
        <v>380</v>
      </c>
      <c r="BC217" s="5" t="str">
        <f t="shared" si="123"/>
        <v/>
      </c>
      <c r="BD217" s="5" t="str">
        <f t="shared" si="124"/>
        <v/>
      </c>
      <c r="BE217" s="5">
        <f t="shared" si="125"/>
        <v>-110</v>
      </c>
      <c r="BF217" s="5" t="str">
        <f t="shared" si="126"/>
        <v/>
      </c>
      <c r="BG217" s="5" t="str">
        <f t="shared" si="127"/>
        <v/>
      </c>
      <c r="BH217" s="17">
        <f t="shared" si="128"/>
        <v>270</v>
      </c>
    </row>
    <row r="218" spans="28:60" ht="16.5" x14ac:dyDescent="0.15">
      <c r="AB218" s="8">
        <f t="shared" si="99"/>
        <v>0</v>
      </c>
      <c r="AC218" s="8">
        <f t="shared" si="100"/>
        <v>0</v>
      </c>
      <c r="AD218" s="8">
        <f t="shared" si="101"/>
        <v>0</v>
      </c>
      <c r="AE218" s="8">
        <f t="shared" si="102"/>
        <v>0</v>
      </c>
      <c r="AF218" s="8">
        <f t="shared" si="103"/>
        <v>0</v>
      </c>
      <c r="AH218" s="5">
        <f t="shared" si="129"/>
        <v>0</v>
      </c>
      <c r="AI218" s="5" t="str">
        <f t="shared" si="104"/>
        <v/>
      </c>
      <c r="AJ218" s="5" t="str">
        <f t="shared" si="105"/>
        <v/>
      </c>
      <c r="AK218" s="5">
        <f t="shared" si="106"/>
        <v>0</v>
      </c>
      <c r="AL218" s="5" t="str">
        <f t="shared" si="107"/>
        <v/>
      </c>
      <c r="AM218" s="5" t="str">
        <f t="shared" si="108"/>
        <v/>
      </c>
      <c r="AN218" s="5">
        <f t="shared" si="109"/>
        <v>950</v>
      </c>
      <c r="AO218" s="5" t="str">
        <f t="shared" si="110"/>
        <v/>
      </c>
      <c r="AP218" s="5" t="str">
        <f t="shared" si="111"/>
        <v/>
      </c>
      <c r="AQ218" s="5">
        <f t="shared" si="112"/>
        <v>-18200</v>
      </c>
      <c r="AR218" s="5" t="str">
        <f t="shared" si="113"/>
        <v/>
      </c>
      <c r="AS218" s="5" t="str">
        <f t="shared" si="114"/>
        <v/>
      </c>
      <c r="AT218" s="16">
        <f t="shared" si="115"/>
        <v>-17300</v>
      </c>
      <c r="AV218" s="5">
        <f t="shared" si="116"/>
        <v>0</v>
      </c>
      <c r="AW218" s="5" t="str">
        <f t="shared" si="117"/>
        <v/>
      </c>
      <c r="AX218" s="5" t="str">
        <f t="shared" si="118"/>
        <v/>
      </c>
      <c r="AY218" s="5">
        <f t="shared" si="119"/>
        <v>0</v>
      </c>
      <c r="AZ218" s="5" t="str">
        <f t="shared" si="120"/>
        <v/>
      </c>
      <c r="BA218" s="5" t="str">
        <f t="shared" si="121"/>
        <v/>
      </c>
      <c r="BB218" s="5">
        <f t="shared" si="122"/>
        <v>380</v>
      </c>
      <c r="BC218" s="5" t="str">
        <f t="shared" si="123"/>
        <v/>
      </c>
      <c r="BD218" s="5" t="str">
        <f t="shared" si="124"/>
        <v/>
      </c>
      <c r="BE218" s="5">
        <f t="shared" si="125"/>
        <v>-110</v>
      </c>
      <c r="BF218" s="5" t="str">
        <f t="shared" si="126"/>
        <v/>
      </c>
      <c r="BG218" s="5" t="str">
        <f t="shared" si="127"/>
        <v/>
      </c>
      <c r="BH218" s="17">
        <f t="shared" si="128"/>
        <v>270</v>
      </c>
    </row>
    <row r="219" spans="28:60" ht="16.5" x14ac:dyDescent="0.15">
      <c r="AB219" s="8">
        <f t="shared" si="99"/>
        <v>0</v>
      </c>
      <c r="AC219" s="8">
        <f t="shared" si="100"/>
        <v>0</v>
      </c>
      <c r="AD219" s="8">
        <f t="shared" si="101"/>
        <v>0</v>
      </c>
      <c r="AE219" s="8">
        <f t="shared" si="102"/>
        <v>0</v>
      </c>
      <c r="AF219" s="8">
        <f t="shared" si="103"/>
        <v>0</v>
      </c>
      <c r="AH219" s="5">
        <f t="shared" si="129"/>
        <v>0</v>
      </c>
      <c r="AI219" s="5" t="str">
        <f t="shared" si="104"/>
        <v/>
      </c>
      <c r="AJ219" s="5" t="str">
        <f t="shared" si="105"/>
        <v/>
      </c>
      <c r="AK219" s="5">
        <f t="shared" si="106"/>
        <v>0</v>
      </c>
      <c r="AL219" s="5" t="str">
        <f t="shared" si="107"/>
        <v/>
      </c>
      <c r="AM219" s="5" t="str">
        <f t="shared" si="108"/>
        <v/>
      </c>
      <c r="AN219" s="5">
        <f t="shared" si="109"/>
        <v>950</v>
      </c>
      <c r="AO219" s="5" t="str">
        <f t="shared" si="110"/>
        <v/>
      </c>
      <c r="AP219" s="5" t="str">
        <f t="shared" si="111"/>
        <v/>
      </c>
      <c r="AQ219" s="5">
        <f t="shared" si="112"/>
        <v>-18200</v>
      </c>
      <c r="AR219" s="5" t="str">
        <f t="shared" si="113"/>
        <v/>
      </c>
      <c r="AS219" s="5" t="str">
        <f t="shared" si="114"/>
        <v/>
      </c>
      <c r="AT219" s="16">
        <f t="shared" si="115"/>
        <v>-17300</v>
      </c>
      <c r="AV219" s="5">
        <f t="shared" si="116"/>
        <v>0</v>
      </c>
      <c r="AW219" s="5" t="str">
        <f t="shared" si="117"/>
        <v/>
      </c>
      <c r="AX219" s="5" t="str">
        <f t="shared" si="118"/>
        <v/>
      </c>
      <c r="AY219" s="5">
        <f t="shared" si="119"/>
        <v>0</v>
      </c>
      <c r="AZ219" s="5" t="str">
        <f t="shared" si="120"/>
        <v/>
      </c>
      <c r="BA219" s="5" t="str">
        <f t="shared" si="121"/>
        <v/>
      </c>
      <c r="BB219" s="5">
        <f t="shared" si="122"/>
        <v>380</v>
      </c>
      <c r="BC219" s="5" t="str">
        <f t="shared" si="123"/>
        <v/>
      </c>
      <c r="BD219" s="5" t="str">
        <f t="shared" si="124"/>
        <v/>
      </c>
      <c r="BE219" s="5">
        <f t="shared" si="125"/>
        <v>-110</v>
      </c>
      <c r="BF219" s="5" t="str">
        <f t="shared" si="126"/>
        <v/>
      </c>
      <c r="BG219" s="5" t="str">
        <f t="shared" si="127"/>
        <v/>
      </c>
      <c r="BH219" s="17">
        <f t="shared" si="128"/>
        <v>270</v>
      </c>
    </row>
    <row r="220" spans="28:60" ht="16.5" x14ac:dyDescent="0.15">
      <c r="AB220" s="8">
        <f t="shared" si="99"/>
        <v>0</v>
      </c>
      <c r="AC220" s="8">
        <f t="shared" si="100"/>
        <v>0</v>
      </c>
      <c r="AD220" s="8">
        <f t="shared" si="101"/>
        <v>0</v>
      </c>
      <c r="AE220" s="8">
        <f t="shared" si="102"/>
        <v>0</v>
      </c>
      <c r="AF220" s="8">
        <f t="shared" si="103"/>
        <v>0</v>
      </c>
      <c r="AH220" s="5">
        <f t="shared" si="129"/>
        <v>0</v>
      </c>
      <c r="AI220" s="5" t="str">
        <f t="shared" si="104"/>
        <v/>
      </c>
      <c r="AJ220" s="5" t="str">
        <f t="shared" si="105"/>
        <v/>
      </c>
      <c r="AK220" s="5">
        <f t="shared" si="106"/>
        <v>0</v>
      </c>
      <c r="AL220" s="5" t="str">
        <f t="shared" si="107"/>
        <v/>
      </c>
      <c r="AM220" s="5" t="str">
        <f t="shared" si="108"/>
        <v/>
      </c>
      <c r="AN220" s="5">
        <f t="shared" si="109"/>
        <v>950</v>
      </c>
      <c r="AO220" s="5" t="str">
        <f t="shared" si="110"/>
        <v/>
      </c>
      <c r="AP220" s="5" t="str">
        <f t="shared" si="111"/>
        <v/>
      </c>
      <c r="AQ220" s="5">
        <f t="shared" si="112"/>
        <v>-18200</v>
      </c>
      <c r="AR220" s="5" t="str">
        <f t="shared" si="113"/>
        <v/>
      </c>
      <c r="AS220" s="5" t="str">
        <f t="shared" si="114"/>
        <v/>
      </c>
      <c r="AT220" s="16">
        <f t="shared" si="115"/>
        <v>-17300</v>
      </c>
      <c r="AV220" s="5">
        <f t="shared" si="116"/>
        <v>0</v>
      </c>
      <c r="AW220" s="5" t="str">
        <f t="shared" si="117"/>
        <v/>
      </c>
      <c r="AX220" s="5" t="str">
        <f t="shared" si="118"/>
        <v/>
      </c>
      <c r="AY220" s="5">
        <f t="shared" si="119"/>
        <v>0</v>
      </c>
      <c r="AZ220" s="5" t="str">
        <f t="shared" si="120"/>
        <v/>
      </c>
      <c r="BA220" s="5" t="str">
        <f t="shared" si="121"/>
        <v/>
      </c>
      <c r="BB220" s="5">
        <f t="shared" si="122"/>
        <v>380</v>
      </c>
      <c r="BC220" s="5" t="str">
        <f t="shared" si="123"/>
        <v/>
      </c>
      <c r="BD220" s="5" t="str">
        <f t="shared" si="124"/>
        <v/>
      </c>
      <c r="BE220" s="5">
        <f t="shared" si="125"/>
        <v>-110</v>
      </c>
      <c r="BF220" s="5" t="str">
        <f t="shared" si="126"/>
        <v/>
      </c>
      <c r="BG220" s="5" t="str">
        <f t="shared" si="127"/>
        <v/>
      </c>
      <c r="BH220" s="17">
        <f t="shared" si="128"/>
        <v>270</v>
      </c>
    </row>
    <row r="221" spans="28:60" ht="16.5" x14ac:dyDescent="0.15">
      <c r="AB221" s="8">
        <f t="shared" si="99"/>
        <v>0</v>
      </c>
      <c r="AC221" s="8">
        <f t="shared" si="100"/>
        <v>0</v>
      </c>
      <c r="AD221" s="8">
        <f t="shared" si="101"/>
        <v>0</v>
      </c>
      <c r="AE221" s="8">
        <f t="shared" si="102"/>
        <v>0</v>
      </c>
      <c r="AF221" s="8">
        <f t="shared" si="103"/>
        <v>0</v>
      </c>
      <c r="AH221" s="5">
        <f t="shared" si="129"/>
        <v>0</v>
      </c>
      <c r="AI221" s="5" t="str">
        <f t="shared" si="104"/>
        <v/>
      </c>
      <c r="AJ221" s="5" t="str">
        <f t="shared" si="105"/>
        <v/>
      </c>
      <c r="AK221" s="5">
        <f t="shared" si="106"/>
        <v>0</v>
      </c>
      <c r="AL221" s="5" t="str">
        <f t="shared" si="107"/>
        <v/>
      </c>
      <c r="AM221" s="5" t="str">
        <f t="shared" si="108"/>
        <v/>
      </c>
      <c r="AN221" s="5">
        <f t="shared" si="109"/>
        <v>950</v>
      </c>
      <c r="AO221" s="5" t="str">
        <f t="shared" si="110"/>
        <v/>
      </c>
      <c r="AP221" s="5" t="str">
        <f t="shared" si="111"/>
        <v/>
      </c>
      <c r="AQ221" s="5">
        <f t="shared" si="112"/>
        <v>-18200</v>
      </c>
      <c r="AR221" s="5" t="str">
        <f t="shared" si="113"/>
        <v/>
      </c>
      <c r="AS221" s="5" t="str">
        <f t="shared" si="114"/>
        <v/>
      </c>
      <c r="AT221" s="16">
        <f t="shared" si="115"/>
        <v>-17300</v>
      </c>
      <c r="AV221" s="5">
        <f t="shared" si="116"/>
        <v>0</v>
      </c>
      <c r="AW221" s="5" t="str">
        <f t="shared" si="117"/>
        <v/>
      </c>
      <c r="AX221" s="5" t="str">
        <f t="shared" si="118"/>
        <v/>
      </c>
      <c r="AY221" s="5">
        <f t="shared" si="119"/>
        <v>0</v>
      </c>
      <c r="AZ221" s="5" t="str">
        <f t="shared" si="120"/>
        <v/>
      </c>
      <c r="BA221" s="5" t="str">
        <f t="shared" si="121"/>
        <v/>
      </c>
      <c r="BB221" s="5">
        <f t="shared" si="122"/>
        <v>380</v>
      </c>
      <c r="BC221" s="5" t="str">
        <f t="shared" si="123"/>
        <v/>
      </c>
      <c r="BD221" s="5" t="str">
        <f t="shared" si="124"/>
        <v/>
      </c>
      <c r="BE221" s="5">
        <f t="shared" si="125"/>
        <v>-110</v>
      </c>
      <c r="BF221" s="5" t="str">
        <f t="shared" si="126"/>
        <v/>
      </c>
      <c r="BG221" s="5" t="str">
        <f t="shared" si="127"/>
        <v/>
      </c>
      <c r="BH221" s="17">
        <f t="shared" si="128"/>
        <v>270</v>
      </c>
    </row>
    <row r="222" spans="28:60" ht="16.5" x14ac:dyDescent="0.15">
      <c r="AB222" s="8">
        <f t="shared" si="99"/>
        <v>0</v>
      </c>
      <c r="AC222" s="8">
        <f t="shared" si="100"/>
        <v>0</v>
      </c>
      <c r="AD222" s="8">
        <f t="shared" si="101"/>
        <v>0</v>
      </c>
      <c r="AE222" s="8">
        <f t="shared" si="102"/>
        <v>0</v>
      </c>
      <c r="AF222" s="8">
        <f t="shared" si="103"/>
        <v>0</v>
      </c>
      <c r="AH222" s="5">
        <f t="shared" si="129"/>
        <v>0</v>
      </c>
      <c r="AI222" s="5" t="str">
        <f t="shared" si="104"/>
        <v/>
      </c>
      <c r="AJ222" s="5" t="str">
        <f t="shared" si="105"/>
        <v/>
      </c>
      <c r="AK222" s="5">
        <f t="shared" si="106"/>
        <v>0</v>
      </c>
      <c r="AL222" s="5" t="str">
        <f t="shared" si="107"/>
        <v/>
      </c>
      <c r="AM222" s="5" t="str">
        <f t="shared" si="108"/>
        <v/>
      </c>
      <c r="AN222" s="5">
        <f t="shared" si="109"/>
        <v>950</v>
      </c>
      <c r="AO222" s="5" t="str">
        <f t="shared" si="110"/>
        <v/>
      </c>
      <c r="AP222" s="5" t="str">
        <f t="shared" si="111"/>
        <v/>
      </c>
      <c r="AQ222" s="5">
        <f t="shared" si="112"/>
        <v>-18200</v>
      </c>
      <c r="AR222" s="5" t="str">
        <f t="shared" si="113"/>
        <v/>
      </c>
      <c r="AS222" s="5" t="str">
        <f t="shared" si="114"/>
        <v/>
      </c>
      <c r="AT222" s="16">
        <f t="shared" si="115"/>
        <v>-17300</v>
      </c>
      <c r="AV222" s="5">
        <f t="shared" si="116"/>
        <v>0</v>
      </c>
      <c r="AW222" s="5" t="str">
        <f t="shared" si="117"/>
        <v/>
      </c>
      <c r="AX222" s="5" t="str">
        <f t="shared" si="118"/>
        <v/>
      </c>
      <c r="AY222" s="5">
        <f t="shared" si="119"/>
        <v>0</v>
      </c>
      <c r="AZ222" s="5" t="str">
        <f t="shared" si="120"/>
        <v/>
      </c>
      <c r="BA222" s="5" t="str">
        <f t="shared" si="121"/>
        <v/>
      </c>
      <c r="BB222" s="5">
        <f t="shared" si="122"/>
        <v>380</v>
      </c>
      <c r="BC222" s="5" t="str">
        <f t="shared" si="123"/>
        <v/>
      </c>
      <c r="BD222" s="5" t="str">
        <f t="shared" si="124"/>
        <v/>
      </c>
      <c r="BE222" s="5">
        <f t="shared" si="125"/>
        <v>-110</v>
      </c>
      <c r="BF222" s="5" t="str">
        <f t="shared" si="126"/>
        <v/>
      </c>
      <c r="BG222" s="5" t="str">
        <f t="shared" si="127"/>
        <v/>
      </c>
      <c r="BH222" s="17">
        <f t="shared" si="128"/>
        <v>270</v>
      </c>
    </row>
    <row r="223" spans="28:60" ht="16.5" x14ac:dyDescent="0.15">
      <c r="AB223" s="8">
        <f t="shared" si="99"/>
        <v>0</v>
      </c>
      <c r="AC223" s="8">
        <f t="shared" si="100"/>
        <v>0</v>
      </c>
      <c r="AD223" s="8">
        <f t="shared" si="101"/>
        <v>0</v>
      </c>
      <c r="AE223" s="8">
        <f t="shared" si="102"/>
        <v>0</v>
      </c>
      <c r="AF223" s="8">
        <f t="shared" si="103"/>
        <v>0</v>
      </c>
      <c r="AH223" s="5">
        <f t="shared" si="129"/>
        <v>0</v>
      </c>
      <c r="AI223" s="5" t="str">
        <f t="shared" si="104"/>
        <v/>
      </c>
      <c r="AJ223" s="5" t="str">
        <f t="shared" si="105"/>
        <v/>
      </c>
      <c r="AK223" s="5">
        <f t="shared" si="106"/>
        <v>0</v>
      </c>
      <c r="AL223" s="5" t="str">
        <f t="shared" si="107"/>
        <v/>
      </c>
      <c r="AM223" s="5" t="str">
        <f t="shared" si="108"/>
        <v/>
      </c>
      <c r="AN223" s="5">
        <f t="shared" si="109"/>
        <v>950</v>
      </c>
      <c r="AO223" s="5" t="str">
        <f t="shared" si="110"/>
        <v/>
      </c>
      <c r="AP223" s="5" t="str">
        <f t="shared" si="111"/>
        <v/>
      </c>
      <c r="AQ223" s="5">
        <f t="shared" si="112"/>
        <v>-18200</v>
      </c>
      <c r="AR223" s="5" t="str">
        <f t="shared" si="113"/>
        <v/>
      </c>
      <c r="AS223" s="5" t="str">
        <f t="shared" si="114"/>
        <v/>
      </c>
      <c r="AT223" s="16">
        <f t="shared" si="115"/>
        <v>-17300</v>
      </c>
      <c r="AV223" s="5">
        <f t="shared" si="116"/>
        <v>0</v>
      </c>
      <c r="AW223" s="5" t="str">
        <f t="shared" si="117"/>
        <v/>
      </c>
      <c r="AX223" s="5" t="str">
        <f t="shared" si="118"/>
        <v/>
      </c>
      <c r="AY223" s="5">
        <f t="shared" si="119"/>
        <v>0</v>
      </c>
      <c r="AZ223" s="5" t="str">
        <f t="shared" si="120"/>
        <v/>
      </c>
      <c r="BA223" s="5" t="str">
        <f t="shared" si="121"/>
        <v/>
      </c>
      <c r="BB223" s="5">
        <f t="shared" si="122"/>
        <v>380</v>
      </c>
      <c r="BC223" s="5" t="str">
        <f t="shared" si="123"/>
        <v/>
      </c>
      <c r="BD223" s="5" t="str">
        <f t="shared" si="124"/>
        <v/>
      </c>
      <c r="BE223" s="5">
        <f t="shared" si="125"/>
        <v>-110</v>
      </c>
      <c r="BF223" s="5" t="str">
        <f t="shared" si="126"/>
        <v/>
      </c>
      <c r="BG223" s="5" t="str">
        <f t="shared" si="127"/>
        <v/>
      </c>
      <c r="BH223" s="17">
        <f t="shared" si="128"/>
        <v>270</v>
      </c>
    </row>
    <row r="224" spans="28:60" ht="16.5" x14ac:dyDescent="0.15">
      <c r="AB224" s="8">
        <f t="shared" si="99"/>
        <v>0</v>
      </c>
      <c r="AC224" s="8">
        <f t="shared" si="100"/>
        <v>0</v>
      </c>
      <c r="AD224" s="8">
        <f t="shared" si="101"/>
        <v>0</v>
      </c>
      <c r="AE224" s="8">
        <f t="shared" si="102"/>
        <v>0</v>
      </c>
      <c r="AF224" s="8">
        <f t="shared" si="103"/>
        <v>0</v>
      </c>
      <c r="AH224" s="5">
        <f t="shared" si="129"/>
        <v>0</v>
      </c>
      <c r="AI224" s="5" t="str">
        <f t="shared" si="104"/>
        <v/>
      </c>
      <c r="AJ224" s="5" t="str">
        <f t="shared" si="105"/>
        <v/>
      </c>
      <c r="AK224" s="5">
        <f t="shared" si="106"/>
        <v>0</v>
      </c>
      <c r="AL224" s="5" t="str">
        <f t="shared" si="107"/>
        <v/>
      </c>
      <c r="AM224" s="5" t="str">
        <f t="shared" si="108"/>
        <v/>
      </c>
      <c r="AN224" s="5">
        <f t="shared" si="109"/>
        <v>950</v>
      </c>
      <c r="AO224" s="5" t="str">
        <f t="shared" si="110"/>
        <v/>
      </c>
      <c r="AP224" s="5" t="str">
        <f t="shared" si="111"/>
        <v/>
      </c>
      <c r="AQ224" s="5">
        <f t="shared" si="112"/>
        <v>-18200</v>
      </c>
      <c r="AR224" s="5" t="str">
        <f t="shared" si="113"/>
        <v/>
      </c>
      <c r="AS224" s="5" t="str">
        <f t="shared" si="114"/>
        <v/>
      </c>
      <c r="AT224" s="16">
        <f t="shared" si="115"/>
        <v>-17300</v>
      </c>
      <c r="AV224" s="5">
        <f t="shared" si="116"/>
        <v>0</v>
      </c>
      <c r="AW224" s="5" t="str">
        <f t="shared" si="117"/>
        <v/>
      </c>
      <c r="AX224" s="5" t="str">
        <f t="shared" si="118"/>
        <v/>
      </c>
      <c r="AY224" s="5">
        <f t="shared" si="119"/>
        <v>0</v>
      </c>
      <c r="AZ224" s="5" t="str">
        <f t="shared" si="120"/>
        <v/>
      </c>
      <c r="BA224" s="5" t="str">
        <f t="shared" si="121"/>
        <v/>
      </c>
      <c r="BB224" s="5">
        <f t="shared" si="122"/>
        <v>380</v>
      </c>
      <c r="BC224" s="5" t="str">
        <f t="shared" si="123"/>
        <v/>
      </c>
      <c r="BD224" s="5" t="str">
        <f t="shared" si="124"/>
        <v/>
      </c>
      <c r="BE224" s="5">
        <f t="shared" si="125"/>
        <v>-110</v>
      </c>
      <c r="BF224" s="5" t="str">
        <f t="shared" si="126"/>
        <v/>
      </c>
      <c r="BG224" s="5" t="str">
        <f t="shared" si="127"/>
        <v/>
      </c>
      <c r="BH224" s="17">
        <f t="shared" si="128"/>
        <v>270</v>
      </c>
    </row>
    <row r="225" spans="28:60" ht="16.5" x14ac:dyDescent="0.15">
      <c r="AB225" s="8">
        <f t="shared" si="99"/>
        <v>0</v>
      </c>
      <c r="AC225" s="8">
        <f t="shared" si="100"/>
        <v>0</v>
      </c>
      <c r="AD225" s="8">
        <f t="shared" si="101"/>
        <v>0</v>
      </c>
      <c r="AE225" s="8">
        <f t="shared" si="102"/>
        <v>0</v>
      </c>
      <c r="AF225" s="8">
        <f t="shared" si="103"/>
        <v>0</v>
      </c>
      <c r="AH225" s="5">
        <f t="shared" si="129"/>
        <v>0</v>
      </c>
      <c r="AI225" s="5" t="str">
        <f t="shared" si="104"/>
        <v/>
      </c>
      <c r="AJ225" s="5" t="str">
        <f t="shared" si="105"/>
        <v/>
      </c>
      <c r="AK225" s="5">
        <f t="shared" si="106"/>
        <v>0</v>
      </c>
      <c r="AL225" s="5" t="str">
        <f t="shared" si="107"/>
        <v/>
      </c>
      <c r="AM225" s="5" t="str">
        <f t="shared" si="108"/>
        <v/>
      </c>
      <c r="AN225" s="5">
        <f t="shared" si="109"/>
        <v>950</v>
      </c>
      <c r="AO225" s="5" t="str">
        <f t="shared" si="110"/>
        <v/>
      </c>
      <c r="AP225" s="5" t="str">
        <f t="shared" si="111"/>
        <v/>
      </c>
      <c r="AQ225" s="5">
        <f t="shared" si="112"/>
        <v>-18200</v>
      </c>
      <c r="AR225" s="5" t="str">
        <f t="shared" si="113"/>
        <v/>
      </c>
      <c r="AS225" s="5" t="str">
        <f t="shared" si="114"/>
        <v/>
      </c>
      <c r="AT225" s="16">
        <f t="shared" si="115"/>
        <v>-17300</v>
      </c>
      <c r="AV225" s="5">
        <f t="shared" si="116"/>
        <v>0</v>
      </c>
      <c r="AW225" s="5" t="str">
        <f t="shared" si="117"/>
        <v/>
      </c>
      <c r="AX225" s="5" t="str">
        <f t="shared" si="118"/>
        <v/>
      </c>
      <c r="AY225" s="5">
        <f t="shared" si="119"/>
        <v>0</v>
      </c>
      <c r="AZ225" s="5" t="str">
        <f t="shared" si="120"/>
        <v/>
      </c>
      <c r="BA225" s="5" t="str">
        <f t="shared" si="121"/>
        <v/>
      </c>
      <c r="BB225" s="5">
        <f t="shared" si="122"/>
        <v>380</v>
      </c>
      <c r="BC225" s="5" t="str">
        <f t="shared" si="123"/>
        <v/>
      </c>
      <c r="BD225" s="5" t="str">
        <f t="shared" si="124"/>
        <v/>
      </c>
      <c r="BE225" s="5">
        <f t="shared" si="125"/>
        <v>-110</v>
      </c>
      <c r="BF225" s="5" t="str">
        <f t="shared" si="126"/>
        <v/>
      </c>
      <c r="BG225" s="5" t="str">
        <f t="shared" si="127"/>
        <v/>
      </c>
      <c r="BH225" s="17">
        <f t="shared" si="128"/>
        <v>270</v>
      </c>
    </row>
    <row r="226" spans="28:60" ht="16.5" x14ac:dyDescent="0.15">
      <c r="AB226" s="8">
        <f t="shared" si="99"/>
        <v>0</v>
      </c>
      <c r="AC226" s="8">
        <f t="shared" si="100"/>
        <v>0</v>
      </c>
      <c r="AD226" s="8">
        <f t="shared" si="101"/>
        <v>0</v>
      </c>
      <c r="AE226" s="8">
        <f t="shared" si="102"/>
        <v>0</v>
      </c>
      <c r="AF226" s="8">
        <f t="shared" si="103"/>
        <v>0</v>
      </c>
      <c r="AH226" s="5">
        <f t="shared" si="129"/>
        <v>0</v>
      </c>
      <c r="AI226" s="5" t="str">
        <f t="shared" si="104"/>
        <v/>
      </c>
      <c r="AJ226" s="5" t="str">
        <f t="shared" si="105"/>
        <v/>
      </c>
      <c r="AK226" s="5">
        <f t="shared" si="106"/>
        <v>0</v>
      </c>
      <c r="AL226" s="5" t="str">
        <f t="shared" si="107"/>
        <v/>
      </c>
      <c r="AM226" s="5" t="str">
        <f t="shared" si="108"/>
        <v/>
      </c>
      <c r="AN226" s="5">
        <f t="shared" si="109"/>
        <v>950</v>
      </c>
      <c r="AO226" s="5" t="str">
        <f t="shared" si="110"/>
        <v/>
      </c>
      <c r="AP226" s="5" t="str">
        <f t="shared" si="111"/>
        <v/>
      </c>
      <c r="AQ226" s="5">
        <f t="shared" si="112"/>
        <v>-18200</v>
      </c>
      <c r="AR226" s="5" t="str">
        <f t="shared" si="113"/>
        <v/>
      </c>
      <c r="AS226" s="5" t="str">
        <f t="shared" si="114"/>
        <v/>
      </c>
      <c r="AT226" s="16">
        <f t="shared" si="115"/>
        <v>-17300</v>
      </c>
      <c r="AV226" s="5">
        <f t="shared" si="116"/>
        <v>0</v>
      </c>
      <c r="AW226" s="5" t="str">
        <f t="shared" si="117"/>
        <v/>
      </c>
      <c r="AX226" s="5" t="str">
        <f t="shared" si="118"/>
        <v/>
      </c>
      <c r="AY226" s="5">
        <f t="shared" si="119"/>
        <v>0</v>
      </c>
      <c r="AZ226" s="5" t="str">
        <f t="shared" si="120"/>
        <v/>
      </c>
      <c r="BA226" s="5" t="str">
        <f t="shared" si="121"/>
        <v/>
      </c>
      <c r="BB226" s="5">
        <f t="shared" si="122"/>
        <v>380</v>
      </c>
      <c r="BC226" s="5" t="str">
        <f t="shared" si="123"/>
        <v/>
      </c>
      <c r="BD226" s="5" t="str">
        <f t="shared" si="124"/>
        <v/>
      </c>
      <c r="BE226" s="5">
        <f t="shared" si="125"/>
        <v>-110</v>
      </c>
      <c r="BF226" s="5" t="str">
        <f t="shared" si="126"/>
        <v/>
      </c>
      <c r="BG226" s="5" t="str">
        <f t="shared" si="127"/>
        <v/>
      </c>
      <c r="BH226" s="17">
        <f t="shared" si="128"/>
        <v>270</v>
      </c>
    </row>
    <row r="227" spans="28:60" ht="16.5" x14ac:dyDescent="0.15">
      <c r="AB227" s="8">
        <f t="shared" si="99"/>
        <v>0</v>
      </c>
      <c r="AC227" s="8">
        <f t="shared" si="100"/>
        <v>0</v>
      </c>
      <c r="AD227" s="8">
        <f t="shared" si="101"/>
        <v>0</v>
      </c>
      <c r="AE227" s="8">
        <f t="shared" si="102"/>
        <v>0</v>
      </c>
      <c r="AF227" s="8">
        <f t="shared" si="103"/>
        <v>0</v>
      </c>
      <c r="AH227" s="5">
        <f t="shared" si="129"/>
        <v>0</v>
      </c>
      <c r="AI227" s="5" t="str">
        <f t="shared" si="104"/>
        <v/>
      </c>
      <c r="AJ227" s="5" t="str">
        <f t="shared" si="105"/>
        <v/>
      </c>
      <c r="AK227" s="5">
        <f t="shared" si="106"/>
        <v>0</v>
      </c>
      <c r="AL227" s="5" t="str">
        <f t="shared" si="107"/>
        <v/>
      </c>
      <c r="AM227" s="5" t="str">
        <f t="shared" si="108"/>
        <v/>
      </c>
      <c r="AN227" s="5">
        <f t="shared" si="109"/>
        <v>950</v>
      </c>
      <c r="AO227" s="5" t="str">
        <f t="shared" si="110"/>
        <v/>
      </c>
      <c r="AP227" s="5" t="str">
        <f t="shared" si="111"/>
        <v/>
      </c>
      <c r="AQ227" s="5">
        <f t="shared" si="112"/>
        <v>-18200</v>
      </c>
      <c r="AR227" s="5" t="str">
        <f t="shared" si="113"/>
        <v/>
      </c>
      <c r="AS227" s="5" t="str">
        <f t="shared" si="114"/>
        <v/>
      </c>
      <c r="AT227" s="16">
        <f t="shared" si="115"/>
        <v>-17300</v>
      </c>
      <c r="AV227" s="5">
        <f t="shared" si="116"/>
        <v>0</v>
      </c>
      <c r="AW227" s="5" t="str">
        <f t="shared" si="117"/>
        <v/>
      </c>
      <c r="AX227" s="5" t="str">
        <f t="shared" si="118"/>
        <v/>
      </c>
      <c r="AY227" s="5">
        <f t="shared" si="119"/>
        <v>0</v>
      </c>
      <c r="AZ227" s="5" t="str">
        <f t="shared" si="120"/>
        <v/>
      </c>
      <c r="BA227" s="5" t="str">
        <f t="shared" si="121"/>
        <v/>
      </c>
      <c r="BB227" s="5">
        <f t="shared" si="122"/>
        <v>380</v>
      </c>
      <c r="BC227" s="5" t="str">
        <f t="shared" si="123"/>
        <v/>
      </c>
      <c r="BD227" s="5" t="str">
        <f t="shared" si="124"/>
        <v/>
      </c>
      <c r="BE227" s="5">
        <f t="shared" si="125"/>
        <v>-110</v>
      </c>
      <c r="BF227" s="5" t="str">
        <f t="shared" si="126"/>
        <v/>
      </c>
      <c r="BG227" s="5" t="str">
        <f t="shared" si="127"/>
        <v/>
      </c>
      <c r="BH227" s="17">
        <f t="shared" si="128"/>
        <v>270</v>
      </c>
    </row>
    <row r="228" spans="28:60" ht="16.5" x14ac:dyDescent="0.15">
      <c r="AB228" s="8">
        <f t="shared" si="99"/>
        <v>0</v>
      </c>
      <c r="AC228" s="8">
        <f t="shared" si="100"/>
        <v>0</v>
      </c>
      <c r="AD228" s="8">
        <f t="shared" si="101"/>
        <v>0</v>
      </c>
      <c r="AE228" s="8">
        <f t="shared" si="102"/>
        <v>0</v>
      </c>
      <c r="AF228" s="8">
        <f t="shared" si="103"/>
        <v>0</v>
      </c>
      <c r="AH228" s="5">
        <f t="shared" si="129"/>
        <v>0</v>
      </c>
      <c r="AI228" s="5" t="str">
        <f t="shared" si="104"/>
        <v/>
      </c>
      <c r="AJ228" s="5" t="str">
        <f t="shared" si="105"/>
        <v/>
      </c>
      <c r="AK228" s="5">
        <f t="shared" si="106"/>
        <v>0</v>
      </c>
      <c r="AL228" s="5" t="str">
        <f t="shared" si="107"/>
        <v/>
      </c>
      <c r="AM228" s="5" t="str">
        <f t="shared" si="108"/>
        <v/>
      </c>
      <c r="AN228" s="5">
        <f t="shared" si="109"/>
        <v>950</v>
      </c>
      <c r="AO228" s="5" t="str">
        <f t="shared" si="110"/>
        <v/>
      </c>
      <c r="AP228" s="5" t="str">
        <f t="shared" si="111"/>
        <v/>
      </c>
      <c r="AQ228" s="5">
        <f t="shared" si="112"/>
        <v>-18200</v>
      </c>
      <c r="AR228" s="5" t="str">
        <f t="shared" si="113"/>
        <v/>
      </c>
      <c r="AS228" s="5" t="str">
        <f t="shared" si="114"/>
        <v/>
      </c>
      <c r="AT228" s="16">
        <f t="shared" si="115"/>
        <v>-17300</v>
      </c>
      <c r="AV228" s="5">
        <f t="shared" si="116"/>
        <v>0</v>
      </c>
      <c r="AW228" s="5" t="str">
        <f t="shared" si="117"/>
        <v/>
      </c>
      <c r="AX228" s="5" t="str">
        <f t="shared" si="118"/>
        <v/>
      </c>
      <c r="AY228" s="5">
        <f t="shared" si="119"/>
        <v>0</v>
      </c>
      <c r="AZ228" s="5" t="str">
        <f t="shared" si="120"/>
        <v/>
      </c>
      <c r="BA228" s="5" t="str">
        <f t="shared" si="121"/>
        <v/>
      </c>
      <c r="BB228" s="5">
        <f t="shared" si="122"/>
        <v>380</v>
      </c>
      <c r="BC228" s="5" t="str">
        <f t="shared" si="123"/>
        <v/>
      </c>
      <c r="BD228" s="5" t="str">
        <f t="shared" si="124"/>
        <v/>
      </c>
      <c r="BE228" s="5">
        <f t="shared" si="125"/>
        <v>-110</v>
      </c>
      <c r="BF228" s="5" t="str">
        <f t="shared" si="126"/>
        <v/>
      </c>
      <c r="BG228" s="5" t="str">
        <f t="shared" si="127"/>
        <v/>
      </c>
      <c r="BH228" s="17">
        <f t="shared" si="128"/>
        <v>270</v>
      </c>
    </row>
    <row r="229" spans="28:60" ht="16.5" x14ac:dyDescent="0.15">
      <c r="AB229" s="8">
        <f t="shared" si="99"/>
        <v>0</v>
      </c>
      <c r="AC229" s="8">
        <f t="shared" si="100"/>
        <v>0</v>
      </c>
      <c r="AD229" s="8">
        <f t="shared" si="101"/>
        <v>0</v>
      </c>
      <c r="AE229" s="8">
        <f t="shared" si="102"/>
        <v>0</v>
      </c>
      <c r="AF229" s="8">
        <f t="shared" si="103"/>
        <v>0</v>
      </c>
      <c r="AH229" s="5">
        <f t="shared" si="129"/>
        <v>0</v>
      </c>
      <c r="AI229" s="5" t="str">
        <f t="shared" si="104"/>
        <v/>
      </c>
      <c r="AJ229" s="5" t="str">
        <f t="shared" si="105"/>
        <v/>
      </c>
      <c r="AK229" s="5">
        <f t="shared" si="106"/>
        <v>0</v>
      </c>
      <c r="AL229" s="5" t="str">
        <f t="shared" si="107"/>
        <v/>
      </c>
      <c r="AM229" s="5" t="str">
        <f t="shared" si="108"/>
        <v/>
      </c>
      <c r="AN229" s="5">
        <f t="shared" si="109"/>
        <v>950</v>
      </c>
      <c r="AO229" s="5" t="str">
        <f t="shared" si="110"/>
        <v/>
      </c>
      <c r="AP229" s="5" t="str">
        <f t="shared" si="111"/>
        <v/>
      </c>
      <c r="AQ229" s="5">
        <f t="shared" si="112"/>
        <v>-18200</v>
      </c>
      <c r="AR229" s="5" t="str">
        <f t="shared" si="113"/>
        <v/>
      </c>
      <c r="AS229" s="5" t="str">
        <f t="shared" si="114"/>
        <v/>
      </c>
      <c r="AT229" s="16">
        <f t="shared" si="115"/>
        <v>-17300</v>
      </c>
      <c r="AV229" s="5">
        <f t="shared" si="116"/>
        <v>0</v>
      </c>
      <c r="AW229" s="5" t="str">
        <f t="shared" si="117"/>
        <v/>
      </c>
      <c r="AX229" s="5" t="str">
        <f t="shared" si="118"/>
        <v/>
      </c>
      <c r="AY229" s="5">
        <f t="shared" si="119"/>
        <v>0</v>
      </c>
      <c r="AZ229" s="5" t="str">
        <f t="shared" si="120"/>
        <v/>
      </c>
      <c r="BA229" s="5" t="str">
        <f t="shared" si="121"/>
        <v/>
      </c>
      <c r="BB229" s="5">
        <f t="shared" si="122"/>
        <v>380</v>
      </c>
      <c r="BC229" s="5" t="str">
        <f t="shared" si="123"/>
        <v/>
      </c>
      <c r="BD229" s="5" t="str">
        <f t="shared" si="124"/>
        <v/>
      </c>
      <c r="BE229" s="5">
        <f t="shared" si="125"/>
        <v>-110</v>
      </c>
      <c r="BF229" s="5" t="str">
        <f t="shared" si="126"/>
        <v/>
      </c>
      <c r="BG229" s="5" t="str">
        <f t="shared" si="127"/>
        <v/>
      </c>
      <c r="BH229" s="17">
        <f t="shared" si="128"/>
        <v>270</v>
      </c>
    </row>
    <row r="230" spans="28:60" ht="16.5" x14ac:dyDescent="0.15">
      <c r="AB230" s="8">
        <f t="shared" si="99"/>
        <v>0</v>
      </c>
      <c r="AC230" s="8">
        <f t="shared" si="100"/>
        <v>0</v>
      </c>
      <c r="AD230" s="8">
        <f t="shared" si="101"/>
        <v>0</v>
      </c>
      <c r="AE230" s="8">
        <f t="shared" si="102"/>
        <v>0</v>
      </c>
      <c r="AF230" s="8">
        <f t="shared" si="103"/>
        <v>0</v>
      </c>
      <c r="AH230" s="5">
        <f t="shared" si="129"/>
        <v>0</v>
      </c>
      <c r="AI230" s="5" t="str">
        <f t="shared" si="104"/>
        <v/>
      </c>
      <c r="AJ230" s="5" t="str">
        <f t="shared" si="105"/>
        <v/>
      </c>
      <c r="AK230" s="5">
        <f t="shared" si="106"/>
        <v>0</v>
      </c>
      <c r="AL230" s="5" t="str">
        <f t="shared" si="107"/>
        <v/>
      </c>
      <c r="AM230" s="5" t="str">
        <f t="shared" si="108"/>
        <v/>
      </c>
      <c r="AN230" s="5">
        <f t="shared" si="109"/>
        <v>950</v>
      </c>
      <c r="AO230" s="5" t="str">
        <f t="shared" si="110"/>
        <v/>
      </c>
      <c r="AP230" s="5" t="str">
        <f t="shared" si="111"/>
        <v/>
      </c>
      <c r="AQ230" s="5">
        <f t="shared" si="112"/>
        <v>-18200</v>
      </c>
      <c r="AR230" s="5" t="str">
        <f t="shared" si="113"/>
        <v/>
      </c>
      <c r="AS230" s="5" t="str">
        <f t="shared" si="114"/>
        <v/>
      </c>
      <c r="AT230" s="16">
        <f t="shared" si="115"/>
        <v>-17300</v>
      </c>
      <c r="AV230" s="5">
        <f t="shared" si="116"/>
        <v>0</v>
      </c>
      <c r="AW230" s="5" t="str">
        <f t="shared" si="117"/>
        <v/>
      </c>
      <c r="AX230" s="5" t="str">
        <f t="shared" si="118"/>
        <v/>
      </c>
      <c r="AY230" s="5">
        <f t="shared" si="119"/>
        <v>0</v>
      </c>
      <c r="AZ230" s="5" t="str">
        <f t="shared" si="120"/>
        <v/>
      </c>
      <c r="BA230" s="5" t="str">
        <f t="shared" si="121"/>
        <v/>
      </c>
      <c r="BB230" s="5">
        <f t="shared" si="122"/>
        <v>380</v>
      </c>
      <c r="BC230" s="5" t="str">
        <f t="shared" si="123"/>
        <v/>
      </c>
      <c r="BD230" s="5" t="str">
        <f t="shared" si="124"/>
        <v/>
      </c>
      <c r="BE230" s="5">
        <f t="shared" si="125"/>
        <v>-110</v>
      </c>
      <c r="BF230" s="5" t="str">
        <f t="shared" si="126"/>
        <v/>
      </c>
      <c r="BG230" s="5" t="str">
        <f t="shared" si="127"/>
        <v/>
      </c>
      <c r="BH230" s="17">
        <f t="shared" si="128"/>
        <v>270</v>
      </c>
    </row>
    <row r="231" spans="28:60" ht="16.5" x14ac:dyDescent="0.15">
      <c r="AB231" s="8">
        <f t="shared" si="99"/>
        <v>0</v>
      </c>
      <c r="AC231" s="8">
        <f t="shared" si="100"/>
        <v>0</v>
      </c>
      <c r="AD231" s="8">
        <f t="shared" si="101"/>
        <v>0</v>
      </c>
      <c r="AE231" s="8">
        <f t="shared" si="102"/>
        <v>0</v>
      </c>
      <c r="AF231" s="8">
        <f t="shared" si="103"/>
        <v>0</v>
      </c>
      <c r="AH231" s="5">
        <f t="shared" si="129"/>
        <v>0</v>
      </c>
      <c r="AI231" s="5" t="str">
        <f t="shared" si="104"/>
        <v/>
      </c>
      <c r="AJ231" s="5" t="str">
        <f t="shared" si="105"/>
        <v/>
      </c>
      <c r="AK231" s="5">
        <f t="shared" si="106"/>
        <v>0</v>
      </c>
      <c r="AL231" s="5" t="str">
        <f t="shared" si="107"/>
        <v/>
      </c>
      <c r="AM231" s="5" t="str">
        <f t="shared" si="108"/>
        <v/>
      </c>
      <c r="AN231" s="5">
        <f t="shared" si="109"/>
        <v>950</v>
      </c>
      <c r="AO231" s="5" t="str">
        <f t="shared" si="110"/>
        <v/>
      </c>
      <c r="AP231" s="5" t="str">
        <f t="shared" si="111"/>
        <v/>
      </c>
      <c r="AQ231" s="5">
        <f t="shared" si="112"/>
        <v>-18200</v>
      </c>
      <c r="AR231" s="5" t="str">
        <f t="shared" si="113"/>
        <v/>
      </c>
      <c r="AS231" s="5" t="str">
        <f t="shared" si="114"/>
        <v/>
      </c>
      <c r="AT231" s="16">
        <f t="shared" si="115"/>
        <v>-17300</v>
      </c>
      <c r="AV231" s="5">
        <f t="shared" si="116"/>
        <v>0</v>
      </c>
      <c r="AW231" s="5" t="str">
        <f t="shared" si="117"/>
        <v/>
      </c>
      <c r="AX231" s="5" t="str">
        <f t="shared" si="118"/>
        <v/>
      </c>
      <c r="AY231" s="5">
        <f t="shared" si="119"/>
        <v>0</v>
      </c>
      <c r="AZ231" s="5" t="str">
        <f t="shared" si="120"/>
        <v/>
      </c>
      <c r="BA231" s="5" t="str">
        <f t="shared" si="121"/>
        <v/>
      </c>
      <c r="BB231" s="5">
        <f t="shared" si="122"/>
        <v>380</v>
      </c>
      <c r="BC231" s="5" t="str">
        <f t="shared" si="123"/>
        <v/>
      </c>
      <c r="BD231" s="5" t="str">
        <f t="shared" si="124"/>
        <v/>
      </c>
      <c r="BE231" s="5">
        <f t="shared" si="125"/>
        <v>-110</v>
      </c>
      <c r="BF231" s="5" t="str">
        <f t="shared" si="126"/>
        <v/>
      </c>
      <c r="BG231" s="5" t="str">
        <f t="shared" si="127"/>
        <v/>
      </c>
      <c r="BH231" s="17">
        <f t="shared" si="128"/>
        <v>270</v>
      </c>
    </row>
    <row r="232" spans="28:60" ht="16.5" x14ac:dyDescent="0.15">
      <c r="AB232" s="8">
        <f t="shared" si="99"/>
        <v>0</v>
      </c>
      <c r="AC232" s="8">
        <f t="shared" si="100"/>
        <v>0</v>
      </c>
      <c r="AD232" s="8">
        <f t="shared" si="101"/>
        <v>0</v>
      </c>
      <c r="AE232" s="8">
        <f t="shared" si="102"/>
        <v>0</v>
      </c>
      <c r="AF232" s="8">
        <f t="shared" si="103"/>
        <v>0</v>
      </c>
      <c r="AH232" s="5">
        <f t="shared" si="129"/>
        <v>0</v>
      </c>
      <c r="AI232" s="5" t="str">
        <f t="shared" si="104"/>
        <v/>
      </c>
      <c r="AJ232" s="5" t="str">
        <f t="shared" si="105"/>
        <v/>
      </c>
      <c r="AK232" s="5">
        <f t="shared" si="106"/>
        <v>0</v>
      </c>
      <c r="AL232" s="5" t="str">
        <f t="shared" si="107"/>
        <v/>
      </c>
      <c r="AM232" s="5" t="str">
        <f t="shared" si="108"/>
        <v/>
      </c>
      <c r="AN232" s="5">
        <f t="shared" si="109"/>
        <v>950</v>
      </c>
      <c r="AO232" s="5" t="str">
        <f t="shared" si="110"/>
        <v/>
      </c>
      <c r="AP232" s="5" t="str">
        <f t="shared" si="111"/>
        <v/>
      </c>
      <c r="AQ232" s="5">
        <f t="shared" si="112"/>
        <v>-18200</v>
      </c>
      <c r="AR232" s="5" t="str">
        <f t="shared" si="113"/>
        <v/>
      </c>
      <c r="AS232" s="5" t="str">
        <f t="shared" si="114"/>
        <v/>
      </c>
      <c r="AT232" s="16">
        <f t="shared" si="115"/>
        <v>-17300</v>
      </c>
      <c r="AV232" s="5">
        <f t="shared" si="116"/>
        <v>0</v>
      </c>
      <c r="AW232" s="5" t="str">
        <f t="shared" si="117"/>
        <v/>
      </c>
      <c r="AX232" s="5" t="str">
        <f t="shared" si="118"/>
        <v/>
      </c>
      <c r="AY232" s="5">
        <f t="shared" si="119"/>
        <v>0</v>
      </c>
      <c r="AZ232" s="5" t="str">
        <f t="shared" si="120"/>
        <v/>
      </c>
      <c r="BA232" s="5" t="str">
        <f t="shared" si="121"/>
        <v/>
      </c>
      <c r="BB232" s="5">
        <f t="shared" si="122"/>
        <v>380</v>
      </c>
      <c r="BC232" s="5" t="str">
        <f t="shared" si="123"/>
        <v/>
      </c>
      <c r="BD232" s="5" t="str">
        <f t="shared" si="124"/>
        <v/>
      </c>
      <c r="BE232" s="5">
        <f t="shared" si="125"/>
        <v>-110</v>
      </c>
      <c r="BF232" s="5" t="str">
        <f t="shared" si="126"/>
        <v/>
      </c>
      <c r="BG232" s="5" t="str">
        <f t="shared" si="127"/>
        <v/>
      </c>
      <c r="BH232" s="17">
        <f t="shared" si="128"/>
        <v>270</v>
      </c>
    </row>
    <row r="233" spans="28:60" ht="16.5" x14ac:dyDescent="0.15">
      <c r="AB233" s="8">
        <f t="shared" si="99"/>
        <v>0</v>
      </c>
      <c r="AC233" s="8">
        <f t="shared" si="100"/>
        <v>0</v>
      </c>
      <c r="AD233" s="8">
        <f t="shared" si="101"/>
        <v>0</v>
      </c>
      <c r="AE233" s="8">
        <f t="shared" si="102"/>
        <v>0</v>
      </c>
      <c r="AF233" s="8">
        <f t="shared" si="103"/>
        <v>0</v>
      </c>
      <c r="AH233" s="5">
        <f t="shared" si="129"/>
        <v>0</v>
      </c>
      <c r="AI233" s="5" t="str">
        <f t="shared" si="104"/>
        <v/>
      </c>
      <c r="AJ233" s="5" t="str">
        <f t="shared" si="105"/>
        <v/>
      </c>
      <c r="AK233" s="5">
        <f t="shared" si="106"/>
        <v>0</v>
      </c>
      <c r="AL233" s="5" t="str">
        <f t="shared" si="107"/>
        <v/>
      </c>
      <c r="AM233" s="5" t="str">
        <f t="shared" si="108"/>
        <v/>
      </c>
      <c r="AN233" s="5">
        <f t="shared" si="109"/>
        <v>950</v>
      </c>
      <c r="AO233" s="5" t="str">
        <f t="shared" si="110"/>
        <v/>
      </c>
      <c r="AP233" s="5" t="str">
        <f t="shared" si="111"/>
        <v/>
      </c>
      <c r="AQ233" s="5">
        <f t="shared" si="112"/>
        <v>-18200</v>
      </c>
      <c r="AR233" s="5" t="str">
        <f t="shared" si="113"/>
        <v/>
      </c>
      <c r="AS233" s="5" t="str">
        <f t="shared" si="114"/>
        <v/>
      </c>
      <c r="AT233" s="16">
        <f t="shared" si="115"/>
        <v>-17300</v>
      </c>
      <c r="AV233" s="5">
        <f t="shared" si="116"/>
        <v>0</v>
      </c>
      <c r="AW233" s="5" t="str">
        <f t="shared" si="117"/>
        <v/>
      </c>
      <c r="AX233" s="5" t="str">
        <f t="shared" si="118"/>
        <v/>
      </c>
      <c r="AY233" s="5">
        <f t="shared" si="119"/>
        <v>0</v>
      </c>
      <c r="AZ233" s="5" t="str">
        <f t="shared" si="120"/>
        <v/>
      </c>
      <c r="BA233" s="5" t="str">
        <f t="shared" si="121"/>
        <v/>
      </c>
      <c r="BB233" s="5">
        <f t="shared" si="122"/>
        <v>380</v>
      </c>
      <c r="BC233" s="5" t="str">
        <f t="shared" si="123"/>
        <v/>
      </c>
      <c r="BD233" s="5" t="str">
        <f t="shared" si="124"/>
        <v/>
      </c>
      <c r="BE233" s="5">
        <f t="shared" si="125"/>
        <v>-110</v>
      </c>
      <c r="BF233" s="5" t="str">
        <f t="shared" si="126"/>
        <v/>
      </c>
      <c r="BG233" s="5" t="str">
        <f t="shared" si="127"/>
        <v/>
      </c>
      <c r="BH233" s="17">
        <f t="shared" si="128"/>
        <v>270</v>
      </c>
    </row>
    <row r="234" spans="28:60" ht="16.5" x14ac:dyDescent="0.15">
      <c r="AB234" s="8">
        <f t="shared" si="99"/>
        <v>0</v>
      </c>
      <c r="AC234" s="8">
        <f t="shared" si="100"/>
        <v>0</v>
      </c>
      <c r="AD234" s="8">
        <f t="shared" si="101"/>
        <v>0</v>
      </c>
      <c r="AE234" s="8">
        <f t="shared" si="102"/>
        <v>0</v>
      </c>
      <c r="AF234" s="8">
        <f t="shared" si="103"/>
        <v>0</v>
      </c>
      <c r="AH234" s="5">
        <f t="shared" si="129"/>
        <v>0</v>
      </c>
      <c r="AI234" s="5" t="str">
        <f t="shared" si="104"/>
        <v/>
      </c>
      <c r="AJ234" s="5" t="str">
        <f t="shared" si="105"/>
        <v/>
      </c>
      <c r="AK234" s="5">
        <f t="shared" si="106"/>
        <v>0</v>
      </c>
      <c r="AL234" s="5" t="str">
        <f t="shared" si="107"/>
        <v/>
      </c>
      <c r="AM234" s="5" t="str">
        <f t="shared" si="108"/>
        <v/>
      </c>
      <c r="AN234" s="5">
        <f t="shared" si="109"/>
        <v>950</v>
      </c>
      <c r="AO234" s="5" t="str">
        <f t="shared" si="110"/>
        <v/>
      </c>
      <c r="AP234" s="5" t="str">
        <f t="shared" si="111"/>
        <v/>
      </c>
      <c r="AQ234" s="5">
        <f t="shared" si="112"/>
        <v>-18200</v>
      </c>
      <c r="AR234" s="5" t="str">
        <f t="shared" si="113"/>
        <v/>
      </c>
      <c r="AS234" s="5" t="str">
        <f t="shared" si="114"/>
        <v/>
      </c>
      <c r="AT234" s="16">
        <f t="shared" si="115"/>
        <v>-17300</v>
      </c>
      <c r="AV234" s="5">
        <f t="shared" si="116"/>
        <v>0</v>
      </c>
      <c r="AW234" s="5" t="str">
        <f t="shared" si="117"/>
        <v/>
      </c>
      <c r="AX234" s="5" t="str">
        <f t="shared" si="118"/>
        <v/>
      </c>
      <c r="AY234" s="5">
        <f t="shared" si="119"/>
        <v>0</v>
      </c>
      <c r="AZ234" s="5" t="str">
        <f t="shared" si="120"/>
        <v/>
      </c>
      <c r="BA234" s="5" t="str">
        <f t="shared" si="121"/>
        <v/>
      </c>
      <c r="BB234" s="5">
        <f t="shared" si="122"/>
        <v>380</v>
      </c>
      <c r="BC234" s="5" t="str">
        <f t="shared" si="123"/>
        <v/>
      </c>
      <c r="BD234" s="5" t="str">
        <f t="shared" si="124"/>
        <v/>
      </c>
      <c r="BE234" s="5">
        <f t="shared" si="125"/>
        <v>-110</v>
      </c>
      <c r="BF234" s="5" t="str">
        <f t="shared" si="126"/>
        <v/>
      </c>
      <c r="BG234" s="5" t="str">
        <f t="shared" si="127"/>
        <v/>
      </c>
      <c r="BH234" s="17">
        <f t="shared" si="128"/>
        <v>270</v>
      </c>
    </row>
    <row r="235" spans="28:60" ht="16.5" x14ac:dyDescent="0.15">
      <c r="AB235" s="8">
        <f t="shared" si="99"/>
        <v>0</v>
      </c>
      <c r="AC235" s="8">
        <f t="shared" si="100"/>
        <v>0</v>
      </c>
      <c r="AD235" s="8">
        <f t="shared" si="101"/>
        <v>0</v>
      </c>
      <c r="AE235" s="8">
        <f t="shared" si="102"/>
        <v>0</v>
      </c>
      <c r="AF235" s="8">
        <f t="shared" si="103"/>
        <v>0</v>
      </c>
      <c r="AH235" s="5">
        <f t="shared" si="129"/>
        <v>0</v>
      </c>
      <c r="AI235" s="5" t="str">
        <f t="shared" si="104"/>
        <v/>
      </c>
      <c r="AJ235" s="5" t="str">
        <f t="shared" si="105"/>
        <v/>
      </c>
      <c r="AK235" s="5">
        <f t="shared" si="106"/>
        <v>0</v>
      </c>
      <c r="AL235" s="5" t="str">
        <f t="shared" si="107"/>
        <v/>
      </c>
      <c r="AM235" s="5" t="str">
        <f t="shared" si="108"/>
        <v/>
      </c>
      <c r="AN235" s="5">
        <f t="shared" si="109"/>
        <v>950</v>
      </c>
      <c r="AO235" s="5" t="str">
        <f t="shared" si="110"/>
        <v/>
      </c>
      <c r="AP235" s="5" t="str">
        <f t="shared" si="111"/>
        <v/>
      </c>
      <c r="AQ235" s="5">
        <f t="shared" si="112"/>
        <v>-18200</v>
      </c>
      <c r="AR235" s="5" t="str">
        <f t="shared" si="113"/>
        <v/>
      </c>
      <c r="AS235" s="5" t="str">
        <f t="shared" si="114"/>
        <v/>
      </c>
      <c r="AT235" s="16">
        <f t="shared" si="115"/>
        <v>-17300</v>
      </c>
      <c r="AV235" s="5">
        <f t="shared" si="116"/>
        <v>0</v>
      </c>
      <c r="AW235" s="5" t="str">
        <f t="shared" si="117"/>
        <v/>
      </c>
      <c r="AX235" s="5" t="str">
        <f t="shared" si="118"/>
        <v/>
      </c>
      <c r="AY235" s="5">
        <f t="shared" si="119"/>
        <v>0</v>
      </c>
      <c r="AZ235" s="5" t="str">
        <f t="shared" si="120"/>
        <v/>
      </c>
      <c r="BA235" s="5" t="str">
        <f t="shared" si="121"/>
        <v/>
      </c>
      <c r="BB235" s="5">
        <f t="shared" si="122"/>
        <v>380</v>
      </c>
      <c r="BC235" s="5" t="str">
        <f t="shared" si="123"/>
        <v/>
      </c>
      <c r="BD235" s="5" t="str">
        <f t="shared" si="124"/>
        <v/>
      </c>
      <c r="BE235" s="5">
        <f t="shared" si="125"/>
        <v>-110</v>
      </c>
      <c r="BF235" s="5" t="str">
        <f t="shared" si="126"/>
        <v/>
      </c>
      <c r="BG235" s="5" t="str">
        <f t="shared" si="127"/>
        <v/>
      </c>
      <c r="BH235" s="17">
        <f t="shared" si="128"/>
        <v>270</v>
      </c>
    </row>
    <row r="236" spans="28:60" ht="16.5" x14ac:dyDescent="0.15">
      <c r="AB236" s="8">
        <f t="shared" si="99"/>
        <v>0</v>
      </c>
      <c r="AC236" s="8">
        <f t="shared" si="100"/>
        <v>0</v>
      </c>
      <c r="AD236" s="8">
        <f t="shared" si="101"/>
        <v>0</v>
      </c>
      <c r="AE236" s="8">
        <f t="shared" si="102"/>
        <v>0</v>
      </c>
      <c r="AF236" s="8">
        <f t="shared" si="103"/>
        <v>0</v>
      </c>
      <c r="AH236" s="5">
        <f t="shared" si="129"/>
        <v>0</v>
      </c>
      <c r="AI236" s="5" t="str">
        <f t="shared" si="104"/>
        <v/>
      </c>
      <c r="AJ236" s="5" t="str">
        <f t="shared" si="105"/>
        <v/>
      </c>
      <c r="AK236" s="5">
        <f t="shared" si="106"/>
        <v>0</v>
      </c>
      <c r="AL236" s="5" t="str">
        <f t="shared" si="107"/>
        <v/>
      </c>
      <c r="AM236" s="5" t="str">
        <f t="shared" si="108"/>
        <v/>
      </c>
      <c r="AN236" s="5">
        <f t="shared" si="109"/>
        <v>950</v>
      </c>
      <c r="AO236" s="5" t="str">
        <f t="shared" si="110"/>
        <v/>
      </c>
      <c r="AP236" s="5" t="str">
        <f t="shared" si="111"/>
        <v/>
      </c>
      <c r="AQ236" s="5">
        <f t="shared" si="112"/>
        <v>-18200</v>
      </c>
      <c r="AR236" s="5" t="str">
        <f t="shared" si="113"/>
        <v/>
      </c>
      <c r="AS236" s="5" t="str">
        <f t="shared" si="114"/>
        <v/>
      </c>
      <c r="AT236" s="16">
        <f t="shared" si="115"/>
        <v>-17300</v>
      </c>
      <c r="AV236" s="5">
        <f t="shared" si="116"/>
        <v>0</v>
      </c>
      <c r="AW236" s="5" t="str">
        <f t="shared" si="117"/>
        <v/>
      </c>
      <c r="AX236" s="5" t="str">
        <f t="shared" si="118"/>
        <v/>
      </c>
      <c r="AY236" s="5">
        <f t="shared" si="119"/>
        <v>0</v>
      </c>
      <c r="AZ236" s="5" t="str">
        <f t="shared" si="120"/>
        <v/>
      </c>
      <c r="BA236" s="5" t="str">
        <f t="shared" si="121"/>
        <v/>
      </c>
      <c r="BB236" s="5">
        <f t="shared" si="122"/>
        <v>380</v>
      </c>
      <c r="BC236" s="5" t="str">
        <f t="shared" si="123"/>
        <v/>
      </c>
      <c r="BD236" s="5" t="str">
        <f t="shared" si="124"/>
        <v/>
      </c>
      <c r="BE236" s="5">
        <f t="shared" si="125"/>
        <v>-110</v>
      </c>
      <c r="BF236" s="5" t="str">
        <f t="shared" si="126"/>
        <v/>
      </c>
      <c r="BG236" s="5" t="str">
        <f t="shared" si="127"/>
        <v/>
      </c>
      <c r="BH236" s="17">
        <f t="shared" si="128"/>
        <v>270</v>
      </c>
    </row>
    <row r="237" spans="28:60" ht="16.5" x14ac:dyDescent="0.15">
      <c r="AB237" s="8">
        <f t="shared" si="99"/>
        <v>0</v>
      </c>
      <c r="AC237" s="8">
        <f t="shared" si="100"/>
        <v>0</v>
      </c>
      <c r="AD237" s="8">
        <f t="shared" si="101"/>
        <v>0</v>
      </c>
      <c r="AE237" s="8">
        <f t="shared" si="102"/>
        <v>0</v>
      </c>
      <c r="AF237" s="8">
        <f t="shared" si="103"/>
        <v>0</v>
      </c>
      <c r="AH237" s="5">
        <f t="shared" si="129"/>
        <v>0</v>
      </c>
      <c r="AI237" s="5" t="str">
        <f t="shared" si="104"/>
        <v/>
      </c>
      <c r="AJ237" s="5" t="str">
        <f t="shared" si="105"/>
        <v/>
      </c>
      <c r="AK237" s="5">
        <f t="shared" si="106"/>
        <v>0</v>
      </c>
      <c r="AL237" s="5" t="str">
        <f t="shared" si="107"/>
        <v/>
      </c>
      <c r="AM237" s="5" t="str">
        <f t="shared" si="108"/>
        <v/>
      </c>
      <c r="AN237" s="5">
        <f t="shared" si="109"/>
        <v>950</v>
      </c>
      <c r="AO237" s="5" t="str">
        <f t="shared" si="110"/>
        <v/>
      </c>
      <c r="AP237" s="5" t="str">
        <f t="shared" si="111"/>
        <v/>
      </c>
      <c r="AQ237" s="5">
        <f t="shared" si="112"/>
        <v>-18200</v>
      </c>
      <c r="AR237" s="5" t="str">
        <f t="shared" si="113"/>
        <v/>
      </c>
      <c r="AS237" s="5" t="str">
        <f t="shared" si="114"/>
        <v/>
      </c>
      <c r="AT237" s="16">
        <f t="shared" si="115"/>
        <v>-17300</v>
      </c>
      <c r="AV237" s="5">
        <f t="shared" si="116"/>
        <v>0</v>
      </c>
      <c r="AW237" s="5" t="str">
        <f t="shared" si="117"/>
        <v/>
      </c>
      <c r="AX237" s="5" t="str">
        <f t="shared" si="118"/>
        <v/>
      </c>
      <c r="AY237" s="5">
        <f t="shared" si="119"/>
        <v>0</v>
      </c>
      <c r="AZ237" s="5" t="str">
        <f t="shared" si="120"/>
        <v/>
      </c>
      <c r="BA237" s="5" t="str">
        <f t="shared" si="121"/>
        <v/>
      </c>
      <c r="BB237" s="5">
        <f t="shared" si="122"/>
        <v>380</v>
      </c>
      <c r="BC237" s="5" t="str">
        <f t="shared" si="123"/>
        <v/>
      </c>
      <c r="BD237" s="5" t="str">
        <f t="shared" si="124"/>
        <v/>
      </c>
      <c r="BE237" s="5">
        <f t="shared" si="125"/>
        <v>-110</v>
      </c>
      <c r="BF237" s="5" t="str">
        <f t="shared" si="126"/>
        <v/>
      </c>
      <c r="BG237" s="5" t="str">
        <f t="shared" si="127"/>
        <v/>
      </c>
      <c r="BH237" s="17">
        <f t="shared" si="128"/>
        <v>270</v>
      </c>
    </row>
    <row r="238" spans="28:60" ht="16.5" x14ac:dyDescent="0.15">
      <c r="AB238" s="8">
        <f t="shared" si="99"/>
        <v>0</v>
      </c>
      <c r="AC238" s="8">
        <f t="shared" si="100"/>
        <v>0</v>
      </c>
      <c r="AD238" s="8">
        <f t="shared" si="101"/>
        <v>0</v>
      </c>
      <c r="AE238" s="8">
        <f t="shared" si="102"/>
        <v>0</v>
      </c>
      <c r="AF238" s="8">
        <f t="shared" si="103"/>
        <v>0</v>
      </c>
      <c r="AH238" s="5">
        <f t="shared" si="129"/>
        <v>0</v>
      </c>
      <c r="AI238" s="5" t="str">
        <f t="shared" si="104"/>
        <v/>
      </c>
      <c r="AJ238" s="5" t="str">
        <f t="shared" si="105"/>
        <v/>
      </c>
      <c r="AK238" s="5">
        <f t="shared" si="106"/>
        <v>0</v>
      </c>
      <c r="AL238" s="5" t="str">
        <f t="shared" si="107"/>
        <v/>
      </c>
      <c r="AM238" s="5" t="str">
        <f t="shared" si="108"/>
        <v/>
      </c>
      <c r="AN238" s="5">
        <f t="shared" si="109"/>
        <v>950</v>
      </c>
      <c r="AO238" s="5" t="str">
        <f t="shared" si="110"/>
        <v/>
      </c>
      <c r="AP238" s="5" t="str">
        <f t="shared" si="111"/>
        <v/>
      </c>
      <c r="AQ238" s="5">
        <f t="shared" si="112"/>
        <v>-18200</v>
      </c>
      <c r="AR238" s="5" t="str">
        <f t="shared" si="113"/>
        <v/>
      </c>
      <c r="AS238" s="5" t="str">
        <f t="shared" si="114"/>
        <v/>
      </c>
      <c r="AT238" s="16">
        <f t="shared" si="115"/>
        <v>-17300</v>
      </c>
      <c r="AV238" s="5">
        <f t="shared" si="116"/>
        <v>0</v>
      </c>
      <c r="AW238" s="5" t="str">
        <f t="shared" si="117"/>
        <v/>
      </c>
      <c r="AX238" s="5" t="str">
        <f t="shared" si="118"/>
        <v/>
      </c>
      <c r="AY238" s="5">
        <f t="shared" si="119"/>
        <v>0</v>
      </c>
      <c r="AZ238" s="5" t="str">
        <f t="shared" si="120"/>
        <v/>
      </c>
      <c r="BA238" s="5" t="str">
        <f t="shared" si="121"/>
        <v/>
      </c>
      <c r="BB238" s="5">
        <f t="shared" si="122"/>
        <v>380</v>
      </c>
      <c r="BC238" s="5" t="str">
        <f t="shared" si="123"/>
        <v/>
      </c>
      <c r="BD238" s="5" t="str">
        <f t="shared" si="124"/>
        <v/>
      </c>
      <c r="BE238" s="5">
        <f t="shared" si="125"/>
        <v>-110</v>
      </c>
      <c r="BF238" s="5" t="str">
        <f t="shared" si="126"/>
        <v/>
      </c>
      <c r="BG238" s="5" t="str">
        <f t="shared" si="127"/>
        <v/>
      </c>
      <c r="BH238" s="17">
        <f t="shared" si="128"/>
        <v>270</v>
      </c>
    </row>
    <row r="239" spans="28:60" ht="16.5" x14ac:dyDescent="0.15">
      <c r="AB239" s="8">
        <f t="shared" si="99"/>
        <v>0</v>
      </c>
      <c r="AC239" s="8">
        <f t="shared" si="100"/>
        <v>0</v>
      </c>
      <c r="AD239" s="8">
        <f t="shared" si="101"/>
        <v>0</v>
      </c>
      <c r="AE239" s="8">
        <f t="shared" si="102"/>
        <v>0</v>
      </c>
      <c r="AF239" s="8">
        <f t="shared" si="103"/>
        <v>0</v>
      </c>
      <c r="AH239" s="5">
        <f t="shared" si="129"/>
        <v>0</v>
      </c>
      <c r="AI239" s="5" t="str">
        <f t="shared" si="104"/>
        <v/>
      </c>
      <c r="AJ239" s="5" t="str">
        <f t="shared" si="105"/>
        <v/>
      </c>
      <c r="AK239" s="5">
        <f t="shared" si="106"/>
        <v>0</v>
      </c>
      <c r="AL239" s="5" t="str">
        <f t="shared" si="107"/>
        <v/>
      </c>
      <c r="AM239" s="5" t="str">
        <f t="shared" si="108"/>
        <v/>
      </c>
      <c r="AN239" s="5">
        <f t="shared" si="109"/>
        <v>950</v>
      </c>
      <c r="AO239" s="5" t="str">
        <f t="shared" si="110"/>
        <v/>
      </c>
      <c r="AP239" s="5" t="str">
        <f t="shared" si="111"/>
        <v/>
      </c>
      <c r="AQ239" s="5">
        <f t="shared" si="112"/>
        <v>-18200</v>
      </c>
      <c r="AR239" s="5" t="str">
        <f t="shared" si="113"/>
        <v/>
      </c>
      <c r="AS239" s="5" t="str">
        <f t="shared" si="114"/>
        <v/>
      </c>
      <c r="AT239" s="16">
        <f t="shared" si="115"/>
        <v>-17300</v>
      </c>
      <c r="AV239" s="5">
        <f t="shared" si="116"/>
        <v>0</v>
      </c>
      <c r="AW239" s="5" t="str">
        <f t="shared" si="117"/>
        <v/>
      </c>
      <c r="AX239" s="5" t="str">
        <f t="shared" si="118"/>
        <v/>
      </c>
      <c r="AY239" s="5">
        <f t="shared" si="119"/>
        <v>0</v>
      </c>
      <c r="AZ239" s="5" t="str">
        <f t="shared" si="120"/>
        <v/>
      </c>
      <c r="BA239" s="5" t="str">
        <f t="shared" si="121"/>
        <v/>
      </c>
      <c r="BB239" s="5">
        <f t="shared" si="122"/>
        <v>380</v>
      </c>
      <c r="BC239" s="5" t="str">
        <f t="shared" si="123"/>
        <v/>
      </c>
      <c r="BD239" s="5" t="str">
        <f t="shared" si="124"/>
        <v/>
      </c>
      <c r="BE239" s="5">
        <f t="shared" si="125"/>
        <v>-110</v>
      </c>
      <c r="BF239" s="5" t="str">
        <f t="shared" si="126"/>
        <v/>
      </c>
      <c r="BG239" s="5" t="str">
        <f t="shared" si="127"/>
        <v/>
      </c>
      <c r="BH239" s="17">
        <f t="shared" si="128"/>
        <v>270</v>
      </c>
    </row>
    <row r="240" spans="28:60" ht="16.5" x14ac:dyDescent="0.15">
      <c r="AB240" s="8">
        <f t="shared" si="99"/>
        <v>0</v>
      </c>
      <c r="AC240" s="8">
        <f t="shared" si="100"/>
        <v>0</v>
      </c>
      <c r="AD240" s="8">
        <f t="shared" si="101"/>
        <v>0</v>
      </c>
      <c r="AE240" s="8">
        <f t="shared" si="102"/>
        <v>0</v>
      </c>
      <c r="AF240" s="8">
        <f t="shared" si="103"/>
        <v>0</v>
      </c>
      <c r="AH240" s="5">
        <f t="shared" si="129"/>
        <v>0</v>
      </c>
      <c r="AI240" s="5" t="str">
        <f t="shared" si="104"/>
        <v/>
      </c>
      <c r="AJ240" s="5" t="str">
        <f t="shared" si="105"/>
        <v/>
      </c>
      <c r="AK240" s="5">
        <f t="shared" si="106"/>
        <v>0</v>
      </c>
      <c r="AL240" s="5" t="str">
        <f t="shared" si="107"/>
        <v/>
      </c>
      <c r="AM240" s="5" t="str">
        <f t="shared" si="108"/>
        <v/>
      </c>
      <c r="AN240" s="5">
        <f t="shared" si="109"/>
        <v>950</v>
      </c>
      <c r="AO240" s="5" t="str">
        <f t="shared" si="110"/>
        <v/>
      </c>
      <c r="AP240" s="5" t="str">
        <f t="shared" si="111"/>
        <v/>
      </c>
      <c r="AQ240" s="5">
        <f t="shared" si="112"/>
        <v>-18200</v>
      </c>
      <c r="AR240" s="5" t="str">
        <f t="shared" si="113"/>
        <v/>
      </c>
      <c r="AS240" s="5" t="str">
        <f t="shared" si="114"/>
        <v/>
      </c>
      <c r="AT240" s="16">
        <f t="shared" si="115"/>
        <v>-17300</v>
      </c>
      <c r="AV240" s="5">
        <f t="shared" si="116"/>
        <v>0</v>
      </c>
      <c r="AW240" s="5" t="str">
        <f t="shared" si="117"/>
        <v/>
      </c>
      <c r="AX240" s="5" t="str">
        <f t="shared" si="118"/>
        <v/>
      </c>
      <c r="AY240" s="5">
        <f t="shared" si="119"/>
        <v>0</v>
      </c>
      <c r="AZ240" s="5" t="str">
        <f t="shared" si="120"/>
        <v/>
      </c>
      <c r="BA240" s="5" t="str">
        <f t="shared" si="121"/>
        <v/>
      </c>
      <c r="BB240" s="5">
        <f t="shared" si="122"/>
        <v>380</v>
      </c>
      <c r="BC240" s="5" t="str">
        <f t="shared" si="123"/>
        <v/>
      </c>
      <c r="BD240" s="5" t="str">
        <f t="shared" si="124"/>
        <v/>
      </c>
      <c r="BE240" s="5">
        <f t="shared" si="125"/>
        <v>-110</v>
      </c>
      <c r="BF240" s="5" t="str">
        <f t="shared" si="126"/>
        <v/>
      </c>
      <c r="BG240" s="5" t="str">
        <f t="shared" si="127"/>
        <v/>
      </c>
      <c r="BH240" s="17">
        <f t="shared" si="128"/>
        <v>270</v>
      </c>
    </row>
    <row r="241" spans="28:60" ht="16.5" x14ac:dyDescent="0.15">
      <c r="AB241" s="8">
        <f t="shared" si="99"/>
        <v>0</v>
      </c>
      <c r="AC241" s="8">
        <f t="shared" si="100"/>
        <v>0</v>
      </c>
      <c r="AD241" s="8">
        <f t="shared" si="101"/>
        <v>0</v>
      </c>
      <c r="AE241" s="8">
        <f t="shared" si="102"/>
        <v>0</v>
      </c>
      <c r="AF241" s="8">
        <f t="shared" si="103"/>
        <v>0</v>
      </c>
      <c r="AH241" s="5">
        <f t="shared" si="129"/>
        <v>0</v>
      </c>
      <c r="AI241" s="5" t="str">
        <f t="shared" si="104"/>
        <v/>
      </c>
      <c r="AJ241" s="5" t="str">
        <f t="shared" si="105"/>
        <v/>
      </c>
      <c r="AK241" s="5">
        <f t="shared" si="106"/>
        <v>0</v>
      </c>
      <c r="AL241" s="5" t="str">
        <f t="shared" si="107"/>
        <v/>
      </c>
      <c r="AM241" s="5" t="str">
        <f t="shared" si="108"/>
        <v/>
      </c>
      <c r="AN241" s="5">
        <f t="shared" si="109"/>
        <v>950</v>
      </c>
      <c r="AO241" s="5" t="str">
        <f t="shared" si="110"/>
        <v/>
      </c>
      <c r="AP241" s="5" t="str">
        <f t="shared" si="111"/>
        <v/>
      </c>
      <c r="AQ241" s="5">
        <f t="shared" si="112"/>
        <v>-18200</v>
      </c>
      <c r="AR241" s="5" t="str">
        <f t="shared" si="113"/>
        <v/>
      </c>
      <c r="AS241" s="5" t="str">
        <f t="shared" si="114"/>
        <v/>
      </c>
      <c r="AT241" s="16">
        <f t="shared" si="115"/>
        <v>-17300</v>
      </c>
      <c r="AV241" s="5">
        <f t="shared" si="116"/>
        <v>0</v>
      </c>
      <c r="AW241" s="5" t="str">
        <f t="shared" si="117"/>
        <v/>
      </c>
      <c r="AX241" s="5" t="str">
        <f t="shared" si="118"/>
        <v/>
      </c>
      <c r="AY241" s="5">
        <f t="shared" si="119"/>
        <v>0</v>
      </c>
      <c r="AZ241" s="5" t="str">
        <f t="shared" si="120"/>
        <v/>
      </c>
      <c r="BA241" s="5" t="str">
        <f t="shared" si="121"/>
        <v/>
      </c>
      <c r="BB241" s="5">
        <f t="shared" si="122"/>
        <v>380</v>
      </c>
      <c r="BC241" s="5" t="str">
        <f t="shared" si="123"/>
        <v/>
      </c>
      <c r="BD241" s="5" t="str">
        <f t="shared" si="124"/>
        <v/>
      </c>
      <c r="BE241" s="5">
        <f t="shared" si="125"/>
        <v>-110</v>
      </c>
      <c r="BF241" s="5" t="str">
        <f t="shared" si="126"/>
        <v/>
      </c>
      <c r="BG241" s="5" t="str">
        <f t="shared" si="127"/>
        <v/>
      </c>
      <c r="BH241" s="17">
        <f t="shared" si="128"/>
        <v>270</v>
      </c>
    </row>
    <row r="242" spans="28:60" ht="16.5" x14ac:dyDescent="0.15">
      <c r="AB242" s="8">
        <f t="shared" si="99"/>
        <v>0</v>
      </c>
      <c r="AC242" s="8">
        <f t="shared" si="100"/>
        <v>0</v>
      </c>
      <c r="AD242" s="8">
        <f t="shared" si="101"/>
        <v>0</v>
      </c>
      <c r="AE242" s="8">
        <f t="shared" si="102"/>
        <v>0</v>
      </c>
      <c r="AF242" s="8">
        <f t="shared" si="103"/>
        <v>0</v>
      </c>
      <c r="AH242" s="5">
        <f t="shared" si="129"/>
        <v>0</v>
      </c>
      <c r="AI242" s="5" t="str">
        <f t="shared" si="104"/>
        <v/>
      </c>
      <c r="AJ242" s="5" t="str">
        <f t="shared" si="105"/>
        <v/>
      </c>
      <c r="AK242" s="5">
        <f t="shared" si="106"/>
        <v>0</v>
      </c>
      <c r="AL242" s="5" t="str">
        <f t="shared" si="107"/>
        <v/>
      </c>
      <c r="AM242" s="5" t="str">
        <f t="shared" si="108"/>
        <v/>
      </c>
      <c r="AN242" s="5">
        <f t="shared" si="109"/>
        <v>950</v>
      </c>
      <c r="AO242" s="5" t="str">
        <f t="shared" si="110"/>
        <v/>
      </c>
      <c r="AP242" s="5" t="str">
        <f t="shared" si="111"/>
        <v/>
      </c>
      <c r="AQ242" s="5">
        <f t="shared" si="112"/>
        <v>-18200</v>
      </c>
      <c r="AR242" s="5" t="str">
        <f t="shared" si="113"/>
        <v/>
      </c>
      <c r="AS242" s="5" t="str">
        <f t="shared" si="114"/>
        <v/>
      </c>
      <c r="AT242" s="16">
        <f t="shared" si="115"/>
        <v>-17300</v>
      </c>
      <c r="AV242" s="5">
        <f t="shared" si="116"/>
        <v>0</v>
      </c>
      <c r="AW242" s="5" t="str">
        <f t="shared" si="117"/>
        <v/>
      </c>
      <c r="AX242" s="5" t="str">
        <f t="shared" si="118"/>
        <v/>
      </c>
      <c r="AY242" s="5">
        <f t="shared" si="119"/>
        <v>0</v>
      </c>
      <c r="AZ242" s="5" t="str">
        <f t="shared" si="120"/>
        <v/>
      </c>
      <c r="BA242" s="5" t="str">
        <f t="shared" si="121"/>
        <v/>
      </c>
      <c r="BB242" s="5">
        <f t="shared" si="122"/>
        <v>380</v>
      </c>
      <c r="BC242" s="5" t="str">
        <f t="shared" si="123"/>
        <v/>
      </c>
      <c r="BD242" s="5" t="str">
        <f t="shared" si="124"/>
        <v/>
      </c>
      <c r="BE242" s="5">
        <f t="shared" si="125"/>
        <v>-110</v>
      </c>
      <c r="BF242" s="5" t="str">
        <f t="shared" si="126"/>
        <v/>
      </c>
      <c r="BG242" s="5" t="str">
        <f t="shared" si="127"/>
        <v/>
      </c>
      <c r="BH242" s="17">
        <f t="shared" si="128"/>
        <v>270</v>
      </c>
    </row>
    <row r="243" spans="28:60" ht="16.5" x14ac:dyDescent="0.15">
      <c r="AB243" s="8">
        <f t="shared" si="99"/>
        <v>0</v>
      </c>
      <c r="AC243" s="8">
        <f t="shared" si="100"/>
        <v>0</v>
      </c>
      <c r="AD243" s="8">
        <f t="shared" si="101"/>
        <v>0</v>
      </c>
      <c r="AE243" s="8">
        <f t="shared" si="102"/>
        <v>0</v>
      </c>
      <c r="AF243" s="8">
        <f t="shared" si="103"/>
        <v>0</v>
      </c>
      <c r="AH243" s="5">
        <f t="shared" si="129"/>
        <v>0</v>
      </c>
      <c r="AI243" s="5" t="str">
        <f t="shared" si="104"/>
        <v/>
      </c>
      <c r="AJ243" s="5" t="str">
        <f t="shared" si="105"/>
        <v/>
      </c>
      <c r="AK243" s="5">
        <f t="shared" si="106"/>
        <v>0</v>
      </c>
      <c r="AL243" s="5" t="str">
        <f t="shared" si="107"/>
        <v/>
      </c>
      <c r="AM243" s="5" t="str">
        <f t="shared" si="108"/>
        <v/>
      </c>
      <c r="AN243" s="5">
        <f t="shared" si="109"/>
        <v>950</v>
      </c>
      <c r="AO243" s="5" t="str">
        <f t="shared" si="110"/>
        <v/>
      </c>
      <c r="AP243" s="5" t="str">
        <f t="shared" si="111"/>
        <v/>
      </c>
      <c r="AQ243" s="5">
        <f t="shared" si="112"/>
        <v>-18200</v>
      </c>
      <c r="AR243" s="5" t="str">
        <f t="shared" si="113"/>
        <v/>
      </c>
      <c r="AS243" s="5" t="str">
        <f t="shared" si="114"/>
        <v/>
      </c>
      <c r="AT243" s="16">
        <f t="shared" si="115"/>
        <v>-17300</v>
      </c>
      <c r="AV243" s="5">
        <f t="shared" si="116"/>
        <v>0</v>
      </c>
      <c r="AW243" s="5" t="str">
        <f t="shared" si="117"/>
        <v/>
      </c>
      <c r="AX243" s="5" t="str">
        <f t="shared" si="118"/>
        <v/>
      </c>
      <c r="AY243" s="5">
        <f t="shared" si="119"/>
        <v>0</v>
      </c>
      <c r="AZ243" s="5" t="str">
        <f t="shared" si="120"/>
        <v/>
      </c>
      <c r="BA243" s="5" t="str">
        <f t="shared" si="121"/>
        <v/>
      </c>
      <c r="BB243" s="5">
        <f t="shared" si="122"/>
        <v>380</v>
      </c>
      <c r="BC243" s="5" t="str">
        <f t="shared" si="123"/>
        <v/>
      </c>
      <c r="BD243" s="5" t="str">
        <f t="shared" si="124"/>
        <v/>
      </c>
      <c r="BE243" s="5">
        <f t="shared" si="125"/>
        <v>-110</v>
      </c>
      <c r="BF243" s="5" t="str">
        <f t="shared" si="126"/>
        <v/>
      </c>
      <c r="BG243" s="5" t="str">
        <f t="shared" si="127"/>
        <v/>
      </c>
      <c r="BH243" s="17">
        <f t="shared" si="128"/>
        <v>270</v>
      </c>
    </row>
    <row r="244" spans="28:60" ht="16.5" x14ac:dyDescent="0.15">
      <c r="AB244" s="8">
        <f t="shared" si="99"/>
        <v>0</v>
      </c>
      <c r="AC244" s="8">
        <f t="shared" si="100"/>
        <v>0</v>
      </c>
      <c r="AD244" s="8">
        <f t="shared" si="101"/>
        <v>0</v>
      </c>
      <c r="AE244" s="8">
        <f t="shared" si="102"/>
        <v>0</v>
      </c>
      <c r="AF244" s="8">
        <f t="shared" si="103"/>
        <v>0</v>
      </c>
      <c r="AH244" s="5">
        <f t="shared" si="129"/>
        <v>0</v>
      </c>
      <c r="AI244" s="5" t="str">
        <f t="shared" si="104"/>
        <v/>
      </c>
      <c r="AJ244" s="5" t="str">
        <f t="shared" si="105"/>
        <v/>
      </c>
      <c r="AK244" s="5">
        <f t="shared" si="106"/>
        <v>0</v>
      </c>
      <c r="AL244" s="5" t="str">
        <f t="shared" si="107"/>
        <v/>
      </c>
      <c r="AM244" s="5" t="str">
        <f t="shared" si="108"/>
        <v/>
      </c>
      <c r="AN244" s="5">
        <f t="shared" si="109"/>
        <v>950</v>
      </c>
      <c r="AO244" s="5" t="str">
        <f t="shared" si="110"/>
        <v/>
      </c>
      <c r="AP244" s="5" t="str">
        <f t="shared" si="111"/>
        <v/>
      </c>
      <c r="AQ244" s="5">
        <f t="shared" si="112"/>
        <v>-18200</v>
      </c>
      <c r="AR244" s="5" t="str">
        <f t="shared" si="113"/>
        <v/>
      </c>
      <c r="AS244" s="5" t="str">
        <f t="shared" si="114"/>
        <v/>
      </c>
      <c r="AT244" s="16">
        <f t="shared" si="115"/>
        <v>-17300</v>
      </c>
      <c r="AV244" s="5">
        <f t="shared" si="116"/>
        <v>0</v>
      </c>
      <c r="AW244" s="5" t="str">
        <f t="shared" si="117"/>
        <v/>
      </c>
      <c r="AX244" s="5" t="str">
        <f t="shared" si="118"/>
        <v/>
      </c>
      <c r="AY244" s="5">
        <f t="shared" si="119"/>
        <v>0</v>
      </c>
      <c r="AZ244" s="5" t="str">
        <f t="shared" si="120"/>
        <v/>
      </c>
      <c r="BA244" s="5" t="str">
        <f t="shared" si="121"/>
        <v/>
      </c>
      <c r="BB244" s="5">
        <f t="shared" si="122"/>
        <v>380</v>
      </c>
      <c r="BC244" s="5" t="str">
        <f t="shared" si="123"/>
        <v/>
      </c>
      <c r="BD244" s="5" t="str">
        <f t="shared" si="124"/>
        <v/>
      </c>
      <c r="BE244" s="5">
        <f t="shared" si="125"/>
        <v>-110</v>
      </c>
      <c r="BF244" s="5" t="str">
        <f t="shared" si="126"/>
        <v/>
      </c>
      <c r="BG244" s="5" t="str">
        <f t="shared" si="127"/>
        <v/>
      </c>
      <c r="BH244" s="17">
        <f t="shared" si="128"/>
        <v>270</v>
      </c>
    </row>
    <row r="245" spans="28:60" ht="16.5" x14ac:dyDescent="0.15">
      <c r="AB245" s="8">
        <f t="shared" si="99"/>
        <v>0</v>
      </c>
      <c r="AC245" s="8">
        <f t="shared" si="100"/>
        <v>0</v>
      </c>
      <c r="AD245" s="8">
        <f t="shared" si="101"/>
        <v>0</v>
      </c>
      <c r="AE245" s="8">
        <f t="shared" si="102"/>
        <v>0</v>
      </c>
      <c r="AF245" s="8">
        <f t="shared" si="103"/>
        <v>0</v>
      </c>
      <c r="AH245" s="5">
        <f t="shared" si="129"/>
        <v>0</v>
      </c>
      <c r="AI245" s="5" t="str">
        <f t="shared" si="104"/>
        <v/>
      </c>
      <c r="AJ245" s="5" t="str">
        <f t="shared" si="105"/>
        <v/>
      </c>
      <c r="AK245" s="5">
        <f t="shared" si="106"/>
        <v>0</v>
      </c>
      <c r="AL245" s="5" t="str">
        <f t="shared" si="107"/>
        <v/>
      </c>
      <c r="AM245" s="5" t="str">
        <f t="shared" si="108"/>
        <v/>
      </c>
      <c r="AN245" s="5">
        <f t="shared" si="109"/>
        <v>950</v>
      </c>
      <c r="AO245" s="5" t="str">
        <f t="shared" si="110"/>
        <v/>
      </c>
      <c r="AP245" s="5" t="str">
        <f t="shared" si="111"/>
        <v/>
      </c>
      <c r="AQ245" s="5">
        <f t="shared" si="112"/>
        <v>-18200</v>
      </c>
      <c r="AR245" s="5" t="str">
        <f t="shared" si="113"/>
        <v/>
      </c>
      <c r="AS245" s="5" t="str">
        <f t="shared" si="114"/>
        <v/>
      </c>
      <c r="AT245" s="16">
        <f t="shared" si="115"/>
        <v>-17300</v>
      </c>
      <c r="AV245" s="5">
        <f t="shared" si="116"/>
        <v>0</v>
      </c>
      <c r="AW245" s="5" t="str">
        <f t="shared" si="117"/>
        <v/>
      </c>
      <c r="AX245" s="5" t="str">
        <f t="shared" si="118"/>
        <v/>
      </c>
      <c r="AY245" s="5">
        <f t="shared" si="119"/>
        <v>0</v>
      </c>
      <c r="AZ245" s="5" t="str">
        <f t="shared" si="120"/>
        <v/>
      </c>
      <c r="BA245" s="5" t="str">
        <f t="shared" si="121"/>
        <v/>
      </c>
      <c r="BB245" s="5">
        <f t="shared" si="122"/>
        <v>380</v>
      </c>
      <c r="BC245" s="5" t="str">
        <f t="shared" si="123"/>
        <v/>
      </c>
      <c r="BD245" s="5" t="str">
        <f t="shared" si="124"/>
        <v/>
      </c>
      <c r="BE245" s="5">
        <f t="shared" si="125"/>
        <v>-110</v>
      </c>
      <c r="BF245" s="5" t="str">
        <f t="shared" si="126"/>
        <v/>
      </c>
      <c r="BG245" s="5" t="str">
        <f t="shared" si="127"/>
        <v/>
      </c>
      <c r="BH245" s="17">
        <f t="shared" si="128"/>
        <v>270</v>
      </c>
    </row>
    <row r="246" spans="28:60" ht="16.5" x14ac:dyDescent="0.15">
      <c r="AB246" s="8">
        <f t="shared" si="99"/>
        <v>0</v>
      </c>
      <c r="AC246" s="8">
        <f t="shared" si="100"/>
        <v>0</v>
      </c>
      <c r="AD246" s="8">
        <f t="shared" si="101"/>
        <v>0</v>
      </c>
      <c r="AE246" s="8">
        <f t="shared" si="102"/>
        <v>0</v>
      </c>
      <c r="AF246" s="8">
        <f t="shared" si="103"/>
        <v>0</v>
      </c>
      <c r="AH246" s="5">
        <f t="shared" si="129"/>
        <v>0</v>
      </c>
      <c r="AI246" s="5" t="str">
        <f t="shared" si="104"/>
        <v/>
      </c>
      <c r="AJ246" s="5" t="str">
        <f t="shared" si="105"/>
        <v/>
      </c>
      <c r="AK246" s="5">
        <f t="shared" si="106"/>
        <v>0</v>
      </c>
      <c r="AL246" s="5" t="str">
        <f t="shared" si="107"/>
        <v/>
      </c>
      <c r="AM246" s="5" t="str">
        <f t="shared" si="108"/>
        <v/>
      </c>
      <c r="AN246" s="5">
        <f t="shared" si="109"/>
        <v>950</v>
      </c>
      <c r="AO246" s="5" t="str">
        <f t="shared" si="110"/>
        <v/>
      </c>
      <c r="AP246" s="5" t="str">
        <f t="shared" si="111"/>
        <v/>
      </c>
      <c r="AQ246" s="5">
        <f t="shared" si="112"/>
        <v>-18200</v>
      </c>
      <c r="AR246" s="5" t="str">
        <f t="shared" si="113"/>
        <v/>
      </c>
      <c r="AS246" s="5" t="str">
        <f t="shared" si="114"/>
        <v/>
      </c>
      <c r="AT246" s="16">
        <f t="shared" si="115"/>
        <v>-17300</v>
      </c>
      <c r="AV246" s="5">
        <f t="shared" si="116"/>
        <v>0</v>
      </c>
      <c r="AW246" s="5" t="str">
        <f t="shared" si="117"/>
        <v/>
      </c>
      <c r="AX246" s="5" t="str">
        <f t="shared" si="118"/>
        <v/>
      </c>
      <c r="AY246" s="5">
        <f t="shared" si="119"/>
        <v>0</v>
      </c>
      <c r="AZ246" s="5" t="str">
        <f t="shared" si="120"/>
        <v/>
      </c>
      <c r="BA246" s="5" t="str">
        <f t="shared" si="121"/>
        <v/>
      </c>
      <c r="BB246" s="5">
        <f t="shared" si="122"/>
        <v>380</v>
      </c>
      <c r="BC246" s="5" t="str">
        <f t="shared" si="123"/>
        <v/>
      </c>
      <c r="BD246" s="5" t="str">
        <f t="shared" si="124"/>
        <v/>
      </c>
      <c r="BE246" s="5">
        <f t="shared" si="125"/>
        <v>-110</v>
      </c>
      <c r="BF246" s="5" t="str">
        <f t="shared" si="126"/>
        <v/>
      </c>
      <c r="BG246" s="5" t="str">
        <f t="shared" si="127"/>
        <v/>
      </c>
      <c r="BH246" s="17">
        <f t="shared" si="128"/>
        <v>270</v>
      </c>
    </row>
    <row r="247" spans="28:60" ht="16.5" x14ac:dyDescent="0.15">
      <c r="AB247" s="8">
        <f t="shared" si="99"/>
        <v>0</v>
      </c>
      <c r="AC247" s="8">
        <f t="shared" si="100"/>
        <v>0</v>
      </c>
      <c r="AD247" s="8">
        <f t="shared" si="101"/>
        <v>0</v>
      </c>
      <c r="AE247" s="8">
        <f t="shared" si="102"/>
        <v>0</v>
      </c>
      <c r="AF247" s="8">
        <f t="shared" si="103"/>
        <v>0</v>
      </c>
      <c r="AH247" s="5">
        <f t="shared" si="129"/>
        <v>0</v>
      </c>
      <c r="AI247" s="5" t="str">
        <f t="shared" si="104"/>
        <v/>
      </c>
      <c r="AJ247" s="5" t="str">
        <f t="shared" si="105"/>
        <v/>
      </c>
      <c r="AK247" s="5">
        <f t="shared" si="106"/>
        <v>0</v>
      </c>
      <c r="AL247" s="5" t="str">
        <f t="shared" si="107"/>
        <v/>
      </c>
      <c r="AM247" s="5" t="str">
        <f t="shared" si="108"/>
        <v/>
      </c>
      <c r="AN247" s="5">
        <f t="shared" si="109"/>
        <v>950</v>
      </c>
      <c r="AO247" s="5" t="str">
        <f t="shared" si="110"/>
        <v/>
      </c>
      <c r="AP247" s="5" t="str">
        <f t="shared" si="111"/>
        <v/>
      </c>
      <c r="AQ247" s="5">
        <f t="shared" si="112"/>
        <v>-18200</v>
      </c>
      <c r="AR247" s="5" t="str">
        <f t="shared" si="113"/>
        <v/>
      </c>
      <c r="AS247" s="5" t="str">
        <f t="shared" si="114"/>
        <v/>
      </c>
      <c r="AT247" s="16">
        <f t="shared" si="115"/>
        <v>-17300</v>
      </c>
      <c r="AV247" s="5">
        <f t="shared" si="116"/>
        <v>0</v>
      </c>
      <c r="AW247" s="5" t="str">
        <f t="shared" si="117"/>
        <v/>
      </c>
      <c r="AX247" s="5" t="str">
        <f t="shared" si="118"/>
        <v/>
      </c>
      <c r="AY247" s="5">
        <f t="shared" si="119"/>
        <v>0</v>
      </c>
      <c r="AZ247" s="5" t="str">
        <f t="shared" si="120"/>
        <v/>
      </c>
      <c r="BA247" s="5" t="str">
        <f t="shared" si="121"/>
        <v/>
      </c>
      <c r="BB247" s="5">
        <f t="shared" si="122"/>
        <v>380</v>
      </c>
      <c r="BC247" s="5" t="str">
        <f t="shared" si="123"/>
        <v/>
      </c>
      <c r="BD247" s="5" t="str">
        <f t="shared" si="124"/>
        <v/>
      </c>
      <c r="BE247" s="5">
        <f t="shared" si="125"/>
        <v>-110</v>
      </c>
      <c r="BF247" s="5" t="str">
        <f t="shared" si="126"/>
        <v/>
      </c>
      <c r="BG247" s="5" t="str">
        <f t="shared" si="127"/>
        <v/>
      </c>
      <c r="BH247" s="17">
        <f t="shared" si="128"/>
        <v>270</v>
      </c>
    </row>
    <row r="248" spans="28:60" ht="16.5" x14ac:dyDescent="0.15">
      <c r="AB248" s="8">
        <f t="shared" si="99"/>
        <v>0</v>
      </c>
      <c r="AC248" s="8">
        <f t="shared" si="100"/>
        <v>0</v>
      </c>
      <c r="AD248" s="8">
        <f t="shared" si="101"/>
        <v>0</v>
      </c>
      <c r="AE248" s="8">
        <f t="shared" si="102"/>
        <v>0</v>
      </c>
      <c r="AF248" s="8">
        <f t="shared" si="103"/>
        <v>0</v>
      </c>
      <c r="AH248" s="5">
        <f t="shared" si="129"/>
        <v>0</v>
      </c>
      <c r="AI248" s="5" t="str">
        <f t="shared" si="104"/>
        <v/>
      </c>
      <c r="AJ248" s="5" t="str">
        <f t="shared" si="105"/>
        <v/>
      </c>
      <c r="AK248" s="5">
        <f t="shared" si="106"/>
        <v>0</v>
      </c>
      <c r="AL248" s="5" t="str">
        <f t="shared" si="107"/>
        <v/>
      </c>
      <c r="AM248" s="5" t="str">
        <f t="shared" si="108"/>
        <v/>
      </c>
      <c r="AN248" s="5">
        <f t="shared" si="109"/>
        <v>950</v>
      </c>
      <c r="AO248" s="5" t="str">
        <f t="shared" si="110"/>
        <v/>
      </c>
      <c r="AP248" s="5" t="str">
        <f t="shared" si="111"/>
        <v/>
      </c>
      <c r="AQ248" s="5">
        <f t="shared" si="112"/>
        <v>-18200</v>
      </c>
      <c r="AR248" s="5" t="str">
        <f t="shared" si="113"/>
        <v/>
      </c>
      <c r="AS248" s="5" t="str">
        <f t="shared" si="114"/>
        <v/>
      </c>
      <c r="AT248" s="16">
        <f t="shared" si="115"/>
        <v>-17300</v>
      </c>
      <c r="AV248" s="5">
        <f t="shared" si="116"/>
        <v>0</v>
      </c>
      <c r="AW248" s="5" t="str">
        <f t="shared" si="117"/>
        <v/>
      </c>
      <c r="AX248" s="5" t="str">
        <f t="shared" si="118"/>
        <v/>
      </c>
      <c r="AY248" s="5">
        <f t="shared" si="119"/>
        <v>0</v>
      </c>
      <c r="AZ248" s="5" t="str">
        <f t="shared" si="120"/>
        <v/>
      </c>
      <c r="BA248" s="5" t="str">
        <f t="shared" si="121"/>
        <v/>
      </c>
      <c r="BB248" s="5">
        <f t="shared" si="122"/>
        <v>380</v>
      </c>
      <c r="BC248" s="5" t="str">
        <f t="shared" si="123"/>
        <v/>
      </c>
      <c r="BD248" s="5" t="str">
        <f t="shared" si="124"/>
        <v/>
      </c>
      <c r="BE248" s="5">
        <f t="shared" si="125"/>
        <v>-110</v>
      </c>
      <c r="BF248" s="5" t="str">
        <f t="shared" si="126"/>
        <v/>
      </c>
      <c r="BG248" s="5" t="str">
        <f t="shared" si="127"/>
        <v/>
      </c>
      <c r="BH248" s="17">
        <f t="shared" si="128"/>
        <v>270</v>
      </c>
    </row>
    <row r="249" spans="28:60" ht="16.5" x14ac:dyDescent="0.15">
      <c r="AB249" s="8">
        <f t="shared" si="99"/>
        <v>0</v>
      </c>
      <c r="AC249" s="8">
        <f t="shared" si="100"/>
        <v>0</v>
      </c>
      <c r="AD249" s="8">
        <f t="shared" si="101"/>
        <v>0</v>
      </c>
      <c r="AE249" s="8">
        <f t="shared" si="102"/>
        <v>0</v>
      </c>
      <c r="AF249" s="8">
        <f t="shared" si="103"/>
        <v>0</v>
      </c>
      <c r="AH249" s="5">
        <f t="shared" si="129"/>
        <v>0</v>
      </c>
      <c r="AI249" s="5" t="str">
        <f t="shared" si="104"/>
        <v/>
      </c>
      <c r="AJ249" s="5" t="str">
        <f t="shared" si="105"/>
        <v/>
      </c>
      <c r="AK249" s="5">
        <f t="shared" si="106"/>
        <v>0</v>
      </c>
      <c r="AL249" s="5" t="str">
        <f t="shared" si="107"/>
        <v/>
      </c>
      <c r="AM249" s="5" t="str">
        <f t="shared" si="108"/>
        <v/>
      </c>
      <c r="AN249" s="5">
        <f t="shared" si="109"/>
        <v>950</v>
      </c>
      <c r="AO249" s="5" t="str">
        <f t="shared" si="110"/>
        <v/>
      </c>
      <c r="AP249" s="5" t="str">
        <f t="shared" si="111"/>
        <v/>
      </c>
      <c r="AQ249" s="5">
        <f t="shared" si="112"/>
        <v>-18200</v>
      </c>
      <c r="AR249" s="5" t="str">
        <f t="shared" si="113"/>
        <v/>
      </c>
      <c r="AS249" s="5" t="str">
        <f t="shared" si="114"/>
        <v/>
      </c>
      <c r="AT249" s="16">
        <f t="shared" si="115"/>
        <v>-17300</v>
      </c>
      <c r="AV249" s="5">
        <f t="shared" si="116"/>
        <v>0</v>
      </c>
      <c r="AW249" s="5" t="str">
        <f t="shared" si="117"/>
        <v/>
      </c>
      <c r="AX249" s="5" t="str">
        <f t="shared" si="118"/>
        <v/>
      </c>
      <c r="AY249" s="5">
        <f t="shared" si="119"/>
        <v>0</v>
      </c>
      <c r="AZ249" s="5" t="str">
        <f t="shared" si="120"/>
        <v/>
      </c>
      <c r="BA249" s="5" t="str">
        <f t="shared" si="121"/>
        <v/>
      </c>
      <c r="BB249" s="5">
        <f t="shared" si="122"/>
        <v>380</v>
      </c>
      <c r="BC249" s="5" t="str">
        <f t="shared" si="123"/>
        <v/>
      </c>
      <c r="BD249" s="5" t="str">
        <f t="shared" si="124"/>
        <v/>
      </c>
      <c r="BE249" s="5">
        <f t="shared" si="125"/>
        <v>-110</v>
      </c>
      <c r="BF249" s="5" t="str">
        <f t="shared" si="126"/>
        <v/>
      </c>
      <c r="BG249" s="5" t="str">
        <f t="shared" si="127"/>
        <v/>
      </c>
      <c r="BH249" s="17">
        <f t="shared" si="128"/>
        <v>270</v>
      </c>
    </row>
    <row r="250" spans="28:60" ht="16.5" x14ac:dyDescent="0.15">
      <c r="AB250" s="8">
        <f t="shared" si="99"/>
        <v>0</v>
      </c>
      <c r="AC250" s="8">
        <f t="shared" si="100"/>
        <v>0</v>
      </c>
      <c r="AD250" s="8">
        <f t="shared" si="101"/>
        <v>0</v>
      </c>
      <c r="AE250" s="8">
        <f t="shared" si="102"/>
        <v>0</v>
      </c>
      <c r="AF250" s="8">
        <f t="shared" si="103"/>
        <v>0</v>
      </c>
      <c r="AH250" s="5">
        <f t="shared" si="129"/>
        <v>0</v>
      </c>
      <c r="AI250" s="5" t="str">
        <f t="shared" si="104"/>
        <v/>
      </c>
      <c r="AJ250" s="5" t="str">
        <f t="shared" si="105"/>
        <v/>
      </c>
      <c r="AK250" s="5">
        <f t="shared" si="106"/>
        <v>0</v>
      </c>
      <c r="AL250" s="5" t="str">
        <f t="shared" si="107"/>
        <v/>
      </c>
      <c r="AM250" s="5" t="str">
        <f t="shared" si="108"/>
        <v/>
      </c>
      <c r="AN250" s="5">
        <f t="shared" si="109"/>
        <v>950</v>
      </c>
      <c r="AO250" s="5" t="str">
        <f t="shared" si="110"/>
        <v/>
      </c>
      <c r="AP250" s="5" t="str">
        <f t="shared" si="111"/>
        <v/>
      </c>
      <c r="AQ250" s="5">
        <f t="shared" si="112"/>
        <v>-18200</v>
      </c>
      <c r="AR250" s="5" t="str">
        <f t="shared" si="113"/>
        <v/>
      </c>
      <c r="AS250" s="5" t="str">
        <f t="shared" si="114"/>
        <v/>
      </c>
      <c r="AT250" s="16">
        <f t="shared" si="115"/>
        <v>-17300</v>
      </c>
      <c r="AV250" s="5">
        <f t="shared" si="116"/>
        <v>0</v>
      </c>
      <c r="AW250" s="5" t="str">
        <f t="shared" si="117"/>
        <v/>
      </c>
      <c r="AX250" s="5" t="str">
        <f t="shared" si="118"/>
        <v/>
      </c>
      <c r="AY250" s="5">
        <f t="shared" si="119"/>
        <v>0</v>
      </c>
      <c r="AZ250" s="5" t="str">
        <f t="shared" si="120"/>
        <v/>
      </c>
      <c r="BA250" s="5" t="str">
        <f t="shared" si="121"/>
        <v/>
      </c>
      <c r="BB250" s="5">
        <f t="shared" si="122"/>
        <v>380</v>
      </c>
      <c r="BC250" s="5" t="str">
        <f t="shared" si="123"/>
        <v/>
      </c>
      <c r="BD250" s="5" t="str">
        <f t="shared" si="124"/>
        <v/>
      </c>
      <c r="BE250" s="5">
        <f t="shared" si="125"/>
        <v>-110</v>
      </c>
      <c r="BF250" s="5" t="str">
        <f t="shared" si="126"/>
        <v/>
      </c>
      <c r="BG250" s="5" t="str">
        <f t="shared" si="127"/>
        <v/>
      </c>
      <c r="BH250" s="17">
        <f t="shared" si="128"/>
        <v>270</v>
      </c>
    </row>
    <row r="251" spans="28:60" ht="16.5" x14ac:dyDescent="0.15">
      <c r="AB251" s="8">
        <f t="shared" si="99"/>
        <v>0</v>
      </c>
      <c r="AC251" s="8">
        <f t="shared" si="100"/>
        <v>0</v>
      </c>
      <c r="AD251" s="8">
        <f t="shared" si="101"/>
        <v>0</v>
      </c>
      <c r="AE251" s="8">
        <f t="shared" si="102"/>
        <v>0</v>
      </c>
      <c r="AF251" s="8">
        <f t="shared" si="103"/>
        <v>0</v>
      </c>
      <c r="AH251" s="5">
        <f t="shared" si="129"/>
        <v>0</v>
      </c>
      <c r="AI251" s="5" t="str">
        <f t="shared" si="104"/>
        <v/>
      </c>
      <c r="AJ251" s="5" t="str">
        <f t="shared" si="105"/>
        <v/>
      </c>
      <c r="AK251" s="5">
        <f t="shared" si="106"/>
        <v>0</v>
      </c>
      <c r="AL251" s="5" t="str">
        <f t="shared" si="107"/>
        <v/>
      </c>
      <c r="AM251" s="5" t="str">
        <f t="shared" si="108"/>
        <v/>
      </c>
      <c r="AN251" s="5">
        <f t="shared" si="109"/>
        <v>950</v>
      </c>
      <c r="AO251" s="5" t="str">
        <f t="shared" si="110"/>
        <v/>
      </c>
      <c r="AP251" s="5" t="str">
        <f t="shared" si="111"/>
        <v/>
      </c>
      <c r="AQ251" s="5">
        <f t="shared" si="112"/>
        <v>-18200</v>
      </c>
      <c r="AR251" s="5" t="str">
        <f t="shared" si="113"/>
        <v/>
      </c>
      <c r="AS251" s="5" t="str">
        <f t="shared" si="114"/>
        <v/>
      </c>
      <c r="AT251" s="16">
        <f t="shared" si="115"/>
        <v>-17300</v>
      </c>
      <c r="AV251" s="5">
        <f t="shared" si="116"/>
        <v>0</v>
      </c>
      <c r="AW251" s="5" t="str">
        <f t="shared" si="117"/>
        <v/>
      </c>
      <c r="AX251" s="5" t="str">
        <f t="shared" si="118"/>
        <v/>
      </c>
      <c r="AY251" s="5">
        <f t="shared" si="119"/>
        <v>0</v>
      </c>
      <c r="AZ251" s="5" t="str">
        <f t="shared" si="120"/>
        <v/>
      </c>
      <c r="BA251" s="5" t="str">
        <f t="shared" si="121"/>
        <v/>
      </c>
      <c r="BB251" s="5">
        <f t="shared" si="122"/>
        <v>380</v>
      </c>
      <c r="BC251" s="5" t="str">
        <f t="shared" si="123"/>
        <v/>
      </c>
      <c r="BD251" s="5" t="str">
        <f t="shared" si="124"/>
        <v/>
      </c>
      <c r="BE251" s="5">
        <f t="shared" si="125"/>
        <v>-110</v>
      </c>
      <c r="BF251" s="5" t="str">
        <f t="shared" si="126"/>
        <v/>
      </c>
      <c r="BG251" s="5" t="str">
        <f t="shared" si="127"/>
        <v/>
      </c>
      <c r="BH251" s="17">
        <f t="shared" si="128"/>
        <v>270</v>
      </c>
    </row>
    <row r="252" spans="28:60" ht="16.5" x14ac:dyDescent="0.15">
      <c r="AB252" s="8">
        <f t="shared" si="99"/>
        <v>0</v>
      </c>
      <c r="AC252" s="8">
        <f t="shared" si="100"/>
        <v>0</v>
      </c>
      <c r="AD252" s="8">
        <f t="shared" si="101"/>
        <v>0</v>
      </c>
      <c r="AE252" s="8">
        <f t="shared" si="102"/>
        <v>0</v>
      </c>
      <c r="AF252" s="8">
        <f t="shared" si="103"/>
        <v>0</v>
      </c>
      <c r="AH252" s="5">
        <f t="shared" si="129"/>
        <v>0</v>
      </c>
      <c r="AI252" s="5" t="str">
        <f t="shared" si="104"/>
        <v/>
      </c>
      <c r="AJ252" s="5" t="str">
        <f t="shared" si="105"/>
        <v/>
      </c>
      <c r="AK252" s="5">
        <f t="shared" si="106"/>
        <v>0</v>
      </c>
      <c r="AL252" s="5" t="str">
        <f t="shared" si="107"/>
        <v/>
      </c>
      <c r="AM252" s="5" t="str">
        <f t="shared" si="108"/>
        <v/>
      </c>
      <c r="AN252" s="5">
        <f t="shared" si="109"/>
        <v>950</v>
      </c>
      <c r="AO252" s="5" t="str">
        <f t="shared" si="110"/>
        <v/>
      </c>
      <c r="AP252" s="5" t="str">
        <f t="shared" si="111"/>
        <v/>
      </c>
      <c r="AQ252" s="5">
        <f t="shared" si="112"/>
        <v>-18200</v>
      </c>
      <c r="AR252" s="5" t="str">
        <f t="shared" si="113"/>
        <v/>
      </c>
      <c r="AS252" s="5" t="str">
        <f t="shared" si="114"/>
        <v/>
      </c>
      <c r="AT252" s="16">
        <f t="shared" si="115"/>
        <v>-17300</v>
      </c>
      <c r="AV252" s="5">
        <f t="shared" si="116"/>
        <v>0</v>
      </c>
      <c r="AW252" s="5" t="str">
        <f t="shared" si="117"/>
        <v/>
      </c>
      <c r="AX252" s="5" t="str">
        <f t="shared" si="118"/>
        <v/>
      </c>
      <c r="AY252" s="5">
        <f t="shared" si="119"/>
        <v>0</v>
      </c>
      <c r="AZ252" s="5" t="str">
        <f t="shared" si="120"/>
        <v/>
      </c>
      <c r="BA252" s="5" t="str">
        <f t="shared" si="121"/>
        <v/>
      </c>
      <c r="BB252" s="5">
        <f t="shared" si="122"/>
        <v>380</v>
      </c>
      <c r="BC252" s="5" t="str">
        <f t="shared" si="123"/>
        <v/>
      </c>
      <c r="BD252" s="5" t="str">
        <f t="shared" si="124"/>
        <v/>
      </c>
      <c r="BE252" s="5">
        <f t="shared" si="125"/>
        <v>-110</v>
      </c>
      <c r="BF252" s="5" t="str">
        <f t="shared" si="126"/>
        <v/>
      </c>
      <c r="BG252" s="5" t="str">
        <f t="shared" si="127"/>
        <v/>
      </c>
      <c r="BH252" s="17">
        <f t="shared" si="128"/>
        <v>270</v>
      </c>
    </row>
    <row r="253" spans="28:60" ht="16.5" x14ac:dyDescent="0.15">
      <c r="AB253" s="8">
        <f t="shared" si="99"/>
        <v>0</v>
      </c>
      <c r="AC253" s="8">
        <f t="shared" si="100"/>
        <v>0</v>
      </c>
      <c r="AD253" s="8">
        <f t="shared" si="101"/>
        <v>0</v>
      </c>
      <c r="AE253" s="8">
        <f t="shared" si="102"/>
        <v>0</v>
      </c>
      <c r="AF253" s="8">
        <f t="shared" si="103"/>
        <v>0</v>
      </c>
      <c r="AH253" s="5">
        <f t="shared" si="129"/>
        <v>0</v>
      </c>
      <c r="AI253" s="5" t="str">
        <f t="shared" si="104"/>
        <v/>
      </c>
      <c r="AJ253" s="5" t="str">
        <f t="shared" si="105"/>
        <v/>
      </c>
      <c r="AK253" s="5">
        <f t="shared" si="106"/>
        <v>0</v>
      </c>
      <c r="AL253" s="5" t="str">
        <f t="shared" si="107"/>
        <v/>
      </c>
      <c r="AM253" s="5" t="str">
        <f t="shared" si="108"/>
        <v/>
      </c>
      <c r="AN253" s="5">
        <f t="shared" si="109"/>
        <v>950</v>
      </c>
      <c r="AO253" s="5" t="str">
        <f t="shared" si="110"/>
        <v/>
      </c>
      <c r="AP253" s="5" t="str">
        <f t="shared" si="111"/>
        <v/>
      </c>
      <c r="AQ253" s="5">
        <f t="shared" si="112"/>
        <v>-18200</v>
      </c>
      <c r="AR253" s="5" t="str">
        <f t="shared" si="113"/>
        <v/>
      </c>
      <c r="AS253" s="5" t="str">
        <f t="shared" si="114"/>
        <v/>
      </c>
      <c r="AT253" s="16">
        <f t="shared" si="115"/>
        <v>-17300</v>
      </c>
      <c r="AV253" s="5">
        <f t="shared" si="116"/>
        <v>0</v>
      </c>
      <c r="AW253" s="5" t="str">
        <f t="shared" si="117"/>
        <v/>
      </c>
      <c r="AX253" s="5" t="str">
        <f t="shared" si="118"/>
        <v/>
      </c>
      <c r="AY253" s="5">
        <f t="shared" si="119"/>
        <v>0</v>
      </c>
      <c r="AZ253" s="5" t="str">
        <f t="shared" si="120"/>
        <v/>
      </c>
      <c r="BA253" s="5" t="str">
        <f t="shared" si="121"/>
        <v/>
      </c>
      <c r="BB253" s="5">
        <f t="shared" si="122"/>
        <v>380</v>
      </c>
      <c r="BC253" s="5" t="str">
        <f t="shared" si="123"/>
        <v/>
      </c>
      <c r="BD253" s="5" t="str">
        <f t="shared" si="124"/>
        <v/>
      </c>
      <c r="BE253" s="5">
        <f t="shared" si="125"/>
        <v>-110</v>
      </c>
      <c r="BF253" s="5" t="str">
        <f t="shared" si="126"/>
        <v/>
      </c>
      <c r="BG253" s="5" t="str">
        <f t="shared" si="127"/>
        <v/>
      </c>
      <c r="BH253" s="17">
        <f t="shared" si="128"/>
        <v>270</v>
      </c>
    </row>
    <row r="254" spans="28:60" ht="16.5" x14ac:dyDescent="0.15">
      <c r="AB254" s="8">
        <f t="shared" si="99"/>
        <v>0</v>
      </c>
      <c r="AC254" s="8">
        <f t="shared" si="100"/>
        <v>0</v>
      </c>
      <c r="AD254" s="8">
        <f t="shared" si="101"/>
        <v>0</v>
      </c>
      <c r="AE254" s="8">
        <f t="shared" si="102"/>
        <v>0</v>
      </c>
      <c r="AF254" s="8">
        <f t="shared" si="103"/>
        <v>0</v>
      </c>
      <c r="AH254" s="5">
        <f t="shared" si="129"/>
        <v>0</v>
      </c>
      <c r="AI254" s="5" t="str">
        <f t="shared" si="104"/>
        <v/>
      </c>
      <c r="AJ254" s="5" t="str">
        <f t="shared" si="105"/>
        <v/>
      </c>
      <c r="AK254" s="5">
        <f t="shared" si="106"/>
        <v>0</v>
      </c>
      <c r="AL254" s="5" t="str">
        <f t="shared" si="107"/>
        <v/>
      </c>
      <c r="AM254" s="5" t="str">
        <f t="shared" si="108"/>
        <v/>
      </c>
      <c r="AN254" s="5">
        <f t="shared" si="109"/>
        <v>950</v>
      </c>
      <c r="AO254" s="5" t="str">
        <f t="shared" si="110"/>
        <v/>
      </c>
      <c r="AP254" s="5" t="str">
        <f t="shared" si="111"/>
        <v/>
      </c>
      <c r="AQ254" s="5">
        <f t="shared" si="112"/>
        <v>-18200</v>
      </c>
      <c r="AR254" s="5" t="str">
        <f t="shared" si="113"/>
        <v/>
      </c>
      <c r="AS254" s="5" t="str">
        <f t="shared" si="114"/>
        <v/>
      </c>
      <c r="AT254" s="16">
        <f t="shared" si="115"/>
        <v>-17300</v>
      </c>
      <c r="AV254" s="5">
        <f t="shared" si="116"/>
        <v>0</v>
      </c>
      <c r="AW254" s="5" t="str">
        <f t="shared" si="117"/>
        <v/>
      </c>
      <c r="AX254" s="5" t="str">
        <f t="shared" si="118"/>
        <v/>
      </c>
      <c r="AY254" s="5">
        <f t="shared" si="119"/>
        <v>0</v>
      </c>
      <c r="AZ254" s="5" t="str">
        <f t="shared" si="120"/>
        <v/>
      </c>
      <c r="BA254" s="5" t="str">
        <f t="shared" si="121"/>
        <v/>
      </c>
      <c r="BB254" s="5">
        <f t="shared" si="122"/>
        <v>380</v>
      </c>
      <c r="BC254" s="5" t="str">
        <f t="shared" si="123"/>
        <v/>
      </c>
      <c r="BD254" s="5" t="str">
        <f t="shared" si="124"/>
        <v/>
      </c>
      <c r="BE254" s="5">
        <f t="shared" si="125"/>
        <v>-110</v>
      </c>
      <c r="BF254" s="5" t="str">
        <f t="shared" si="126"/>
        <v/>
      </c>
      <c r="BG254" s="5" t="str">
        <f t="shared" si="127"/>
        <v/>
      </c>
      <c r="BH254" s="17">
        <f t="shared" si="128"/>
        <v>270</v>
      </c>
    </row>
    <row r="255" spans="28:60" ht="16.5" x14ac:dyDescent="0.15">
      <c r="AB255" s="8">
        <f t="shared" si="99"/>
        <v>0</v>
      </c>
      <c r="AC255" s="8">
        <f t="shared" si="100"/>
        <v>0</v>
      </c>
      <c r="AD255" s="8">
        <f t="shared" si="101"/>
        <v>0</v>
      </c>
      <c r="AE255" s="8">
        <f t="shared" si="102"/>
        <v>0</v>
      </c>
      <c r="AF255" s="8">
        <f t="shared" si="103"/>
        <v>0</v>
      </c>
      <c r="AH255" s="5">
        <f t="shared" si="129"/>
        <v>0</v>
      </c>
      <c r="AI255" s="5" t="str">
        <f t="shared" si="104"/>
        <v/>
      </c>
      <c r="AJ255" s="5" t="str">
        <f t="shared" si="105"/>
        <v/>
      </c>
      <c r="AK255" s="5">
        <f t="shared" si="106"/>
        <v>0</v>
      </c>
      <c r="AL255" s="5" t="str">
        <f t="shared" si="107"/>
        <v/>
      </c>
      <c r="AM255" s="5" t="str">
        <f t="shared" si="108"/>
        <v/>
      </c>
      <c r="AN255" s="5">
        <f t="shared" si="109"/>
        <v>950</v>
      </c>
      <c r="AO255" s="5" t="str">
        <f t="shared" si="110"/>
        <v/>
      </c>
      <c r="AP255" s="5" t="str">
        <f t="shared" si="111"/>
        <v/>
      </c>
      <c r="AQ255" s="5">
        <f t="shared" si="112"/>
        <v>-18200</v>
      </c>
      <c r="AR255" s="5" t="str">
        <f t="shared" si="113"/>
        <v/>
      </c>
      <c r="AS255" s="5" t="str">
        <f t="shared" si="114"/>
        <v/>
      </c>
      <c r="AT255" s="16">
        <f t="shared" si="115"/>
        <v>-17300</v>
      </c>
      <c r="AV255" s="5">
        <f t="shared" si="116"/>
        <v>0</v>
      </c>
      <c r="AW255" s="5" t="str">
        <f t="shared" si="117"/>
        <v/>
      </c>
      <c r="AX255" s="5" t="str">
        <f t="shared" si="118"/>
        <v/>
      </c>
      <c r="AY255" s="5">
        <f t="shared" si="119"/>
        <v>0</v>
      </c>
      <c r="AZ255" s="5" t="str">
        <f t="shared" si="120"/>
        <v/>
      </c>
      <c r="BA255" s="5" t="str">
        <f t="shared" si="121"/>
        <v/>
      </c>
      <c r="BB255" s="5">
        <f t="shared" si="122"/>
        <v>380</v>
      </c>
      <c r="BC255" s="5" t="str">
        <f t="shared" si="123"/>
        <v/>
      </c>
      <c r="BD255" s="5" t="str">
        <f t="shared" si="124"/>
        <v/>
      </c>
      <c r="BE255" s="5">
        <f t="shared" si="125"/>
        <v>-110</v>
      </c>
      <c r="BF255" s="5" t="str">
        <f t="shared" si="126"/>
        <v/>
      </c>
      <c r="BG255" s="5" t="str">
        <f t="shared" si="127"/>
        <v/>
      </c>
      <c r="BH255" s="17">
        <f t="shared" si="128"/>
        <v>270</v>
      </c>
    </row>
  </sheetData>
  <mergeCells count="2">
    <mergeCell ref="AH9:AT9"/>
    <mergeCell ref="AV9:BH9"/>
  </mergeCells>
  <phoneticPr fontId="6"/>
  <pageMargins left="0.78749999999999998" right="0.78749999999999998" top="1.05277777777778" bottom="1.05277777777778" header="0.78749999999999998" footer="0.78749999999999998"/>
  <pageSetup paperSize="9" orientation="portrait" horizontalDpi="1200" verticalDpi="1200" r:id="rId1"/>
  <headerFooter>
    <oddHeader>&amp;C&amp;"Times New Roman,標準"&amp;12&amp;A</oddHeader>
    <oddFooter>&amp;C&amp;"Times New Roman,標準"&amp;12ページ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5"/>
  <sheetViews>
    <sheetView windowProtection="1" tabSelected="1" zoomScaleNormal="100" workbookViewId="0">
      <pane ySplit="10" topLeftCell="A38" activePane="bottomLeft" state="frozen"/>
      <selection pane="bottomLeft" activeCell="E49" sqref="E49"/>
    </sheetView>
  </sheetViews>
  <sheetFormatPr defaultRowHeight="16.5" x14ac:dyDescent="0.4"/>
  <cols>
    <col min="1" max="1" width="10.28515625" style="47"/>
    <col min="2" max="2" width="28.140625" style="47"/>
    <col min="3" max="6" width="11.7109375" style="47"/>
    <col min="7" max="7" width="4.28515625" style="47"/>
    <col min="8" max="9" width="11.7109375" style="47"/>
    <col min="10" max="27" width="10.28515625" style="47"/>
    <col min="28" max="28" width="14.28515625" style="47"/>
    <col min="29" max="1023" width="10.28515625" style="47"/>
    <col min="1024" max="1025" width="10.28515625" style="49"/>
    <col min="1026" max="16384" width="9.140625" style="50"/>
  </cols>
  <sheetData>
    <row r="1" spans="1:1024" s="125" customFormat="1" x14ac:dyDescent="0.15">
      <c r="A1" s="125" t="s">
        <v>0</v>
      </c>
      <c r="C1" s="126" t="s">
        <v>1</v>
      </c>
      <c r="D1" s="125">
        <v>20150626</v>
      </c>
      <c r="AMJ1" s="48"/>
    </row>
    <row r="2" spans="1:1024" s="127" customFormat="1" x14ac:dyDescent="0.15">
      <c r="A2" s="127" t="s">
        <v>2</v>
      </c>
      <c r="C2" s="128" t="s">
        <v>3</v>
      </c>
      <c r="D2" s="129" t="s">
        <v>92</v>
      </c>
      <c r="AMJ2" s="48"/>
    </row>
    <row r="3" spans="1:1024" x14ac:dyDescent="0.4">
      <c r="B3" s="48"/>
      <c r="C3" s="48"/>
      <c r="D3" s="48"/>
      <c r="E3" s="48"/>
      <c r="F3" s="48"/>
      <c r="G3" s="48"/>
      <c r="H3" s="48"/>
      <c r="I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</row>
    <row r="4" spans="1:1024" x14ac:dyDescent="0.4">
      <c r="B4" s="51" t="s">
        <v>5</v>
      </c>
      <c r="C4" s="52" t="s">
        <v>6</v>
      </c>
      <c r="D4" s="48"/>
      <c r="E4" s="48"/>
      <c r="F4" s="48"/>
      <c r="G4" s="48"/>
      <c r="H4" s="48"/>
      <c r="I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</row>
    <row r="5" spans="1:1024" x14ac:dyDescent="0.4">
      <c r="B5" s="53" t="s">
        <v>7</v>
      </c>
      <c r="C5" s="52" t="s">
        <v>8</v>
      </c>
      <c r="D5" s="48"/>
      <c r="E5" s="48"/>
      <c r="F5" s="48"/>
      <c r="G5" s="48"/>
      <c r="H5" s="48"/>
      <c r="I5" s="48"/>
      <c r="AB5" s="48"/>
      <c r="AC5" s="48"/>
      <c r="AD5" s="48"/>
      <c r="AE5" s="48"/>
      <c r="AF5" s="48"/>
      <c r="AG5" s="52"/>
      <c r="AH5" s="54" t="s">
        <v>9</v>
      </c>
      <c r="AI5" s="52" t="s">
        <v>10</v>
      </c>
      <c r="AJ5" s="52" t="s">
        <v>11</v>
      </c>
      <c r="AK5" s="52" t="s">
        <v>12</v>
      </c>
      <c r="AL5" s="54" t="s">
        <v>13</v>
      </c>
      <c r="AM5" s="52" t="s">
        <v>14</v>
      </c>
      <c r="AN5" s="52"/>
      <c r="AO5" s="48"/>
      <c r="AP5" s="48"/>
      <c r="AQ5" s="48"/>
      <c r="AR5" s="48"/>
      <c r="AS5" s="48"/>
      <c r="AT5" s="48"/>
      <c r="AU5" s="52"/>
      <c r="AV5" s="54" t="s">
        <v>9</v>
      </c>
      <c r="AW5" s="52" t="s">
        <v>10</v>
      </c>
      <c r="AX5" s="52" t="s">
        <v>11</v>
      </c>
      <c r="AY5" s="52" t="s">
        <v>12</v>
      </c>
      <c r="AZ5" s="54" t="s">
        <v>13</v>
      </c>
      <c r="BA5" s="52" t="s">
        <v>14</v>
      </c>
      <c r="BB5" s="52"/>
      <c r="BC5" s="48"/>
      <c r="BD5" s="48"/>
      <c r="BE5" s="48"/>
      <c r="BF5" s="48"/>
      <c r="BG5" s="48"/>
      <c r="BH5" s="48"/>
    </row>
    <row r="6" spans="1:1024" x14ac:dyDescent="0.4">
      <c r="B6" s="55" t="s">
        <v>15</v>
      </c>
      <c r="C6" s="52" t="s">
        <v>16</v>
      </c>
      <c r="D6" s="48"/>
      <c r="E6" s="48"/>
      <c r="F6" s="48"/>
      <c r="G6" s="48"/>
      <c r="H6" s="48"/>
      <c r="I6" s="48"/>
      <c r="AB6" s="48"/>
      <c r="AC6" s="48"/>
      <c r="AD6" s="48"/>
      <c r="AE6" s="48"/>
      <c r="AF6" s="48"/>
      <c r="AG6" s="56" t="s">
        <v>17</v>
      </c>
      <c r="AH6" s="52">
        <v>490</v>
      </c>
      <c r="AI6" s="52">
        <v>3</v>
      </c>
      <c r="AJ6" s="52">
        <v>-3</v>
      </c>
      <c r="AK6" s="52">
        <v>0</v>
      </c>
      <c r="AL6" s="52">
        <v>80</v>
      </c>
      <c r="AM6" s="52">
        <v>1900</v>
      </c>
      <c r="AN6" s="52">
        <v>-13100</v>
      </c>
      <c r="AO6" s="48"/>
      <c r="AP6" s="48"/>
      <c r="AQ6" s="48"/>
      <c r="AR6" s="48"/>
      <c r="AS6" s="48"/>
      <c r="AT6" s="48"/>
      <c r="AU6" s="56" t="s">
        <v>18</v>
      </c>
      <c r="AV6" s="52">
        <v>14</v>
      </c>
      <c r="AW6" s="52">
        <v>3</v>
      </c>
      <c r="AX6" s="52">
        <v>-5</v>
      </c>
      <c r="AY6" s="52">
        <v>0</v>
      </c>
      <c r="AZ6" s="52">
        <v>80</v>
      </c>
      <c r="BA6" s="52">
        <v>1900</v>
      </c>
      <c r="BB6" s="52">
        <v>-200</v>
      </c>
      <c r="BC6" s="48"/>
      <c r="BD6" s="48"/>
      <c r="BE6" s="48"/>
      <c r="BF6" s="48"/>
      <c r="BG6" s="48"/>
      <c r="BH6" s="48"/>
    </row>
    <row r="7" spans="1:1024" x14ac:dyDescent="0.4">
      <c r="B7" s="48"/>
      <c r="C7" s="52" t="s">
        <v>19</v>
      </c>
      <c r="D7" s="48"/>
      <c r="E7" s="48"/>
      <c r="F7" s="48"/>
      <c r="G7" s="48"/>
      <c r="H7" s="48"/>
      <c r="I7" s="48"/>
      <c r="AB7" s="48"/>
      <c r="AC7" s="48"/>
      <c r="AD7" s="48"/>
      <c r="AE7" s="48"/>
      <c r="AF7" s="48"/>
      <c r="AG7" s="57" t="s">
        <v>20</v>
      </c>
      <c r="AH7" s="52">
        <v>908</v>
      </c>
      <c r="AI7" s="52">
        <v>6</v>
      </c>
      <c r="AJ7" s="52">
        <v>-5</v>
      </c>
      <c r="AK7" s="52">
        <v>0</v>
      </c>
      <c r="AL7" s="52">
        <v>80</v>
      </c>
      <c r="AM7" s="52">
        <v>1900</v>
      </c>
      <c r="AN7" s="52">
        <v>19800</v>
      </c>
      <c r="AO7" s="48"/>
      <c r="AP7" s="48"/>
      <c r="AQ7" s="48"/>
      <c r="AR7" s="48"/>
      <c r="AS7" s="48"/>
      <c r="AT7" s="48"/>
      <c r="AU7" s="57" t="s">
        <v>21</v>
      </c>
      <c r="AV7" s="52">
        <v>14</v>
      </c>
      <c r="AW7" s="52">
        <v>3</v>
      </c>
      <c r="AX7" s="52">
        <v>-5</v>
      </c>
      <c r="AY7" s="52">
        <v>0</v>
      </c>
      <c r="AZ7" s="52">
        <v>80</v>
      </c>
      <c r="BA7" s="52">
        <v>1900</v>
      </c>
      <c r="BB7" s="52">
        <v>700</v>
      </c>
      <c r="BC7" s="48"/>
      <c r="BD7" s="48"/>
      <c r="BE7" s="48"/>
      <c r="BF7" s="48"/>
      <c r="BG7" s="48"/>
      <c r="BH7" s="48"/>
    </row>
    <row r="8" spans="1:1024" x14ac:dyDescent="0.4">
      <c r="B8" s="48"/>
      <c r="C8" s="48"/>
      <c r="D8" s="48"/>
      <c r="E8" s="48"/>
      <c r="F8" s="48"/>
      <c r="G8" s="48"/>
      <c r="H8" s="48"/>
      <c r="I8" s="48"/>
      <c r="AB8" s="48"/>
      <c r="AC8" s="48"/>
      <c r="AD8" s="48"/>
      <c r="AE8" s="48"/>
      <c r="AF8" s="48"/>
      <c r="AG8" s="58" t="s">
        <v>22</v>
      </c>
      <c r="AH8" s="52"/>
      <c r="AI8" s="52"/>
      <c r="AJ8" s="52"/>
      <c r="AK8" s="52"/>
      <c r="AL8" s="52"/>
      <c r="AM8" s="52"/>
      <c r="AN8" s="52"/>
      <c r="AO8" s="48"/>
      <c r="AP8" s="48"/>
      <c r="AQ8" s="48"/>
      <c r="AR8" s="48"/>
      <c r="AS8" s="48"/>
      <c r="AT8" s="48"/>
      <c r="AU8" s="58" t="s">
        <v>23</v>
      </c>
      <c r="AV8" s="52"/>
      <c r="AW8" s="52"/>
      <c r="AX8" s="52"/>
      <c r="AY8" s="52"/>
      <c r="AZ8" s="52"/>
      <c r="BA8" s="52"/>
      <c r="BB8" s="52"/>
      <c r="BC8" s="48"/>
      <c r="BD8" s="48"/>
      <c r="BE8" s="48"/>
      <c r="BF8" s="48"/>
      <c r="BG8" s="48"/>
      <c r="BH8" s="48"/>
    </row>
    <row r="9" spans="1:1024" x14ac:dyDescent="0.4">
      <c r="B9" s="48"/>
      <c r="C9" s="48"/>
      <c r="D9" s="48"/>
      <c r="E9" s="48"/>
      <c r="F9" s="48"/>
      <c r="G9" s="48"/>
      <c r="H9" s="48"/>
      <c r="I9" s="48"/>
      <c r="AB9" s="48"/>
      <c r="AC9" s="48"/>
      <c r="AD9" s="48"/>
      <c r="AE9" s="48"/>
      <c r="AF9" s="48"/>
      <c r="AG9" s="48"/>
      <c r="AH9" s="119" t="s">
        <v>24</v>
      </c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V9" s="120" t="s">
        <v>25</v>
      </c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 spans="1:1024" ht="33" x14ac:dyDescent="0.4">
      <c r="B10" s="59" t="s">
        <v>26</v>
      </c>
      <c r="C10" s="130" t="s">
        <v>27</v>
      </c>
      <c r="D10" s="130" t="s">
        <v>28</v>
      </c>
      <c r="E10" s="130" t="s">
        <v>29</v>
      </c>
      <c r="F10" s="130" t="s">
        <v>30</v>
      </c>
      <c r="G10" s="52"/>
      <c r="H10" s="60" t="s">
        <v>24</v>
      </c>
      <c r="I10" s="61" t="s">
        <v>31</v>
      </c>
      <c r="AB10" s="52" t="str">
        <f t="shared" ref="AB10:AB73" si="0">B10</f>
        <v>addon name</v>
      </c>
      <c r="AC10" s="52" t="str">
        <f t="shared" ref="AC10:AC73" si="1">C10</f>
        <v>system_type</v>
      </c>
      <c r="AD10" s="52" t="str">
        <f t="shared" ref="AD10:AD73" si="2">D10</f>
        <v>topspeed</v>
      </c>
      <c r="AE10" s="52" t="str">
        <f t="shared" ref="AE10:AE73" si="3">E10</f>
        <v>max_weight</v>
      </c>
      <c r="AF10" s="52" t="str">
        <f t="shared" ref="AF10:AF73" si="4">F10</f>
        <v>intro_year</v>
      </c>
      <c r="AH10" s="52" t="s">
        <v>32</v>
      </c>
      <c r="AI10" s="52" t="s">
        <v>33</v>
      </c>
      <c r="AJ10" s="52" t="s">
        <v>34</v>
      </c>
      <c r="AK10" s="52" t="s">
        <v>35</v>
      </c>
      <c r="AL10" s="52" t="s">
        <v>36</v>
      </c>
      <c r="AM10" s="52" t="s">
        <v>37</v>
      </c>
      <c r="AN10" s="52" t="s">
        <v>38</v>
      </c>
      <c r="AO10" s="52" t="s">
        <v>39</v>
      </c>
      <c r="AP10" s="52" t="s">
        <v>40</v>
      </c>
      <c r="AQ10" s="54" t="s">
        <v>41</v>
      </c>
      <c r="AR10" s="54" t="s">
        <v>42</v>
      </c>
      <c r="AS10" s="52" t="s">
        <v>43</v>
      </c>
      <c r="AT10" s="62" t="s">
        <v>44</v>
      </c>
      <c r="AV10" s="52" t="s">
        <v>32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2" t="s">
        <v>38</v>
      </c>
      <c r="BC10" s="52" t="s">
        <v>39</v>
      </c>
      <c r="BD10" s="52" t="s">
        <v>40</v>
      </c>
      <c r="BE10" s="54" t="s">
        <v>41</v>
      </c>
      <c r="BF10" s="54" t="s">
        <v>42</v>
      </c>
      <c r="BG10" s="52" t="s">
        <v>43</v>
      </c>
      <c r="BH10" s="63" t="s">
        <v>44</v>
      </c>
    </row>
    <row r="11" spans="1:1024" x14ac:dyDescent="0.4">
      <c r="B11" s="59" t="s">
        <v>45</v>
      </c>
      <c r="C11" s="59">
        <v>0</v>
      </c>
      <c r="D11" s="59">
        <v>60</v>
      </c>
      <c r="E11" s="59">
        <v>60</v>
      </c>
      <c r="F11" s="59">
        <v>1930</v>
      </c>
      <c r="G11" s="52"/>
      <c r="H11" s="60">
        <f t="shared" ref="H11:H42" si="5">IF(C11="","",IF(AT11&gt;=500,AT11,500))</f>
        <v>16200</v>
      </c>
      <c r="I11" s="61">
        <f t="shared" ref="I11:I42" si="6">IF(C11="","",IF(BH11&gt;=50,BH11,50))</f>
        <v>430</v>
      </c>
      <c r="AB11" s="55" t="str">
        <f t="shared" si="0"/>
        <v>sample1</v>
      </c>
      <c r="AC11" s="55">
        <f t="shared" si="1"/>
        <v>0</v>
      </c>
      <c r="AD11" s="55">
        <f t="shared" si="2"/>
        <v>60</v>
      </c>
      <c r="AE11" s="55">
        <f t="shared" si="3"/>
        <v>60</v>
      </c>
      <c r="AF11" s="55">
        <f t="shared" si="4"/>
        <v>1930</v>
      </c>
      <c r="AH11" s="52">
        <f>IF($AC11=0,($AD11-$AK$6)*$AH$6,"")</f>
        <v>29400</v>
      </c>
      <c r="AI11" s="52" t="str">
        <f t="shared" ref="AI11:AI74" si="7">IF($AC11=1,($AD11-$AK$7)*$AH$7,"")</f>
        <v/>
      </c>
      <c r="AJ11" s="52" t="str">
        <f t="shared" ref="AJ11:AJ74" si="8">IF($AC11=64,($AD11-$AK$8)*$AH$8,"")</f>
        <v/>
      </c>
      <c r="AK11" s="52">
        <f t="shared" ref="AK11:AK74" si="9">IF($AC11=0,($AE11-$AL$6)*$AI$6,"")</f>
        <v>-60</v>
      </c>
      <c r="AL11" s="52" t="str">
        <f t="shared" ref="AL11:AL74" si="10">IF($AC11=1,($AE11-$AL$7)*$AI$7,"")</f>
        <v/>
      </c>
      <c r="AM11" s="52" t="str">
        <f t="shared" ref="AM11:AM74" si="11">IF($AC11=64,($AE11-$AL$8)*$AI$8,"")</f>
        <v/>
      </c>
      <c r="AN11" s="52">
        <f t="shared" ref="AN11:AN74" si="12">IF($AC11=0,($AF11-$AM$6)*$AJ$6,"")</f>
        <v>-90</v>
      </c>
      <c r="AO11" s="52" t="str">
        <f t="shared" ref="AO11:AO74" si="13">IF($AC11=1,($AF11-$AM$7)*$AJ$7,"")</f>
        <v/>
      </c>
      <c r="AP11" s="52" t="str">
        <f t="shared" ref="AP11:AP74" si="14">IF($AC11=64,($AF11-$AM$8)*$AJ$8,"")</f>
        <v/>
      </c>
      <c r="AQ11" s="52">
        <f t="shared" ref="AQ11:AQ74" si="15">IF($AC11=0,$AN$6,"")</f>
        <v>-13100</v>
      </c>
      <c r="AR11" s="52" t="str">
        <f t="shared" ref="AR11:AR74" si="16">IF($AC11=1,$AN$7,"")</f>
        <v/>
      </c>
      <c r="AS11" s="52" t="str">
        <f t="shared" ref="AS11:AS74" si="17">IF($AC11=64,$AN$8,"")</f>
        <v/>
      </c>
      <c r="AT11" s="62">
        <f t="shared" ref="AT11:AT74" si="18">ROUNDUP(SUM(AH11:AS11),-2)</f>
        <v>16200</v>
      </c>
      <c r="AV11" s="52">
        <f t="shared" ref="AV11:AV74" si="19">IF($AC11=0,($AD11-$AY$6)*$AV$6,"")</f>
        <v>840</v>
      </c>
      <c r="AW11" s="52" t="str">
        <f t="shared" ref="AW11:AW74" si="20">IF($AC11=1,($AD11-$AY$7)*$AV$7,"")</f>
        <v/>
      </c>
      <c r="AX11" s="52" t="str">
        <f t="shared" ref="AX11:AX74" si="21">IF($AC11=64,($AD11-$AY$8)*$AV$8,"")</f>
        <v/>
      </c>
      <c r="AY11" s="52">
        <f t="shared" ref="AY11:AY74" si="22">IF($AC11=0,($AE11-$AZ$6)*$AW$6,"")</f>
        <v>-60</v>
      </c>
      <c r="AZ11" s="52" t="str">
        <f t="shared" ref="AZ11:AZ74" si="23">IF($AC11=1,($AE11-$AZ$7)*$AW$7,"")</f>
        <v/>
      </c>
      <c r="BA11" s="52" t="str">
        <f t="shared" ref="BA11:BA74" si="24">IF($AC11=64,($AE11-$AZ$8)*$AW$8,"")</f>
        <v/>
      </c>
      <c r="BB11" s="52">
        <f t="shared" ref="BB11:BB74" si="25">IF($AC11=0,($AF11-$BA$6)*$AX$6,"")</f>
        <v>-150</v>
      </c>
      <c r="BC11" s="52" t="str">
        <f t="shared" ref="BC11:BC74" si="26">IF($AC11=1,($AF11-$BA$7)*$AX$7,"")</f>
        <v/>
      </c>
      <c r="BD11" s="52" t="str">
        <f t="shared" ref="BD11:BD74" si="27">IF($AC11=64,($AF11-$BA$8)*$AX$8,"")</f>
        <v/>
      </c>
      <c r="BE11" s="52">
        <f t="shared" ref="BE11:BE74" si="28">IF($AC11=0,$BB$6,"")</f>
        <v>-200</v>
      </c>
      <c r="BF11" s="52" t="str">
        <f t="shared" ref="BF11:BF74" si="29">IF($AC11=1,$BB$7,"")</f>
        <v/>
      </c>
      <c r="BG11" s="52" t="str">
        <f t="shared" ref="BG11:BG74" si="30">IF($AC11=64,$BB$8,"")</f>
        <v/>
      </c>
      <c r="BH11" s="63">
        <f t="shared" ref="BH11:BH74" si="31">ROUNDUP(SUM(AV11:BG11),-1)</f>
        <v>430</v>
      </c>
    </row>
    <row r="12" spans="1:1024" x14ac:dyDescent="0.4">
      <c r="B12" s="59" t="s">
        <v>46</v>
      </c>
      <c r="C12" s="59">
        <v>0</v>
      </c>
      <c r="D12" s="59">
        <v>80</v>
      </c>
      <c r="E12" s="59">
        <v>80</v>
      </c>
      <c r="F12" s="59">
        <v>1940</v>
      </c>
      <c r="G12" s="52"/>
      <c r="H12" s="60">
        <f t="shared" si="5"/>
        <v>26000</v>
      </c>
      <c r="I12" s="61">
        <f t="shared" si="6"/>
        <v>720</v>
      </c>
      <c r="AB12" s="55" t="str">
        <f t="shared" si="0"/>
        <v>sample2</v>
      </c>
      <c r="AC12" s="55">
        <f t="shared" si="1"/>
        <v>0</v>
      </c>
      <c r="AD12" s="55">
        <f t="shared" si="2"/>
        <v>80</v>
      </c>
      <c r="AE12" s="55">
        <f t="shared" si="3"/>
        <v>80</v>
      </c>
      <c r="AF12" s="55">
        <f t="shared" si="4"/>
        <v>1940</v>
      </c>
      <c r="AH12" s="52">
        <f t="shared" ref="AH12:AH75" si="32">IF(AC12=0,(AD12-$AK$6)*$AH$6,"")</f>
        <v>39200</v>
      </c>
      <c r="AI12" s="52" t="str">
        <f t="shared" si="7"/>
        <v/>
      </c>
      <c r="AJ12" s="52" t="str">
        <f t="shared" si="8"/>
        <v/>
      </c>
      <c r="AK12" s="52">
        <f t="shared" si="9"/>
        <v>0</v>
      </c>
      <c r="AL12" s="52" t="str">
        <f t="shared" si="10"/>
        <v/>
      </c>
      <c r="AM12" s="52" t="str">
        <f t="shared" si="11"/>
        <v/>
      </c>
      <c r="AN12" s="52">
        <f t="shared" si="12"/>
        <v>-120</v>
      </c>
      <c r="AO12" s="52" t="str">
        <f t="shared" si="13"/>
        <v/>
      </c>
      <c r="AP12" s="52" t="str">
        <f t="shared" si="14"/>
        <v/>
      </c>
      <c r="AQ12" s="52">
        <f t="shared" si="15"/>
        <v>-13100</v>
      </c>
      <c r="AR12" s="52" t="str">
        <f t="shared" si="16"/>
        <v/>
      </c>
      <c r="AS12" s="52" t="str">
        <f t="shared" si="17"/>
        <v/>
      </c>
      <c r="AT12" s="62">
        <f t="shared" si="18"/>
        <v>26000</v>
      </c>
      <c r="AV12" s="52">
        <f t="shared" si="19"/>
        <v>1120</v>
      </c>
      <c r="AW12" s="52" t="str">
        <f t="shared" si="20"/>
        <v/>
      </c>
      <c r="AX12" s="52" t="str">
        <f t="shared" si="21"/>
        <v/>
      </c>
      <c r="AY12" s="52">
        <f t="shared" si="22"/>
        <v>0</v>
      </c>
      <c r="AZ12" s="52" t="str">
        <f t="shared" si="23"/>
        <v/>
      </c>
      <c r="BA12" s="52" t="str">
        <f t="shared" si="24"/>
        <v/>
      </c>
      <c r="BB12" s="52">
        <f t="shared" si="25"/>
        <v>-200</v>
      </c>
      <c r="BC12" s="52" t="str">
        <f t="shared" si="26"/>
        <v/>
      </c>
      <c r="BD12" s="52" t="str">
        <f t="shared" si="27"/>
        <v/>
      </c>
      <c r="BE12" s="52">
        <f t="shared" si="28"/>
        <v>-200</v>
      </c>
      <c r="BF12" s="52" t="str">
        <f t="shared" si="29"/>
        <v/>
      </c>
      <c r="BG12" s="52" t="str">
        <f t="shared" si="30"/>
        <v/>
      </c>
      <c r="BH12" s="63">
        <f t="shared" si="31"/>
        <v>720</v>
      </c>
    </row>
    <row r="13" spans="1:1024" x14ac:dyDescent="0.4">
      <c r="B13" s="59" t="s">
        <v>47</v>
      </c>
      <c r="C13" s="59">
        <v>0</v>
      </c>
      <c r="D13" s="59">
        <v>100</v>
      </c>
      <c r="E13" s="59">
        <v>100</v>
      </c>
      <c r="F13" s="59">
        <v>1950</v>
      </c>
      <c r="G13" s="52"/>
      <c r="H13" s="60">
        <f t="shared" si="5"/>
        <v>35900</v>
      </c>
      <c r="I13" s="61">
        <f t="shared" si="6"/>
        <v>1010</v>
      </c>
      <c r="AB13" s="55" t="str">
        <f t="shared" si="0"/>
        <v>sample3</v>
      </c>
      <c r="AC13" s="55">
        <f t="shared" si="1"/>
        <v>0</v>
      </c>
      <c r="AD13" s="55">
        <f t="shared" si="2"/>
        <v>100</v>
      </c>
      <c r="AE13" s="55">
        <f t="shared" si="3"/>
        <v>100</v>
      </c>
      <c r="AF13" s="55">
        <f t="shared" si="4"/>
        <v>1950</v>
      </c>
      <c r="AH13" s="52">
        <f t="shared" si="32"/>
        <v>49000</v>
      </c>
      <c r="AI13" s="52" t="str">
        <f t="shared" si="7"/>
        <v/>
      </c>
      <c r="AJ13" s="52" t="str">
        <f t="shared" si="8"/>
        <v/>
      </c>
      <c r="AK13" s="52">
        <f t="shared" si="9"/>
        <v>60</v>
      </c>
      <c r="AL13" s="52" t="str">
        <f t="shared" si="10"/>
        <v/>
      </c>
      <c r="AM13" s="52" t="str">
        <f t="shared" si="11"/>
        <v/>
      </c>
      <c r="AN13" s="52">
        <f t="shared" si="12"/>
        <v>-150</v>
      </c>
      <c r="AO13" s="52" t="str">
        <f t="shared" si="13"/>
        <v/>
      </c>
      <c r="AP13" s="52" t="str">
        <f t="shared" si="14"/>
        <v/>
      </c>
      <c r="AQ13" s="52">
        <f t="shared" si="15"/>
        <v>-13100</v>
      </c>
      <c r="AR13" s="52" t="str">
        <f t="shared" si="16"/>
        <v/>
      </c>
      <c r="AS13" s="52" t="str">
        <f t="shared" si="17"/>
        <v/>
      </c>
      <c r="AT13" s="62">
        <f t="shared" si="18"/>
        <v>35900</v>
      </c>
      <c r="AV13" s="52">
        <f t="shared" si="19"/>
        <v>1400</v>
      </c>
      <c r="AW13" s="52" t="str">
        <f t="shared" si="20"/>
        <v/>
      </c>
      <c r="AX13" s="52" t="str">
        <f t="shared" si="21"/>
        <v/>
      </c>
      <c r="AY13" s="52">
        <f t="shared" si="22"/>
        <v>60</v>
      </c>
      <c r="AZ13" s="52" t="str">
        <f t="shared" si="23"/>
        <v/>
      </c>
      <c r="BA13" s="52" t="str">
        <f t="shared" si="24"/>
        <v/>
      </c>
      <c r="BB13" s="52">
        <f t="shared" si="25"/>
        <v>-250</v>
      </c>
      <c r="BC13" s="52" t="str">
        <f t="shared" si="26"/>
        <v/>
      </c>
      <c r="BD13" s="52" t="str">
        <f t="shared" si="27"/>
        <v/>
      </c>
      <c r="BE13" s="52">
        <f t="shared" si="28"/>
        <v>-200</v>
      </c>
      <c r="BF13" s="52" t="str">
        <f t="shared" si="29"/>
        <v/>
      </c>
      <c r="BG13" s="52" t="str">
        <f t="shared" si="30"/>
        <v/>
      </c>
      <c r="BH13" s="63">
        <f t="shared" si="31"/>
        <v>1010</v>
      </c>
    </row>
    <row r="14" spans="1:1024" x14ac:dyDescent="0.4">
      <c r="B14" s="59" t="s">
        <v>48</v>
      </c>
      <c r="C14" s="59">
        <v>0</v>
      </c>
      <c r="D14" s="59">
        <v>110</v>
      </c>
      <c r="E14" s="59">
        <v>120</v>
      </c>
      <c r="F14" s="59">
        <v>1960</v>
      </c>
      <c r="G14" s="52"/>
      <c r="H14" s="60">
        <f t="shared" si="5"/>
        <v>40800</v>
      </c>
      <c r="I14" s="61">
        <f t="shared" si="6"/>
        <v>1160</v>
      </c>
      <c r="AB14" s="55" t="str">
        <f t="shared" si="0"/>
        <v>sample4</v>
      </c>
      <c r="AC14" s="55">
        <f t="shared" si="1"/>
        <v>0</v>
      </c>
      <c r="AD14" s="55">
        <f t="shared" si="2"/>
        <v>110</v>
      </c>
      <c r="AE14" s="55">
        <f t="shared" si="3"/>
        <v>120</v>
      </c>
      <c r="AF14" s="55">
        <f t="shared" si="4"/>
        <v>1960</v>
      </c>
      <c r="AH14" s="52">
        <f t="shared" si="32"/>
        <v>53900</v>
      </c>
      <c r="AI14" s="52" t="str">
        <f t="shared" si="7"/>
        <v/>
      </c>
      <c r="AJ14" s="52" t="str">
        <f t="shared" si="8"/>
        <v/>
      </c>
      <c r="AK14" s="52">
        <f t="shared" si="9"/>
        <v>120</v>
      </c>
      <c r="AL14" s="52" t="str">
        <f t="shared" si="10"/>
        <v/>
      </c>
      <c r="AM14" s="52" t="str">
        <f t="shared" si="11"/>
        <v/>
      </c>
      <c r="AN14" s="52">
        <f t="shared" si="12"/>
        <v>-180</v>
      </c>
      <c r="AO14" s="52" t="str">
        <f t="shared" si="13"/>
        <v/>
      </c>
      <c r="AP14" s="52" t="str">
        <f t="shared" si="14"/>
        <v/>
      </c>
      <c r="AQ14" s="52">
        <f t="shared" si="15"/>
        <v>-13100</v>
      </c>
      <c r="AR14" s="52" t="str">
        <f t="shared" si="16"/>
        <v/>
      </c>
      <c r="AS14" s="52" t="str">
        <f t="shared" si="17"/>
        <v/>
      </c>
      <c r="AT14" s="62">
        <f t="shared" si="18"/>
        <v>40800</v>
      </c>
      <c r="AV14" s="52">
        <f t="shared" si="19"/>
        <v>1540</v>
      </c>
      <c r="AW14" s="52" t="str">
        <f t="shared" si="20"/>
        <v/>
      </c>
      <c r="AX14" s="52" t="str">
        <f t="shared" si="21"/>
        <v/>
      </c>
      <c r="AY14" s="52">
        <f t="shared" si="22"/>
        <v>120</v>
      </c>
      <c r="AZ14" s="52" t="str">
        <f t="shared" si="23"/>
        <v/>
      </c>
      <c r="BA14" s="52" t="str">
        <f t="shared" si="24"/>
        <v/>
      </c>
      <c r="BB14" s="52">
        <f t="shared" si="25"/>
        <v>-300</v>
      </c>
      <c r="BC14" s="52" t="str">
        <f t="shared" si="26"/>
        <v/>
      </c>
      <c r="BD14" s="52" t="str">
        <f t="shared" si="27"/>
        <v/>
      </c>
      <c r="BE14" s="52">
        <f t="shared" si="28"/>
        <v>-200</v>
      </c>
      <c r="BF14" s="52" t="str">
        <f t="shared" si="29"/>
        <v/>
      </c>
      <c r="BG14" s="52" t="str">
        <f t="shared" si="30"/>
        <v/>
      </c>
      <c r="BH14" s="63">
        <f t="shared" si="31"/>
        <v>1160</v>
      </c>
    </row>
    <row r="15" spans="1:1024" x14ac:dyDescent="0.4">
      <c r="B15" s="59" t="s">
        <v>49</v>
      </c>
      <c r="C15" s="59">
        <v>0</v>
      </c>
      <c r="D15" s="59">
        <v>130</v>
      </c>
      <c r="E15" s="59">
        <v>120</v>
      </c>
      <c r="F15" s="59">
        <v>1970</v>
      </c>
      <c r="G15" s="52"/>
      <c r="H15" s="60">
        <f t="shared" si="5"/>
        <v>50600</v>
      </c>
      <c r="I15" s="61">
        <f t="shared" si="6"/>
        <v>1390</v>
      </c>
      <c r="AB15" s="55" t="str">
        <f t="shared" si="0"/>
        <v>sample5</v>
      </c>
      <c r="AC15" s="55">
        <f t="shared" si="1"/>
        <v>0</v>
      </c>
      <c r="AD15" s="55">
        <f t="shared" si="2"/>
        <v>130</v>
      </c>
      <c r="AE15" s="55">
        <f t="shared" si="3"/>
        <v>120</v>
      </c>
      <c r="AF15" s="55">
        <f t="shared" si="4"/>
        <v>1970</v>
      </c>
      <c r="AH15" s="52">
        <f t="shared" si="32"/>
        <v>63700</v>
      </c>
      <c r="AI15" s="52" t="str">
        <f t="shared" si="7"/>
        <v/>
      </c>
      <c r="AJ15" s="52" t="str">
        <f t="shared" si="8"/>
        <v/>
      </c>
      <c r="AK15" s="52">
        <f t="shared" si="9"/>
        <v>120</v>
      </c>
      <c r="AL15" s="52" t="str">
        <f t="shared" si="10"/>
        <v/>
      </c>
      <c r="AM15" s="52" t="str">
        <f t="shared" si="11"/>
        <v/>
      </c>
      <c r="AN15" s="52">
        <f t="shared" si="12"/>
        <v>-210</v>
      </c>
      <c r="AO15" s="52" t="str">
        <f t="shared" si="13"/>
        <v/>
      </c>
      <c r="AP15" s="52" t="str">
        <f t="shared" si="14"/>
        <v/>
      </c>
      <c r="AQ15" s="52">
        <f t="shared" si="15"/>
        <v>-13100</v>
      </c>
      <c r="AR15" s="52" t="str">
        <f t="shared" si="16"/>
        <v/>
      </c>
      <c r="AS15" s="52" t="str">
        <f t="shared" si="17"/>
        <v/>
      </c>
      <c r="AT15" s="62">
        <f t="shared" si="18"/>
        <v>50600</v>
      </c>
      <c r="AV15" s="52">
        <f t="shared" si="19"/>
        <v>1820</v>
      </c>
      <c r="AW15" s="52" t="str">
        <f t="shared" si="20"/>
        <v/>
      </c>
      <c r="AX15" s="52" t="str">
        <f t="shared" si="21"/>
        <v/>
      </c>
      <c r="AY15" s="52">
        <f t="shared" si="22"/>
        <v>120</v>
      </c>
      <c r="AZ15" s="52" t="str">
        <f t="shared" si="23"/>
        <v/>
      </c>
      <c r="BA15" s="52" t="str">
        <f t="shared" si="24"/>
        <v/>
      </c>
      <c r="BB15" s="52">
        <f t="shared" si="25"/>
        <v>-350</v>
      </c>
      <c r="BC15" s="52" t="str">
        <f t="shared" si="26"/>
        <v/>
      </c>
      <c r="BD15" s="52" t="str">
        <f t="shared" si="27"/>
        <v/>
      </c>
      <c r="BE15" s="52">
        <f t="shared" si="28"/>
        <v>-200</v>
      </c>
      <c r="BF15" s="52" t="str">
        <f t="shared" si="29"/>
        <v/>
      </c>
      <c r="BG15" s="52" t="str">
        <f t="shared" si="30"/>
        <v/>
      </c>
      <c r="BH15" s="63">
        <f t="shared" si="31"/>
        <v>1390</v>
      </c>
    </row>
    <row r="16" spans="1:1024" x14ac:dyDescent="0.4">
      <c r="B16" s="59" t="s">
        <v>50</v>
      </c>
      <c r="C16" s="59">
        <v>0</v>
      </c>
      <c r="D16" s="59">
        <v>160</v>
      </c>
      <c r="E16" s="59">
        <v>100</v>
      </c>
      <c r="F16" s="59">
        <v>1980</v>
      </c>
      <c r="G16" s="52"/>
      <c r="H16" s="60">
        <f t="shared" si="5"/>
        <v>65200</v>
      </c>
      <c r="I16" s="61">
        <f t="shared" si="6"/>
        <v>1700</v>
      </c>
      <c r="AB16" s="55" t="str">
        <f t="shared" si="0"/>
        <v>sample6</v>
      </c>
      <c r="AC16" s="55">
        <f t="shared" si="1"/>
        <v>0</v>
      </c>
      <c r="AD16" s="55">
        <f t="shared" si="2"/>
        <v>160</v>
      </c>
      <c r="AE16" s="55">
        <f t="shared" si="3"/>
        <v>100</v>
      </c>
      <c r="AF16" s="55">
        <f t="shared" si="4"/>
        <v>1980</v>
      </c>
      <c r="AH16" s="52">
        <f t="shared" si="32"/>
        <v>78400</v>
      </c>
      <c r="AI16" s="52" t="str">
        <f t="shared" si="7"/>
        <v/>
      </c>
      <c r="AJ16" s="52" t="str">
        <f t="shared" si="8"/>
        <v/>
      </c>
      <c r="AK16" s="52">
        <f t="shared" si="9"/>
        <v>60</v>
      </c>
      <c r="AL16" s="52" t="str">
        <f t="shared" si="10"/>
        <v/>
      </c>
      <c r="AM16" s="52" t="str">
        <f t="shared" si="11"/>
        <v/>
      </c>
      <c r="AN16" s="52">
        <f t="shared" si="12"/>
        <v>-240</v>
      </c>
      <c r="AO16" s="52" t="str">
        <f t="shared" si="13"/>
        <v/>
      </c>
      <c r="AP16" s="52" t="str">
        <f t="shared" si="14"/>
        <v/>
      </c>
      <c r="AQ16" s="52">
        <f t="shared" si="15"/>
        <v>-13100</v>
      </c>
      <c r="AR16" s="52" t="str">
        <f t="shared" si="16"/>
        <v/>
      </c>
      <c r="AS16" s="52" t="str">
        <f t="shared" si="17"/>
        <v/>
      </c>
      <c r="AT16" s="62">
        <f t="shared" si="18"/>
        <v>65200</v>
      </c>
      <c r="AV16" s="52">
        <f t="shared" si="19"/>
        <v>2240</v>
      </c>
      <c r="AW16" s="52" t="str">
        <f t="shared" si="20"/>
        <v/>
      </c>
      <c r="AX16" s="52" t="str">
        <f t="shared" si="21"/>
        <v/>
      </c>
      <c r="AY16" s="52">
        <f t="shared" si="22"/>
        <v>60</v>
      </c>
      <c r="AZ16" s="52" t="str">
        <f t="shared" si="23"/>
        <v/>
      </c>
      <c r="BA16" s="52" t="str">
        <f t="shared" si="24"/>
        <v/>
      </c>
      <c r="BB16" s="52">
        <f t="shared" si="25"/>
        <v>-400</v>
      </c>
      <c r="BC16" s="52" t="str">
        <f t="shared" si="26"/>
        <v/>
      </c>
      <c r="BD16" s="52" t="str">
        <f t="shared" si="27"/>
        <v/>
      </c>
      <c r="BE16" s="52">
        <f t="shared" si="28"/>
        <v>-200</v>
      </c>
      <c r="BF16" s="52" t="str">
        <f t="shared" si="29"/>
        <v/>
      </c>
      <c r="BG16" s="52" t="str">
        <f t="shared" si="30"/>
        <v/>
      </c>
      <c r="BH16" s="63">
        <f t="shared" si="31"/>
        <v>1700</v>
      </c>
    </row>
    <row r="17" spans="2:60" x14ac:dyDescent="0.4">
      <c r="B17" s="59" t="s">
        <v>51</v>
      </c>
      <c r="C17" s="59">
        <v>0</v>
      </c>
      <c r="D17" s="59">
        <v>220</v>
      </c>
      <c r="E17" s="59">
        <v>90</v>
      </c>
      <c r="F17" s="59">
        <v>1990</v>
      </c>
      <c r="G17" s="52"/>
      <c r="H17" s="60">
        <f t="shared" si="5"/>
        <v>94500</v>
      </c>
      <c r="I17" s="61">
        <f t="shared" si="6"/>
        <v>2460</v>
      </c>
      <c r="AB17" s="55" t="str">
        <f t="shared" si="0"/>
        <v>sample7</v>
      </c>
      <c r="AC17" s="55">
        <f t="shared" si="1"/>
        <v>0</v>
      </c>
      <c r="AD17" s="55">
        <f t="shared" si="2"/>
        <v>220</v>
      </c>
      <c r="AE17" s="55">
        <f t="shared" si="3"/>
        <v>90</v>
      </c>
      <c r="AF17" s="55">
        <f t="shared" si="4"/>
        <v>1990</v>
      </c>
      <c r="AH17" s="52">
        <f t="shared" si="32"/>
        <v>107800</v>
      </c>
      <c r="AI17" s="52" t="str">
        <f t="shared" si="7"/>
        <v/>
      </c>
      <c r="AJ17" s="52" t="str">
        <f t="shared" si="8"/>
        <v/>
      </c>
      <c r="AK17" s="52">
        <f t="shared" si="9"/>
        <v>30</v>
      </c>
      <c r="AL17" s="52" t="str">
        <f t="shared" si="10"/>
        <v/>
      </c>
      <c r="AM17" s="52" t="str">
        <f t="shared" si="11"/>
        <v/>
      </c>
      <c r="AN17" s="52">
        <f t="shared" si="12"/>
        <v>-270</v>
      </c>
      <c r="AO17" s="52" t="str">
        <f t="shared" si="13"/>
        <v/>
      </c>
      <c r="AP17" s="52" t="str">
        <f t="shared" si="14"/>
        <v/>
      </c>
      <c r="AQ17" s="52">
        <f t="shared" si="15"/>
        <v>-13100</v>
      </c>
      <c r="AR17" s="52" t="str">
        <f t="shared" si="16"/>
        <v/>
      </c>
      <c r="AS17" s="52" t="str">
        <f t="shared" si="17"/>
        <v/>
      </c>
      <c r="AT17" s="62">
        <f t="shared" si="18"/>
        <v>94500</v>
      </c>
      <c r="AV17" s="52">
        <f t="shared" si="19"/>
        <v>3080</v>
      </c>
      <c r="AW17" s="52" t="str">
        <f t="shared" si="20"/>
        <v/>
      </c>
      <c r="AX17" s="52" t="str">
        <f t="shared" si="21"/>
        <v/>
      </c>
      <c r="AY17" s="52">
        <f t="shared" si="22"/>
        <v>30</v>
      </c>
      <c r="AZ17" s="52" t="str">
        <f t="shared" si="23"/>
        <v/>
      </c>
      <c r="BA17" s="52" t="str">
        <f t="shared" si="24"/>
        <v/>
      </c>
      <c r="BB17" s="52">
        <f t="shared" si="25"/>
        <v>-450</v>
      </c>
      <c r="BC17" s="52" t="str">
        <f t="shared" si="26"/>
        <v/>
      </c>
      <c r="BD17" s="52" t="str">
        <f t="shared" si="27"/>
        <v/>
      </c>
      <c r="BE17" s="52">
        <f t="shared" si="28"/>
        <v>-200</v>
      </c>
      <c r="BF17" s="52" t="str">
        <f t="shared" si="29"/>
        <v/>
      </c>
      <c r="BG17" s="52" t="str">
        <f t="shared" si="30"/>
        <v/>
      </c>
      <c r="BH17" s="63">
        <f t="shared" si="31"/>
        <v>2460</v>
      </c>
    </row>
    <row r="18" spans="2:60" x14ac:dyDescent="0.4">
      <c r="B18" s="59" t="s">
        <v>52</v>
      </c>
      <c r="C18" s="59">
        <v>0</v>
      </c>
      <c r="D18" s="59">
        <v>285</v>
      </c>
      <c r="E18" s="59">
        <v>90</v>
      </c>
      <c r="F18" s="59">
        <v>2000</v>
      </c>
      <c r="G18" s="52"/>
      <c r="H18" s="60">
        <f t="shared" si="5"/>
        <v>126300</v>
      </c>
      <c r="I18" s="61">
        <f t="shared" si="6"/>
        <v>3320</v>
      </c>
      <c r="AB18" s="55" t="str">
        <f t="shared" si="0"/>
        <v>sample8</v>
      </c>
      <c r="AC18" s="55">
        <f t="shared" si="1"/>
        <v>0</v>
      </c>
      <c r="AD18" s="55">
        <f t="shared" si="2"/>
        <v>285</v>
      </c>
      <c r="AE18" s="55">
        <f t="shared" si="3"/>
        <v>90</v>
      </c>
      <c r="AF18" s="55">
        <f t="shared" si="4"/>
        <v>2000</v>
      </c>
      <c r="AH18" s="52">
        <f t="shared" si="32"/>
        <v>139650</v>
      </c>
      <c r="AI18" s="52" t="str">
        <f t="shared" si="7"/>
        <v/>
      </c>
      <c r="AJ18" s="52" t="str">
        <f t="shared" si="8"/>
        <v/>
      </c>
      <c r="AK18" s="52">
        <f t="shared" si="9"/>
        <v>30</v>
      </c>
      <c r="AL18" s="52" t="str">
        <f t="shared" si="10"/>
        <v/>
      </c>
      <c r="AM18" s="52" t="str">
        <f t="shared" si="11"/>
        <v/>
      </c>
      <c r="AN18" s="52">
        <f t="shared" si="12"/>
        <v>-300</v>
      </c>
      <c r="AO18" s="52" t="str">
        <f t="shared" si="13"/>
        <v/>
      </c>
      <c r="AP18" s="52" t="str">
        <f t="shared" si="14"/>
        <v/>
      </c>
      <c r="AQ18" s="52">
        <f t="shared" si="15"/>
        <v>-13100</v>
      </c>
      <c r="AR18" s="52" t="str">
        <f t="shared" si="16"/>
        <v/>
      </c>
      <c r="AS18" s="52" t="str">
        <f t="shared" si="17"/>
        <v/>
      </c>
      <c r="AT18" s="62">
        <f t="shared" si="18"/>
        <v>126300</v>
      </c>
      <c r="AV18" s="52">
        <f t="shared" si="19"/>
        <v>3990</v>
      </c>
      <c r="AW18" s="52" t="str">
        <f t="shared" si="20"/>
        <v/>
      </c>
      <c r="AX18" s="52" t="str">
        <f t="shared" si="21"/>
        <v/>
      </c>
      <c r="AY18" s="52">
        <f t="shared" si="22"/>
        <v>30</v>
      </c>
      <c r="AZ18" s="52" t="str">
        <f t="shared" si="23"/>
        <v/>
      </c>
      <c r="BA18" s="52" t="str">
        <f t="shared" si="24"/>
        <v/>
      </c>
      <c r="BB18" s="52">
        <f t="shared" si="25"/>
        <v>-500</v>
      </c>
      <c r="BC18" s="52" t="str">
        <f t="shared" si="26"/>
        <v/>
      </c>
      <c r="BD18" s="52" t="str">
        <f t="shared" si="27"/>
        <v/>
      </c>
      <c r="BE18" s="52">
        <f t="shared" si="28"/>
        <v>-200</v>
      </c>
      <c r="BF18" s="52" t="str">
        <f t="shared" si="29"/>
        <v/>
      </c>
      <c r="BG18" s="52" t="str">
        <f t="shared" si="30"/>
        <v/>
      </c>
      <c r="BH18" s="63">
        <f t="shared" si="31"/>
        <v>3320</v>
      </c>
    </row>
    <row r="19" spans="2:60" x14ac:dyDescent="0.4">
      <c r="B19" s="59" t="s">
        <v>53</v>
      </c>
      <c r="C19" s="59">
        <v>0</v>
      </c>
      <c r="D19" s="59">
        <v>320</v>
      </c>
      <c r="E19" s="59">
        <v>90</v>
      </c>
      <c r="F19" s="59">
        <v>2010</v>
      </c>
      <c r="G19" s="52"/>
      <c r="H19" s="60">
        <f t="shared" si="5"/>
        <v>143400</v>
      </c>
      <c r="I19" s="61">
        <f t="shared" si="6"/>
        <v>3760</v>
      </c>
      <c r="AB19" s="55" t="str">
        <f t="shared" si="0"/>
        <v>sample9</v>
      </c>
      <c r="AC19" s="55">
        <f t="shared" si="1"/>
        <v>0</v>
      </c>
      <c r="AD19" s="55">
        <f t="shared" si="2"/>
        <v>320</v>
      </c>
      <c r="AE19" s="55">
        <f t="shared" si="3"/>
        <v>90</v>
      </c>
      <c r="AF19" s="55">
        <f t="shared" si="4"/>
        <v>2010</v>
      </c>
      <c r="AH19" s="52">
        <f t="shared" si="32"/>
        <v>156800</v>
      </c>
      <c r="AI19" s="52" t="str">
        <f t="shared" si="7"/>
        <v/>
      </c>
      <c r="AJ19" s="52" t="str">
        <f t="shared" si="8"/>
        <v/>
      </c>
      <c r="AK19" s="52">
        <f t="shared" si="9"/>
        <v>30</v>
      </c>
      <c r="AL19" s="52" t="str">
        <f t="shared" si="10"/>
        <v/>
      </c>
      <c r="AM19" s="52" t="str">
        <f t="shared" si="11"/>
        <v/>
      </c>
      <c r="AN19" s="52">
        <f t="shared" si="12"/>
        <v>-330</v>
      </c>
      <c r="AO19" s="52" t="str">
        <f t="shared" si="13"/>
        <v/>
      </c>
      <c r="AP19" s="52" t="str">
        <f t="shared" si="14"/>
        <v/>
      </c>
      <c r="AQ19" s="52">
        <f t="shared" si="15"/>
        <v>-13100</v>
      </c>
      <c r="AR19" s="52" t="str">
        <f t="shared" si="16"/>
        <v/>
      </c>
      <c r="AS19" s="52" t="str">
        <f t="shared" si="17"/>
        <v/>
      </c>
      <c r="AT19" s="62">
        <f t="shared" si="18"/>
        <v>143400</v>
      </c>
      <c r="AV19" s="52">
        <f t="shared" si="19"/>
        <v>4480</v>
      </c>
      <c r="AW19" s="52" t="str">
        <f t="shared" si="20"/>
        <v/>
      </c>
      <c r="AX19" s="52" t="str">
        <f t="shared" si="21"/>
        <v/>
      </c>
      <c r="AY19" s="52">
        <f t="shared" si="22"/>
        <v>30</v>
      </c>
      <c r="AZ19" s="52" t="str">
        <f t="shared" si="23"/>
        <v/>
      </c>
      <c r="BA19" s="52" t="str">
        <f t="shared" si="24"/>
        <v/>
      </c>
      <c r="BB19" s="52">
        <f t="shared" si="25"/>
        <v>-550</v>
      </c>
      <c r="BC19" s="52" t="str">
        <f t="shared" si="26"/>
        <v/>
      </c>
      <c r="BD19" s="52" t="str">
        <f t="shared" si="27"/>
        <v/>
      </c>
      <c r="BE19" s="52">
        <f t="shared" si="28"/>
        <v>-200</v>
      </c>
      <c r="BF19" s="52" t="str">
        <f t="shared" si="29"/>
        <v/>
      </c>
      <c r="BG19" s="52" t="str">
        <f t="shared" si="30"/>
        <v/>
      </c>
      <c r="BH19" s="63">
        <f t="shared" si="31"/>
        <v>3760</v>
      </c>
    </row>
    <row r="20" spans="2:60" x14ac:dyDescent="0.4">
      <c r="B20" s="59"/>
      <c r="C20" s="59"/>
      <c r="D20" s="59"/>
      <c r="E20" s="59"/>
      <c r="F20" s="59"/>
      <c r="G20" s="52"/>
      <c r="H20" s="60" t="str">
        <f t="shared" si="5"/>
        <v/>
      </c>
      <c r="I20" s="61" t="str">
        <f t="shared" si="6"/>
        <v/>
      </c>
      <c r="AB20" s="55">
        <f t="shared" si="0"/>
        <v>0</v>
      </c>
      <c r="AC20" s="55">
        <f t="shared" si="1"/>
        <v>0</v>
      </c>
      <c r="AD20" s="55">
        <f t="shared" si="2"/>
        <v>0</v>
      </c>
      <c r="AE20" s="55">
        <f t="shared" si="3"/>
        <v>0</v>
      </c>
      <c r="AF20" s="55">
        <f t="shared" si="4"/>
        <v>0</v>
      </c>
      <c r="AH20" s="52">
        <f t="shared" si="32"/>
        <v>0</v>
      </c>
      <c r="AI20" s="52" t="str">
        <f t="shared" si="7"/>
        <v/>
      </c>
      <c r="AJ20" s="52" t="str">
        <f t="shared" si="8"/>
        <v/>
      </c>
      <c r="AK20" s="52">
        <f t="shared" si="9"/>
        <v>-240</v>
      </c>
      <c r="AL20" s="52" t="str">
        <f t="shared" si="10"/>
        <v/>
      </c>
      <c r="AM20" s="52" t="str">
        <f t="shared" si="11"/>
        <v/>
      </c>
      <c r="AN20" s="52">
        <f t="shared" si="12"/>
        <v>5700</v>
      </c>
      <c r="AO20" s="52" t="str">
        <f t="shared" si="13"/>
        <v/>
      </c>
      <c r="AP20" s="52" t="str">
        <f t="shared" si="14"/>
        <v/>
      </c>
      <c r="AQ20" s="52">
        <f t="shared" si="15"/>
        <v>-13100</v>
      </c>
      <c r="AR20" s="52" t="str">
        <f t="shared" si="16"/>
        <v/>
      </c>
      <c r="AS20" s="52" t="str">
        <f t="shared" si="17"/>
        <v/>
      </c>
      <c r="AT20" s="62">
        <f t="shared" si="18"/>
        <v>-7700</v>
      </c>
      <c r="AV20" s="52">
        <f t="shared" si="19"/>
        <v>0</v>
      </c>
      <c r="AW20" s="52" t="str">
        <f t="shared" si="20"/>
        <v/>
      </c>
      <c r="AX20" s="52" t="str">
        <f t="shared" si="21"/>
        <v/>
      </c>
      <c r="AY20" s="52">
        <f t="shared" si="22"/>
        <v>-240</v>
      </c>
      <c r="AZ20" s="52" t="str">
        <f t="shared" si="23"/>
        <v/>
      </c>
      <c r="BA20" s="52" t="str">
        <f t="shared" si="24"/>
        <v/>
      </c>
      <c r="BB20" s="52">
        <f t="shared" si="25"/>
        <v>9500</v>
      </c>
      <c r="BC20" s="52" t="str">
        <f t="shared" si="26"/>
        <v/>
      </c>
      <c r="BD20" s="52" t="str">
        <f t="shared" si="27"/>
        <v/>
      </c>
      <c r="BE20" s="52">
        <f t="shared" si="28"/>
        <v>-200</v>
      </c>
      <c r="BF20" s="52" t="str">
        <f t="shared" si="29"/>
        <v/>
      </c>
      <c r="BG20" s="52" t="str">
        <f t="shared" si="30"/>
        <v/>
      </c>
      <c r="BH20" s="63">
        <f t="shared" si="31"/>
        <v>9060</v>
      </c>
    </row>
    <row r="21" spans="2:60" x14ac:dyDescent="0.4">
      <c r="B21" s="59"/>
      <c r="C21" s="59">
        <v>1</v>
      </c>
      <c r="D21" s="59">
        <v>60</v>
      </c>
      <c r="E21" s="59">
        <v>60</v>
      </c>
      <c r="F21" s="59">
        <v>1930</v>
      </c>
      <c r="G21" s="52"/>
      <c r="H21" s="60">
        <f t="shared" si="5"/>
        <v>74100</v>
      </c>
      <c r="I21" s="61">
        <f t="shared" si="6"/>
        <v>1330</v>
      </c>
      <c r="AB21" s="55">
        <f t="shared" si="0"/>
        <v>0</v>
      </c>
      <c r="AC21" s="55">
        <f t="shared" si="1"/>
        <v>1</v>
      </c>
      <c r="AD21" s="55">
        <f t="shared" si="2"/>
        <v>60</v>
      </c>
      <c r="AE21" s="55">
        <f t="shared" si="3"/>
        <v>60</v>
      </c>
      <c r="AF21" s="55">
        <f t="shared" si="4"/>
        <v>1930</v>
      </c>
      <c r="AH21" s="52" t="str">
        <f t="shared" si="32"/>
        <v/>
      </c>
      <c r="AI21" s="52">
        <f t="shared" si="7"/>
        <v>54480</v>
      </c>
      <c r="AJ21" s="52" t="str">
        <f t="shared" si="8"/>
        <v/>
      </c>
      <c r="AK21" s="52" t="str">
        <f t="shared" si="9"/>
        <v/>
      </c>
      <c r="AL21" s="52">
        <f t="shared" si="10"/>
        <v>-120</v>
      </c>
      <c r="AM21" s="52" t="str">
        <f t="shared" si="11"/>
        <v/>
      </c>
      <c r="AN21" s="52" t="str">
        <f t="shared" si="12"/>
        <v/>
      </c>
      <c r="AO21" s="52">
        <f t="shared" si="13"/>
        <v>-150</v>
      </c>
      <c r="AP21" s="52" t="str">
        <f t="shared" si="14"/>
        <v/>
      </c>
      <c r="AQ21" s="52" t="str">
        <f t="shared" si="15"/>
        <v/>
      </c>
      <c r="AR21" s="52">
        <f t="shared" si="16"/>
        <v>19800</v>
      </c>
      <c r="AS21" s="52" t="str">
        <f t="shared" si="17"/>
        <v/>
      </c>
      <c r="AT21" s="62">
        <f t="shared" si="18"/>
        <v>74100</v>
      </c>
      <c r="AV21" s="52" t="str">
        <f t="shared" si="19"/>
        <v/>
      </c>
      <c r="AW21" s="52">
        <f t="shared" si="20"/>
        <v>840</v>
      </c>
      <c r="AX21" s="52" t="str">
        <f t="shared" si="21"/>
        <v/>
      </c>
      <c r="AY21" s="52" t="str">
        <f t="shared" si="22"/>
        <v/>
      </c>
      <c r="AZ21" s="52">
        <f t="shared" si="23"/>
        <v>-60</v>
      </c>
      <c r="BA21" s="52" t="str">
        <f t="shared" si="24"/>
        <v/>
      </c>
      <c r="BB21" s="52" t="str">
        <f t="shared" si="25"/>
        <v/>
      </c>
      <c r="BC21" s="52">
        <f t="shared" si="26"/>
        <v>-150</v>
      </c>
      <c r="BD21" s="52" t="str">
        <f t="shared" si="27"/>
        <v/>
      </c>
      <c r="BE21" s="52" t="str">
        <f t="shared" si="28"/>
        <v/>
      </c>
      <c r="BF21" s="52">
        <f t="shared" si="29"/>
        <v>700</v>
      </c>
      <c r="BG21" s="52" t="str">
        <f t="shared" si="30"/>
        <v/>
      </c>
      <c r="BH21" s="63">
        <f t="shared" si="31"/>
        <v>1330</v>
      </c>
    </row>
    <row r="22" spans="2:60" x14ac:dyDescent="0.4">
      <c r="B22" s="59"/>
      <c r="C22" s="59">
        <v>1</v>
      </c>
      <c r="D22" s="59">
        <v>80</v>
      </c>
      <c r="E22" s="59">
        <v>80</v>
      </c>
      <c r="F22" s="59">
        <v>1940</v>
      </c>
      <c r="G22" s="52"/>
      <c r="H22" s="60">
        <f t="shared" si="5"/>
        <v>92300</v>
      </c>
      <c r="I22" s="61">
        <f t="shared" si="6"/>
        <v>1620</v>
      </c>
      <c r="AB22" s="55">
        <f t="shared" si="0"/>
        <v>0</v>
      </c>
      <c r="AC22" s="55">
        <f t="shared" si="1"/>
        <v>1</v>
      </c>
      <c r="AD22" s="55">
        <f t="shared" si="2"/>
        <v>80</v>
      </c>
      <c r="AE22" s="55">
        <f t="shared" si="3"/>
        <v>80</v>
      </c>
      <c r="AF22" s="55">
        <f t="shared" si="4"/>
        <v>1940</v>
      </c>
      <c r="AH22" s="52" t="str">
        <f t="shared" si="32"/>
        <v/>
      </c>
      <c r="AI22" s="52">
        <f t="shared" si="7"/>
        <v>72640</v>
      </c>
      <c r="AJ22" s="52" t="str">
        <f t="shared" si="8"/>
        <v/>
      </c>
      <c r="AK22" s="52" t="str">
        <f t="shared" si="9"/>
        <v/>
      </c>
      <c r="AL22" s="52">
        <f t="shared" si="10"/>
        <v>0</v>
      </c>
      <c r="AM22" s="52" t="str">
        <f t="shared" si="11"/>
        <v/>
      </c>
      <c r="AN22" s="52" t="str">
        <f t="shared" si="12"/>
        <v/>
      </c>
      <c r="AO22" s="52">
        <f t="shared" si="13"/>
        <v>-200</v>
      </c>
      <c r="AP22" s="52" t="str">
        <f t="shared" si="14"/>
        <v/>
      </c>
      <c r="AQ22" s="52" t="str">
        <f t="shared" si="15"/>
        <v/>
      </c>
      <c r="AR22" s="52">
        <f t="shared" si="16"/>
        <v>19800</v>
      </c>
      <c r="AS22" s="52" t="str">
        <f t="shared" si="17"/>
        <v/>
      </c>
      <c r="AT22" s="62">
        <f t="shared" si="18"/>
        <v>92300</v>
      </c>
      <c r="AV22" s="52" t="str">
        <f t="shared" si="19"/>
        <v/>
      </c>
      <c r="AW22" s="52">
        <f t="shared" si="20"/>
        <v>1120</v>
      </c>
      <c r="AX22" s="52" t="str">
        <f t="shared" si="21"/>
        <v/>
      </c>
      <c r="AY22" s="52" t="str">
        <f t="shared" si="22"/>
        <v/>
      </c>
      <c r="AZ22" s="52">
        <f t="shared" si="23"/>
        <v>0</v>
      </c>
      <c r="BA22" s="52" t="str">
        <f t="shared" si="24"/>
        <v/>
      </c>
      <c r="BB22" s="52" t="str">
        <f t="shared" si="25"/>
        <v/>
      </c>
      <c r="BC22" s="52">
        <f t="shared" si="26"/>
        <v>-200</v>
      </c>
      <c r="BD22" s="52" t="str">
        <f t="shared" si="27"/>
        <v/>
      </c>
      <c r="BE22" s="52" t="str">
        <f t="shared" si="28"/>
        <v/>
      </c>
      <c r="BF22" s="52">
        <f t="shared" si="29"/>
        <v>700</v>
      </c>
      <c r="BG22" s="52" t="str">
        <f t="shared" si="30"/>
        <v/>
      </c>
      <c r="BH22" s="63">
        <f t="shared" si="31"/>
        <v>1620</v>
      </c>
    </row>
    <row r="23" spans="2:60" x14ac:dyDescent="0.4">
      <c r="B23" s="59"/>
      <c r="C23" s="59">
        <v>1</v>
      </c>
      <c r="D23" s="59">
        <v>100</v>
      </c>
      <c r="E23" s="59">
        <v>100</v>
      </c>
      <c r="F23" s="59">
        <v>1950</v>
      </c>
      <c r="G23" s="52"/>
      <c r="H23" s="60">
        <f t="shared" si="5"/>
        <v>110500</v>
      </c>
      <c r="I23" s="61">
        <f t="shared" si="6"/>
        <v>1910</v>
      </c>
      <c r="AB23" s="55">
        <f t="shared" si="0"/>
        <v>0</v>
      </c>
      <c r="AC23" s="55">
        <f t="shared" si="1"/>
        <v>1</v>
      </c>
      <c r="AD23" s="55">
        <f t="shared" si="2"/>
        <v>100</v>
      </c>
      <c r="AE23" s="55">
        <f t="shared" si="3"/>
        <v>100</v>
      </c>
      <c r="AF23" s="55">
        <f t="shared" si="4"/>
        <v>1950</v>
      </c>
      <c r="AH23" s="52" t="str">
        <f t="shared" si="32"/>
        <v/>
      </c>
      <c r="AI23" s="52">
        <f t="shared" si="7"/>
        <v>90800</v>
      </c>
      <c r="AJ23" s="52" t="str">
        <f t="shared" si="8"/>
        <v/>
      </c>
      <c r="AK23" s="52" t="str">
        <f t="shared" si="9"/>
        <v/>
      </c>
      <c r="AL23" s="52">
        <f t="shared" si="10"/>
        <v>120</v>
      </c>
      <c r="AM23" s="52" t="str">
        <f t="shared" si="11"/>
        <v/>
      </c>
      <c r="AN23" s="52" t="str">
        <f t="shared" si="12"/>
        <v/>
      </c>
      <c r="AO23" s="52">
        <f t="shared" si="13"/>
        <v>-250</v>
      </c>
      <c r="AP23" s="52" t="str">
        <f t="shared" si="14"/>
        <v/>
      </c>
      <c r="AQ23" s="52" t="str">
        <f t="shared" si="15"/>
        <v/>
      </c>
      <c r="AR23" s="52">
        <f t="shared" si="16"/>
        <v>19800</v>
      </c>
      <c r="AS23" s="52" t="str">
        <f t="shared" si="17"/>
        <v/>
      </c>
      <c r="AT23" s="62">
        <f t="shared" si="18"/>
        <v>110500</v>
      </c>
      <c r="AV23" s="52" t="str">
        <f t="shared" si="19"/>
        <v/>
      </c>
      <c r="AW23" s="52">
        <f t="shared" si="20"/>
        <v>1400</v>
      </c>
      <c r="AX23" s="52" t="str">
        <f t="shared" si="21"/>
        <v/>
      </c>
      <c r="AY23" s="52" t="str">
        <f t="shared" si="22"/>
        <v/>
      </c>
      <c r="AZ23" s="52">
        <f t="shared" si="23"/>
        <v>60</v>
      </c>
      <c r="BA23" s="52" t="str">
        <f t="shared" si="24"/>
        <v/>
      </c>
      <c r="BB23" s="52" t="str">
        <f t="shared" si="25"/>
        <v/>
      </c>
      <c r="BC23" s="52">
        <f t="shared" si="26"/>
        <v>-250</v>
      </c>
      <c r="BD23" s="52" t="str">
        <f t="shared" si="27"/>
        <v/>
      </c>
      <c r="BE23" s="52" t="str">
        <f t="shared" si="28"/>
        <v/>
      </c>
      <c r="BF23" s="52">
        <f t="shared" si="29"/>
        <v>700</v>
      </c>
      <c r="BG23" s="52" t="str">
        <f t="shared" si="30"/>
        <v/>
      </c>
      <c r="BH23" s="63">
        <f t="shared" si="31"/>
        <v>1910</v>
      </c>
    </row>
    <row r="24" spans="2:60" x14ac:dyDescent="0.4">
      <c r="B24" s="59"/>
      <c r="C24" s="59">
        <v>1</v>
      </c>
      <c r="D24" s="59">
        <v>110</v>
      </c>
      <c r="E24" s="59">
        <v>120</v>
      </c>
      <c r="F24" s="59">
        <v>1960</v>
      </c>
      <c r="G24" s="52"/>
      <c r="H24" s="60">
        <f t="shared" si="5"/>
        <v>119700</v>
      </c>
      <c r="I24" s="61">
        <f t="shared" si="6"/>
        <v>2060</v>
      </c>
      <c r="AB24" s="55">
        <f t="shared" si="0"/>
        <v>0</v>
      </c>
      <c r="AC24" s="55">
        <f t="shared" si="1"/>
        <v>1</v>
      </c>
      <c r="AD24" s="55">
        <f t="shared" si="2"/>
        <v>110</v>
      </c>
      <c r="AE24" s="55">
        <f t="shared" si="3"/>
        <v>120</v>
      </c>
      <c r="AF24" s="55">
        <f t="shared" si="4"/>
        <v>1960</v>
      </c>
      <c r="AH24" s="52" t="str">
        <f t="shared" si="32"/>
        <v/>
      </c>
      <c r="AI24" s="52">
        <f t="shared" si="7"/>
        <v>99880</v>
      </c>
      <c r="AJ24" s="52" t="str">
        <f t="shared" si="8"/>
        <v/>
      </c>
      <c r="AK24" s="52" t="str">
        <f t="shared" si="9"/>
        <v/>
      </c>
      <c r="AL24" s="52">
        <f t="shared" si="10"/>
        <v>240</v>
      </c>
      <c r="AM24" s="52" t="str">
        <f t="shared" si="11"/>
        <v/>
      </c>
      <c r="AN24" s="52" t="str">
        <f t="shared" si="12"/>
        <v/>
      </c>
      <c r="AO24" s="52">
        <f t="shared" si="13"/>
        <v>-300</v>
      </c>
      <c r="AP24" s="52" t="str">
        <f t="shared" si="14"/>
        <v/>
      </c>
      <c r="AQ24" s="52" t="str">
        <f t="shared" si="15"/>
        <v/>
      </c>
      <c r="AR24" s="52">
        <f t="shared" si="16"/>
        <v>19800</v>
      </c>
      <c r="AS24" s="52" t="str">
        <f t="shared" si="17"/>
        <v/>
      </c>
      <c r="AT24" s="62">
        <f t="shared" si="18"/>
        <v>119700</v>
      </c>
      <c r="AV24" s="52" t="str">
        <f t="shared" si="19"/>
        <v/>
      </c>
      <c r="AW24" s="52">
        <f t="shared" si="20"/>
        <v>1540</v>
      </c>
      <c r="AX24" s="52" t="str">
        <f t="shared" si="21"/>
        <v/>
      </c>
      <c r="AY24" s="52" t="str">
        <f t="shared" si="22"/>
        <v/>
      </c>
      <c r="AZ24" s="52">
        <f t="shared" si="23"/>
        <v>120</v>
      </c>
      <c r="BA24" s="52" t="str">
        <f t="shared" si="24"/>
        <v/>
      </c>
      <c r="BB24" s="52" t="str">
        <f t="shared" si="25"/>
        <v/>
      </c>
      <c r="BC24" s="52">
        <f t="shared" si="26"/>
        <v>-300</v>
      </c>
      <c r="BD24" s="52" t="str">
        <f t="shared" si="27"/>
        <v/>
      </c>
      <c r="BE24" s="52" t="str">
        <f t="shared" si="28"/>
        <v/>
      </c>
      <c r="BF24" s="52">
        <f t="shared" si="29"/>
        <v>700</v>
      </c>
      <c r="BG24" s="52" t="str">
        <f t="shared" si="30"/>
        <v/>
      </c>
      <c r="BH24" s="63">
        <f t="shared" si="31"/>
        <v>2060</v>
      </c>
    </row>
    <row r="25" spans="2:60" x14ac:dyDescent="0.4">
      <c r="B25" s="59"/>
      <c r="C25" s="59">
        <v>1</v>
      </c>
      <c r="D25" s="59">
        <v>130</v>
      </c>
      <c r="E25" s="59">
        <v>120</v>
      </c>
      <c r="F25" s="59">
        <v>1970</v>
      </c>
      <c r="G25" s="52"/>
      <c r="H25" s="60">
        <f t="shared" si="5"/>
        <v>137800</v>
      </c>
      <c r="I25" s="61">
        <f t="shared" si="6"/>
        <v>2290</v>
      </c>
      <c r="AB25" s="55">
        <f t="shared" si="0"/>
        <v>0</v>
      </c>
      <c r="AC25" s="55">
        <f t="shared" si="1"/>
        <v>1</v>
      </c>
      <c r="AD25" s="55">
        <f t="shared" si="2"/>
        <v>130</v>
      </c>
      <c r="AE25" s="55">
        <f t="shared" si="3"/>
        <v>120</v>
      </c>
      <c r="AF25" s="55">
        <f t="shared" si="4"/>
        <v>1970</v>
      </c>
      <c r="AH25" s="52" t="str">
        <f t="shared" si="32"/>
        <v/>
      </c>
      <c r="AI25" s="52">
        <f t="shared" si="7"/>
        <v>118040</v>
      </c>
      <c r="AJ25" s="52" t="str">
        <f t="shared" si="8"/>
        <v/>
      </c>
      <c r="AK25" s="52" t="str">
        <f t="shared" si="9"/>
        <v/>
      </c>
      <c r="AL25" s="52">
        <f t="shared" si="10"/>
        <v>240</v>
      </c>
      <c r="AM25" s="52" t="str">
        <f t="shared" si="11"/>
        <v/>
      </c>
      <c r="AN25" s="52" t="str">
        <f t="shared" si="12"/>
        <v/>
      </c>
      <c r="AO25" s="52">
        <f t="shared" si="13"/>
        <v>-350</v>
      </c>
      <c r="AP25" s="52" t="str">
        <f t="shared" si="14"/>
        <v/>
      </c>
      <c r="AQ25" s="52" t="str">
        <f t="shared" si="15"/>
        <v/>
      </c>
      <c r="AR25" s="52">
        <f t="shared" si="16"/>
        <v>19800</v>
      </c>
      <c r="AS25" s="52" t="str">
        <f t="shared" si="17"/>
        <v/>
      </c>
      <c r="AT25" s="62">
        <f t="shared" si="18"/>
        <v>137800</v>
      </c>
      <c r="AV25" s="52" t="str">
        <f t="shared" si="19"/>
        <v/>
      </c>
      <c r="AW25" s="52">
        <f t="shared" si="20"/>
        <v>1820</v>
      </c>
      <c r="AX25" s="52" t="str">
        <f t="shared" si="21"/>
        <v/>
      </c>
      <c r="AY25" s="52" t="str">
        <f t="shared" si="22"/>
        <v/>
      </c>
      <c r="AZ25" s="52">
        <f t="shared" si="23"/>
        <v>120</v>
      </c>
      <c r="BA25" s="52" t="str">
        <f t="shared" si="24"/>
        <v/>
      </c>
      <c r="BB25" s="52" t="str">
        <f t="shared" si="25"/>
        <v/>
      </c>
      <c r="BC25" s="52">
        <f t="shared" si="26"/>
        <v>-350</v>
      </c>
      <c r="BD25" s="52" t="str">
        <f t="shared" si="27"/>
        <v/>
      </c>
      <c r="BE25" s="52" t="str">
        <f t="shared" si="28"/>
        <v/>
      </c>
      <c r="BF25" s="52">
        <f t="shared" si="29"/>
        <v>700</v>
      </c>
      <c r="BG25" s="52" t="str">
        <f t="shared" si="30"/>
        <v/>
      </c>
      <c r="BH25" s="63">
        <f t="shared" si="31"/>
        <v>2290</v>
      </c>
    </row>
    <row r="26" spans="2:60" x14ac:dyDescent="0.4">
      <c r="B26" s="59"/>
      <c r="C26" s="59">
        <v>1</v>
      </c>
      <c r="D26" s="59">
        <v>160</v>
      </c>
      <c r="E26" s="59">
        <v>100</v>
      </c>
      <c r="F26" s="59">
        <v>1980</v>
      </c>
      <c r="G26" s="52"/>
      <c r="H26" s="60">
        <f t="shared" si="5"/>
        <v>164800</v>
      </c>
      <c r="I26" s="61">
        <f t="shared" si="6"/>
        <v>2600</v>
      </c>
      <c r="AB26" s="55">
        <f t="shared" si="0"/>
        <v>0</v>
      </c>
      <c r="AC26" s="55">
        <f t="shared" si="1"/>
        <v>1</v>
      </c>
      <c r="AD26" s="55">
        <f t="shared" si="2"/>
        <v>160</v>
      </c>
      <c r="AE26" s="55">
        <f t="shared" si="3"/>
        <v>100</v>
      </c>
      <c r="AF26" s="55">
        <f t="shared" si="4"/>
        <v>1980</v>
      </c>
      <c r="AH26" s="52" t="str">
        <f t="shared" si="32"/>
        <v/>
      </c>
      <c r="AI26" s="52">
        <f t="shared" si="7"/>
        <v>145280</v>
      </c>
      <c r="AJ26" s="52" t="str">
        <f t="shared" si="8"/>
        <v/>
      </c>
      <c r="AK26" s="52" t="str">
        <f t="shared" si="9"/>
        <v/>
      </c>
      <c r="AL26" s="52">
        <f t="shared" si="10"/>
        <v>120</v>
      </c>
      <c r="AM26" s="52" t="str">
        <f t="shared" si="11"/>
        <v/>
      </c>
      <c r="AN26" s="52" t="str">
        <f t="shared" si="12"/>
        <v/>
      </c>
      <c r="AO26" s="52">
        <f t="shared" si="13"/>
        <v>-400</v>
      </c>
      <c r="AP26" s="52" t="str">
        <f t="shared" si="14"/>
        <v/>
      </c>
      <c r="AQ26" s="52" t="str">
        <f t="shared" si="15"/>
        <v/>
      </c>
      <c r="AR26" s="52">
        <f t="shared" si="16"/>
        <v>19800</v>
      </c>
      <c r="AS26" s="52" t="str">
        <f t="shared" si="17"/>
        <v/>
      </c>
      <c r="AT26" s="62">
        <f t="shared" si="18"/>
        <v>164800</v>
      </c>
      <c r="AV26" s="52" t="str">
        <f t="shared" si="19"/>
        <v/>
      </c>
      <c r="AW26" s="52">
        <f t="shared" si="20"/>
        <v>2240</v>
      </c>
      <c r="AX26" s="52" t="str">
        <f t="shared" si="21"/>
        <v/>
      </c>
      <c r="AY26" s="52" t="str">
        <f t="shared" si="22"/>
        <v/>
      </c>
      <c r="AZ26" s="52">
        <f t="shared" si="23"/>
        <v>60</v>
      </c>
      <c r="BA26" s="52" t="str">
        <f t="shared" si="24"/>
        <v/>
      </c>
      <c r="BB26" s="52" t="str">
        <f t="shared" si="25"/>
        <v/>
      </c>
      <c r="BC26" s="52">
        <f t="shared" si="26"/>
        <v>-400</v>
      </c>
      <c r="BD26" s="52" t="str">
        <f t="shared" si="27"/>
        <v/>
      </c>
      <c r="BE26" s="52" t="str">
        <f t="shared" si="28"/>
        <v/>
      </c>
      <c r="BF26" s="52">
        <f t="shared" si="29"/>
        <v>700</v>
      </c>
      <c r="BG26" s="52" t="str">
        <f t="shared" si="30"/>
        <v/>
      </c>
      <c r="BH26" s="63">
        <f t="shared" si="31"/>
        <v>2600</v>
      </c>
    </row>
    <row r="27" spans="2:60" x14ac:dyDescent="0.4">
      <c r="B27" s="59"/>
      <c r="C27" s="59">
        <v>1</v>
      </c>
      <c r="D27" s="59">
        <v>220</v>
      </c>
      <c r="E27" s="59">
        <v>90</v>
      </c>
      <c r="F27" s="59">
        <v>1990</v>
      </c>
      <c r="G27" s="52"/>
      <c r="H27" s="60">
        <f t="shared" si="5"/>
        <v>219200</v>
      </c>
      <c r="I27" s="61">
        <f t="shared" si="6"/>
        <v>3360</v>
      </c>
      <c r="AB27" s="55">
        <f t="shared" si="0"/>
        <v>0</v>
      </c>
      <c r="AC27" s="55">
        <f t="shared" si="1"/>
        <v>1</v>
      </c>
      <c r="AD27" s="55">
        <f t="shared" si="2"/>
        <v>220</v>
      </c>
      <c r="AE27" s="55">
        <f t="shared" si="3"/>
        <v>90</v>
      </c>
      <c r="AF27" s="55">
        <f t="shared" si="4"/>
        <v>1990</v>
      </c>
      <c r="AH27" s="52" t="str">
        <f t="shared" si="32"/>
        <v/>
      </c>
      <c r="AI27" s="52">
        <f t="shared" si="7"/>
        <v>199760</v>
      </c>
      <c r="AJ27" s="52" t="str">
        <f t="shared" si="8"/>
        <v/>
      </c>
      <c r="AK27" s="52" t="str">
        <f t="shared" si="9"/>
        <v/>
      </c>
      <c r="AL27" s="52">
        <f t="shared" si="10"/>
        <v>60</v>
      </c>
      <c r="AM27" s="52" t="str">
        <f t="shared" si="11"/>
        <v/>
      </c>
      <c r="AN27" s="52" t="str">
        <f t="shared" si="12"/>
        <v/>
      </c>
      <c r="AO27" s="52">
        <f t="shared" si="13"/>
        <v>-450</v>
      </c>
      <c r="AP27" s="52" t="str">
        <f t="shared" si="14"/>
        <v/>
      </c>
      <c r="AQ27" s="52" t="str">
        <f t="shared" si="15"/>
        <v/>
      </c>
      <c r="AR27" s="52">
        <f t="shared" si="16"/>
        <v>19800</v>
      </c>
      <c r="AS27" s="52" t="str">
        <f t="shared" si="17"/>
        <v/>
      </c>
      <c r="AT27" s="62">
        <f t="shared" si="18"/>
        <v>219200</v>
      </c>
      <c r="AV27" s="52" t="str">
        <f t="shared" si="19"/>
        <v/>
      </c>
      <c r="AW27" s="52">
        <f t="shared" si="20"/>
        <v>3080</v>
      </c>
      <c r="AX27" s="52" t="str">
        <f t="shared" si="21"/>
        <v/>
      </c>
      <c r="AY27" s="52" t="str">
        <f t="shared" si="22"/>
        <v/>
      </c>
      <c r="AZ27" s="52">
        <f t="shared" si="23"/>
        <v>30</v>
      </c>
      <c r="BA27" s="52" t="str">
        <f t="shared" si="24"/>
        <v/>
      </c>
      <c r="BB27" s="52" t="str">
        <f t="shared" si="25"/>
        <v/>
      </c>
      <c r="BC27" s="52">
        <f t="shared" si="26"/>
        <v>-450</v>
      </c>
      <c r="BD27" s="52" t="str">
        <f t="shared" si="27"/>
        <v/>
      </c>
      <c r="BE27" s="52" t="str">
        <f t="shared" si="28"/>
        <v/>
      </c>
      <c r="BF27" s="52">
        <f t="shared" si="29"/>
        <v>700</v>
      </c>
      <c r="BG27" s="52" t="str">
        <f t="shared" si="30"/>
        <v/>
      </c>
      <c r="BH27" s="63">
        <f t="shared" si="31"/>
        <v>3360</v>
      </c>
    </row>
    <row r="28" spans="2:60" x14ac:dyDescent="0.4">
      <c r="B28" s="59"/>
      <c r="C28" s="59">
        <v>1</v>
      </c>
      <c r="D28" s="59">
        <v>285</v>
      </c>
      <c r="E28" s="59">
        <v>90</v>
      </c>
      <c r="F28" s="59">
        <v>2000</v>
      </c>
      <c r="G28" s="52"/>
      <c r="H28" s="60">
        <f t="shared" si="5"/>
        <v>278200</v>
      </c>
      <c r="I28" s="61">
        <f t="shared" si="6"/>
        <v>4220</v>
      </c>
      <c r="AB28" s="55">
        <f t="shared" si="0"/>
        <v>0</v>
      </c>
      <c r="AC28" s="55">
        <f t="shared" si="1"/>
        <v>1</v>
      </c>
      <c r="AD28" s="55">
        <f t="shared" si="2"/>
        <v>285</v>
      </c>
      <c r="AE28" s="55">
        <f t="shared" si="3"/>
        <v>90</v>
      </c>
      <c r="AF28" s="55">
        <f t="shared" si="4"/>
        <v>2000</v>
      </c>
      <c r="AH28" s="52" t="str">
        <f t="shared" si="32"/>
        <v/>
      </c>
      <c r="AI28" s="52">
        <f t="shared" si="7"/>
        <v>258780</v>
      </c>
      <c r="AJ28" s="52" t="str">
        <f t="shared" si="8"/>
        <v/>
      </c>
      <c r="AK28" s="52" t="str">
        <f t="shared" si="9"/>
        <v/>
      </c>
      <c r="AL28" s="52">
        <f t="shared" si="10"/>
        <v>60</v>
      </c>
      <c r="AM28" s="52" t="str">
        <f t="shared" si="11"/>
        <v/>
      </c>
      <c r="AN28" s="52" t="str">
        <f t="shared" si="12"/>
        <v/>
      </c>
      <c r="AO28" s="52">
        <f t="shared" si="13"/>
        <v>-500</v>
      </c>
      <c r="AP28" s="52" t="str">
        <f t="shared" si="14"/>
        <v/>
      </c>
      <c r="AQ28" s="52" t="str">
        <f t="shared" si="15"/>
        <v/>
      </c>
      <c r="AR28" s="52">
        <f t="shared" si="16"/>
        <v>19800</v>
      </c>
      <c r="AS28" s="52" t="str">
        <f t="shared" si="17"/>
        <v/>
      </c>
      <c r="AT28" s="62">
        <f t="shared" si="18"/>
        <v>278200</v>
      </c>
      <c r="AV28" s="52" t="str">
        <f t="shared" si="19"/>
        <v/>
      </c>
      <c r="AW28" s="52">
        <f t="shared" si="20"/>
        <v>3990</v>
      </c>
      <c r="AX28" s="52" t="str">
        <f t="shared" si="21"/>
        <v/>
      </c>
      <c r="AY28" s="52" t="str">
        <f t="shared" si="22"/>
        <v/>
      </c>
      <c r="AZ28" s="52">
        <f t="shared" si="23"/>
        <v>30</v>
      </c>
      <c r="BA28" s="52" t="str">
        <f t="shared" si="24"/>
        <v/>
      </c>
      <c r="BB28" s="52" t="str">
        <f t="shared" si="25"/>
        <v/>
      </c>
      <c r="BC28" s="52">
        <f t="shared" si="26"/>
        <v>-500</v>
      </c>
      <c r="BD28" s="52" t="str">
        <f t="shared" si="27"/>
        <v/>
      </c>
      <c r="BE28" s="52" t="str">
        <f t="shared" si="28"/>
        <v/>
      </c>
      <c r="BF28" s="52">
        <f t="shared" si="29"/>
        <v>700</v>
      </c>
      <c r="BG28" s="52" t="str">
        <f t="shared" si="30"/>
        <v/>
      </c>
      <c r="BH28" s="63">
        <f t="shared" si="31"/>
        <v>4220</v>
      </c>
    </row>
    <row r="29" spans="2:60" x14ac:dyDescent="0.4">
      <c r="B29" s="59"/>
      <c r="C29" s="59">
        <v>1</v>
      </c>
      <c r="D29" s="59">
        <v>320</v>
      </c>
      <c r="E29" s="59">
        <v>90</v>
      </c>
      <c r="F29" s="59">
        <v>2010</v>
      </c>
      <c r="G29" s="52"/>
      <c r="H29" s="60">
        <f t="shared" si="5"/>
        <v>309900</v>
      </c>
      <c r="I29" s="61">
        <f t="shared" si="6"/>
        <v>4660</v>
      </c>
      <c r="AB29" s="55">
        <f t="shared" si="0"/>
        <v>0</v>
      </c>
      <c r="AC29" s="55">
        <f t="shared" si="1"/>
        <v>1</v>
      </c>
      <c r="AD29" s="55">
        <f t="shared" si="2"/>
        <v>320</v>
      </c>
      <c r="AE29" s="55">
        <f t="shared" si="3"/>
        <v>90</v>
      </c>
      <c r="AF29" s="55">
        <f t="shared" si="4"/>
        <v>2010</v>
      </c>
      <c r="AH29" s="52" t="str">
        <f t="shared" si="32"/>
        <v/>
      </c>
      <c r="AI29" s="52">
        <f t="shared" si="7"/>
        <v>290560</v>
      </c>
      <c r="AJ29" s="52" t="str">
        <f t="shared" si="8"/>
        <v/>
      </c>
      <c r="AK29" s="52" t="str">
        <f t="shared" si="9"/>
        <v/>
      </c>
      <c r="AL29" s="52">
        <f t="shared" si="10"/>
        <v>60</v>
      </c>
      <c r="AM29" s="52" t="str">
        <f t="shared" si="11"/>
        <v/>
      </c>
      <c r="AN29" s="52" t="str">
        <f t="shared" si="12"/>
        <v/>
      </c>
      <c r="AO29" s="52">
        <f t="shared" si="13"/>
        <v>-550</v>
      </c>
      <c r="AP29" s="52" t="str">
        <f t="shared" si="14"/>
        <v/>
      </c>
      <c r="AQ29" s="52" t="str">
        <f t="shared" si="15"/>
        <v/>
      </c>
      <c r="AR29" s="52">
        <f t="shared" si="16"/>
        <v>19800</v>
      </c>
      <c r="AS29" s="52" t="str">
        <f t="shared" si="17"/>
        <v/>
      </c>
      <c r="AT29" s="62">
        <f t="shared" si="18"/>
        <v>309900</v>
      </c>
      <c r="AV29" s="52" t="str">
        <f t="shared" si="19"/>
        <v/>
      </c>
      <c r="AW29" s="52">
        <f t="shared" si="20"/>
        <v>4480</v>
      </c>
      <c r="AX29" s="52" t="str">
        <f t="shared" si="21"/>
        <v/>
      </c>
      <c r="AY29" s="52" t="str">
        <f t="shared" si="22"/>
        <v/>
      </c>
      <c r="AZ29" s="52">
        <f t="shared" si="23"/>
        <v>30</v>
      </c>
      <c r="BA29" s="52" t="str">
        <f t="shared" si="24"/>
        <v/>
      </c>
      <c r="BB29" s="52" t="str">
        <f t="shared" si="25"/>
        <v/>
      </c>
      <c r="BC29" s="52">
        <f t="shared" si="26"/>
        <v>-550</v>
      </c>
      <c r="BD29" s="52" t="str">
        <f t="shared" si="27"/>
        <v/>
      </c>
      <c r="BE29" s="52" t="str">
        <f t="shared" si="28"/>
        <v/>
      </c>
      <c r="BF29" s="52">
        <f t="shared" si="29"/>
        <v>700</v>
      </c>
      <c r="BG29" s="52" t="str">
        <f t="shared" si="30"/>
        <v/>
      </c>
      <c r="BH29" s="63">
        <f t="shared" si="31"/>
        <v>4660</v>
      </c>
    </row>
    <row r="30" spans="2:60" x14ac:dyDescent="0.4">
      <c r="B30" s="59"/>
      <c r="C30" s="59"/>
      <c r="D30" s="59"/>
      <c r="E30" s="59"/>
      <c r="F30" s="59"/>
      <c r="G30" s="52"/>
      <c r="H30" s="60" t="str">
        <f t="shared" si="5"/>
        <v/>
      </c>
      <c r="I30" s="61" t="str">
        <f t="shared" si="6"/>
        <v/>
      </c>
      <c r="AB30" s="55">
        <f t="shared" si="0"/>
        <v>0</v>
      </c>
      <c r="AC30" s="55">
        <f t="shared" si="1"/>
        <v>0</v>
      </c>
      <c r="AD30" s="55">
        <f t="shared" si="2"/>
        <v>0</v>
      </c>
      <c r="AE30" s="55">
        <f t="shared" si="3"/>
        <v>0</v>
      </c>
      <c r="AF30" s="55">
        <f t="shared" si="4"/>
        <v>0</v>
      </c>
      <c r="AH30" s="52">
        <f t="shared" si="32"/>
        <v>0</v>
      </c>
      <c r="AI30" s="52" t="str">
        <f t="shared" si="7"/>
        <v/>
      </c>
      <c r="AJ30" s="52" t="str">
        <f t="shared" si="8"/>
        <v/>
      </c>
      <c r="AK30" s="52">
        <f t="shared" si="9"/>
        <v>-240</v>
      </c>
      <c r="AL30" s="52" t="str">
        <f t="shared" si="10"/>
        <v/>
      </c>
      <c r="AM30" s="52" t="str">
        <f t="shared" si="11"/>
        <v/>
      </c>
      <c r="AN30" s="52">
        <f t="shared" si="12"/>
        <v>5700</v>
      </c>
      <c r="AO30" s="52" t="str">
        <f t="shared" si="13"/>
        <v/>
      </c>
      <c r="AP30" s="52" t="str">
        <f t="shared" si="14"/>
        <v/>
      </c>
      <c r="AQ30" s="52">
        <f t="shared" si="15"/>
        <v>-13100</v>
      </c>
      <c r="AR30" s="52" t="str">
        <f t="shared" si="16"/>
        <v/>
      </c>
      <c r="AS30" s="52" t="str">
        <f t="shared" si="17"/>
        <v/>
      </c>
      <c r="AT30" s="62">
        <f t="shared" si="18"/>
        <v>-7700</v>
      </c>
      <c r="AV30" s="52">
        <f t="shared" si="19"/>
        <v>0</v>
      </c>
      <c r="AW30" s="52" t="str">
        <f t="shared" si="20"/>
        <v/>
      </c>
      <c r="AX30" s="52" t="str">
        <f t="shared" si="21"/>
        <v/>
      </c>
      <c r="AY30" s="52">
        <f t="shared" si="22"/>
        <v>-240</v>
      </c>
      <c r="AZ30" s="52" t="str">
        <f t="shared" si="23"/>
        <v/>
      </c>
      <c r="BA30" s="52" t="str">
        <f t="shared" si="24"/>
        <v/>
      </c>
      <c r="BB30" s="52">
        <f t="shared" si="25"/>
        <v>9500</v>
      </c>
      <c r="BC30" s="52" t="str">
        <f t="shared" si="26"/>
        <v/>
      </c>
      <c r="BD30" s="52" t="str">
        <f t="shared" si="27"/>
        <v/>
      </c>
      <c r="BE30" s="52">
        <f t="shared" si="28"/>
        <v>-200</v>
      </c>
      <c r="BF30" s="52" t="str">
        <f t="shared" si="29"/>
        <v/>
      </c>
      <c r="BG30" s="52" t="str">
        <f t="shared" si="30"/>
        <v/>
      </c>
      <c r="BH30" s="63">
        <f t="shared" si="31"/>
        <v>9060</v>
      </c>
    </row>
    <row r="31" spans="2:60" x14ac:dyDescent="0.4">
      <c r="B31" s="64"/>
      <c r="C31" s="64"/>
      <c r="D31" s="64"/>
      <c r="E31" s="64"/>
      <c r="F31" s="64"/>
      <c r="G31" s="64"/>
      <c r="H31" s="60" t="str">
        <f t="shared" si="5"/>
        <v/>
      </c>
      <c r="I31" s="61" t="str">
        <f t="shared" si="6"/>
        <v/>
      </c>
      <c r="AB31" s="55">
        <f t="shared" si="0"/>
        <v>0</v>
      </c>
      <c r="AC31" s="55">
        <f t="shared" si="1"/>
        <v>0</v>
      </c>
      <c r="AD31" s="55">
        <f t="shared" si="2"/>
        <v>0</v>
      </c>
      <c r="AE31" s="55">
        <f t="shared" si="3"/>
        <v>0</v>
      </c>
      <c r="AF31" s="55">
        <f t="shared" si="4"/>
        <v>0</v>
      </c>
      <c r="AH31" s="52">
        <f t="shared" si="32"/>
        <v>0</v>
      </c>
      <c r="AI31" s="52" t="str">
        <f t="shared" si="7"/>
        <v/>
      </c>
      <c r="AJ31" s="52" t="str">
        <f t="shared" si="8"/>
        <v/>
      </c>
      <c r="AK31" s="52">
        <f t="shared" si="9"/>
        <v>-240</v>
      </c>
      <c r="AL31" s="52" t="str">
        <f t="shared" si="10"/>
        <v/>
      </c>
      <c r="AM31" s="52" t="str">
        <f t="shared" si="11"/>
        <v/>
      </c>
      <c r="AN31" s="52">
        <f t="shared" si="12"/>
        <v>5700</v>
      </c>
      <c r="AO31" s="52" t="str">
        <f t="shared" si="13"/>
        <v/>
      </c>
      <c r="AP31" s="52" t="str">
        <f t="shared" si="14"/>
        <v/>
      </c>
      <c r="AQ31" s="52">
        <f t="shared" si="15"/>
        <v>-13100</v>
      </c>
      <c r="AR31" s="52" t="str">
        <f t="shared" si="16"/>
        <v/>
      </c>
      <c r="AS31" s="52" t="str">
        <f t="shared" si="17"/>
        <v/>
      </c>
      <c r="AT31" s="62">
        <f t="shared" si="18"/>
        <v>-7700</v>
      </c>
      <c r="AV31" s="52">
        <f t="shared" si="19"/>
        <v>0</v>
      </c>
      <c r="AW31" s="52" t="str">
        <f t="shared" si="20"/>
        <v/>
      </c>
      <c r="AX31" s="52" t="str">
        <f t="shared" si="21"/>
        <v/>
      </c>
      <c r="AY31" s="52">
        <f t="shared" si="22"/>
        <v>-240</v>
      </c>
      <c r="AZ31" s="52" t="str">
        <f t="shared" si="23"/>
        <v/>
      </c>
      <c r="BA31" s="52" t="str">
        <f t="shared" si="24"/>
        <v/>
      </c>
      <c r="BB31" s="52">
        <f t="shared" si="25"/>
        <v>9500</v>
      </c>
      <c r="BC31" s="52" t="str">
        <f t="shared" si="26"/>
        <v/>
      </c>
      <c r="BD31" s="52" t="str">
        <f t="shared" si="27"/>
        <v/>
      </c>
      <c r="BE31" s="52">
        <f t="shared" si="28"/>
        <v>-200</v>
      </c>
      <c r="BF31" s="52" t="str">
        <f t="shared" si="29"/>
        <v/>
      </c>
      <c r="BG31" s="52" t="str">
        <f t="shared" si="30"/>
        <v/>
      </c>
      <c r="BH31" s="63">
        <f t="shared" si="31"/>
        <v>9060</v>
      </c>
    </row>
    <row r="32" spans="2:60" x14ac:dyDescent="0.4">
      <c r="B32" s="64"/>
      <c r="C32" s="64"/>
      <c r="D32" s="64"/>
      <c r="E32" s="64"/>
      <c r="F32" s="64"/>
      <c r="G32" s="64"/>
      <c r="H32" s="60" t="str">
        <f t="shared" si="5"/>
        <v/>
      </c>
      <c r="I32" s="61" t="str">
        <f t="shared" si="6"/>
        <v/>
      </c>
      <c r="AB32" s="55">
        <f t="shared" si="0"/>
        <v>0</v>
      </c>
      <c r="AC32" s="55">
        <f t="shared" si="1"/>
        <v>0</v>
      </c>
      <c r="AD32" s="55">
        <f t="shared" si="2"/>
        <v>0</v>
      </c>
      <c r="AE32" s="55">
        <f t="shared" si="3"/>
        <v>0</v>
      </c>
      <c r="AF32" s="55">
        <f t="shared" si="4"/>
        <v>0</v>
      </c>
      <c r="AH32" s="52">
        <f t="shared" si="32"/>
        <v>0</v>
      </c>
      <c r="AI32" s="52" t="str">
        <f t="shared" si="7"/>
        <v/>
      </c>
      <c r="AJ32" s="52" t="str">
        <f t="shared" si="8"/>
        <v/>
      </c>
      <c r="AK32" s="52">
        <f t="shared" si="9"/>
        <v>-240</v>
      </c>
      <c r="AL32" s="52" t="str">
        <f t="shared" si="10"/>
        <v/>
      </c>
      <c r="AM32" s="52" t="str">
        <f t="shared" si="11"/>
        <v/>
      </c>
      <c r="AN32" s="52">
        <f t="shared" si="12"/>
        <v>5700</v>
      </c>
      <c r="AO32" s="52" t="str">
        <f t="shared" si="13"/>
        <v/>
      </c>
      <c r="AP32" s="52" t="str">
        <f t="shared" si="14"/>
        <v/>
      </c>
      <c r="AQ32" s="52">
        <f t="shared" si="15"/>
        <v>-13100</v>
      </c>
      <c r="AR32" s="52" t="str">
        <f t="shared" si="16"/>
        <v/>
      </c>
      <c r="AS32" s="52" t="str">
        <f t="shared" si="17"/>
        <v/>
      </c>
      <c r="AT32" s="62">
        <f t="shared" si="18"/>
        <v>-7700</v>
      </c>
      <c r="AV32" s="52">
        <f t="shared" si="19"/>
        <v>0</v>
      </c>
      <c r="AW32" s="52" t="str">
        <f t="shared" si="20"/>
        <v/>
      </c>
      <c r="AX32" s="52" t="str">
        <f t="shared" si="21"/>
        <v/>
      </c>
      <c r="AY32" s="52">
        <f t="shared" si="22"/>
        <v>-240</v>
      </c>
      <c r="AZ32" s="52" t="str">
        <f t="shared" si="23"/>
        <v/>
      </c>
      <c r="BA32" s="52" t="str">
        <f t="shared" si="24"/>
        <v/>
      </c>
      <c r="BB32" s="52">
        <f t="shared" si="25"/>
        <v>9500</v>
      </c>
      <c r="BC32" s="52" t="str">
        <f t="shared" si="26"/>
        <v/>
      </c>
      <c r="BD32" s="52" t="str">
        <f t="shared" si="27"/>
        <v/>
      </c>
      <c r="BE32" s="52">
        <f t="shared" si="28"/>
        <v>-200</v>
      </c>
      <c r="BF32" s="52" t="str">
        <f t="shared" si="29"/>
        <v/>
      </c>
      <c r="BG32" s="52" t="str">
        <f t="shared" si="30"/>
        <v/>
      </c>
      <c r="BH32" s="63">
        <f t="shared" si="31"/>
        <v>9060</v>
      </c>
    </row>
    <row r="33" spans="2:60" x14ac:dyDescent="0.4">
      <c r="B33" s="54" t="s">
        <v>93</v>
      </c>
      <c r="C33" s="64">
        <v>0</v>
      </c>
      <c r="D33" s="54">
        <v>30</v>
      </c>
      <c r="E33" s="54">
        <v>40</v>
      </c>
      <c r="F33" s="54">
        <v>1900</v>
      </c>
      <c r="G33" s="64"/>
      <c r="H33" s="60">
        <f t="shared" si="5"/>
        <v>1500</v>
      </c>
      <c r="I33" s="61">
        <f t="shared" si="6"/>
        <v>100</v>
      </c>
      <c r="AB33" s="55" t="str">
        <f t="shared" si="0"/>
        <v>Road_030</v>
      </c>
      <c r="AC33" s="55">
        <f t="shared" si="1"/>
        <v>0</v>
      </c>
      <c r="AD33" s="55">
        <f t="shared" si="2"/>
        <v>30</v>
      </c>
      <c r="AE33" s="55">
        <f t="shared" si="3"/>
        <v>40</v>
      </c>
      <c r="AF33" s="55">
        <f t="shared" si="4"/>
        <v>1900</v>
      </c>
      <c r="AH33" s="52">
        <f t="shared" si="32"/>
        <v>14700</v>
      </c>
      <c r="AI33" s="52" t="str">
        <f t="shared" si="7"/>
        <v/>
      </c>
      <c r="AJ33" s="52" t="str">
        <f t="shared" si="8"/>
        <v/>
      </c>
      <c r="AK33" s="52">
        <f t="shared" si="9"/>
        <v>-120</v>
      </c>
      <c r="AL33" s="52" t="str">
        <f t="shared" si="10"/>
        <v/>
      </c>
      <c r="AM33" s="52" t="str">
        <f t="shared" si="11"/>
        <v/>
      </c>
      <c r="AN33" s="52">
        <f t="shared" si="12"/>
        <v>0</v>
      </c>
      <c r="AO33" s="52" t="str">
        <f t="shared" si="13"/>
        <v/>
      </c>
      <c r="AP33" s="52" t="str">
        <f t="shared" si="14"/>
        <v/>
      </c>
      <c r="AQ33" s="52">
        <f t="shared" si="15"/>
        <v>-13100</v>
      </c>
      <c r="AR33" s="52" t="str">
        <f t="shared" si="16"/>
        <v/>
      </c>
      <c r="AS33" s="52" t="str">
        <f t="shared" si="17"/>
        <v/>
      </c>
      <c r="AT33" s="62">
        <f t="shared" si="18"/>
        <v>1500</v>
      </c>
      <c r="AV33" s="52">
        <f t="shared" si="19"/>
        <v>420</v>
      </c>
      <c r="AW33" s="52" t="str">
        <f t="shared" si="20"/>
        <v/>
      </c>
      <c r="AX33" s="52" t="str">
        <f t="shared" si="21"/>
        <v/>
      </c>
      <c r="AY33" s="52">
        <f t="shared" si="22"/>
        <v>-120</v>
      </c>
      <c r="AZ33" s="52" t="str">
        <f t="shared" si="23"/>
        <v/>
      </c>
      <c r="BA33" s="52" t="str">
        <f t="shared" si="24"/>
        <v/>
      </c>
      <c r="BB33" s="52">
        <f t="shared" si="25"/>
        <v>0</v>
      </c>
      <c r="BC33" s="52" t="str">
        <f t="shared" si="26"/>
        <v/>
      </c>
      <c r="BD33" s="52" t="str">
        <f t="shared" si="27"/>
        <v/>
      </c>
      <c r="BE33" s="52">
        <f t="shared" si="28"/>
        <v>-200</v>
      </c>
      <c r="BF33" s="52" t="str">
        <f t="shared" si="29"/>
        <v/>
      </c>
      <c r="BG33" s="52" t="str">
        <f t="shared" si="30"/>
        <v/>
      </c>
      <c r="BH33" s="63">
        <f t="shared" si="31"/>
        <v>100</v>
      </c>
    </row>
    <row r="34" spans="2:60" x14ac:dyDescent="0.4">
      <c r="B34" s="54" t="s">
        <v>94</v>
      </c>
      <c r="C34" s="64">
        <v>0</v>
      </c>
      <c r="D34" s="54">
        <v>40</v>
      </c>
      <c r="E34" s="54">
        <v>50</v>
      </c>
      <c r="F34" s="54">
        <v>1900</v>
      </c>
      <c r="G34" s="64"/>
      <c r="H34" s="60">
        <f t="shared" si="5"/>
        <v>6500</v>
      </c>
      <c r="I34" s="61">
        <f t="shared" si="6"/>
        <v>270</v>
      </c>
      <c r="AB34" s="55" t="str">
        <f t="shared" si="0"/>
        <v>Road_040</v>
      </c>
      <c r="AC34" s="55">
        <f t="shared" si="1"/>
        <v>0</v>
      </c>
      <c r="AD34" s="55">
        <f t="shared" si="2"/>
        <v>40</v>
      </c>
      <c r="AE34" s="55">
        <f t="shared" si="3"/>
        <v>50</v>
      </c>
      <c r="AF34" s="55">
        <f t="shared" si="4"/>
        <v>1900</v>
      </c>
      <c r="AH34" s="52">
        <f t="shared" si="32"/>
        <v>19600</v>
      </c>
      <c r="AI34" s="52" t="str">
        <f t="shared" si="7"/>
        <v/>
      </c>
      <c r="AJ34" s="52" t="str">
        <f t="shared" si="8"/>
        <v/>
      </c>
      <c r="AK34" s="52">
        <f t="shared" si="9"/>
        <v>-90</v>
      </c>
      <c r="AL34" s="52" t="str">
        <f t="shared" si="10"/>
        <v/>
      </c>
      <c r="AM34" s="52" t="str">
        <f t="shared" si="11"/>
        <v/>
      </c>
      <c r="AN34" s="52">
        <f t="shared" si="12"/>
        <v>0</v>
      </c>
      <c r="AO34" s="52" t="str">
        <f t="shared" si="13"/>
        <v/>
      </c>
      <c r="AP34" s="52" t="str">
        <f t="shared" si="14"/>
        <v/>
      </c>
      <c r="AQ34" s="52">
        <f t="shared" si="15"/>
        <v>-13100</v>
      </c>
      <c r="AR34" s="52" t="str">
        <f t="shared" si="16"/>
        <v/>
      </c>
      <c r="AS34" s="52" t="str">
        <f t="shared" si="17"/>
        <v/>
      </c>
      <c r="AT34" s="62">
        <f t="shared" si="18"/>
        <v>6500</v>
      </c>
      <c r="AV34" s="52">
        <f t="shared" si="19"/>
        <v>560</v>
      </c>
      <c r="AW34" s="52" t="str">
        <f t="shared" si="20"/>
        <v/>
      </c>
      <c r="AX34" s="52" t="str">
        <f t="shared" si="21"/>
        <v/>
      </c>
      <c r="AY34" s="52">
        <f t="shared" si="22"/>
        <v>-90</v>
      </c>
      <c r="AZ34" s="52" t="str">
        <f t="shared" si="23"/>
        <v/>
      </c>
      <c r="BA34" s="52" t="str">
        <f t="shared" si="24"/>
        <v/>
      </c>
      <c r="BB34" s="52">
        <f t="shared" si="25"/>
        <v>0</v>
      </c>
      <c r="BC34" s="52" t="str">
        <f t="shared" si="26"/>
        <v/>
      </c>
      <c r="BD34" s="52" t="str">
        <f t="shared" si="27"/>
        <v/>
      </c>
      <c r="BE34" s="52">
        <f t="shared" si="28"/>
        <v>-200</v>
      </c>
      <c r="BF34" s="52" t="str">
        <f t="shared" si="29"/>
        <v/>
      </c>
      <c r="BG34" s="52" t="str">
        <f t="shared" si="30"/>
        <v/>
      </c>
      <c r="BH34" s="63">
        <f t="shared" si="31"/>
        <v>270</v>
      </c>
    </row>
    <row r="35" spans="2:60" x14ac:dyDescent="0.4">
      <c r="B35" s="54" t="s">
        <v>95</v>
      </c>
      <c r="C35" s="55">
        <v>0</v>
      </c>
      <c r="D35" s="54">
        <v>50</v>
      </c>
      <c r="E35" s="54">
        <v>60</v>
      </c>
      <c r="F35" s="54">
        <v>1930</v>
      </c>
      <c r="H35" s="60">
        <f t="shared" si="5"/>
        <v>11300</v>
      </c>
      <c r="I35" s="61">
        <f t="shared" si="6"/>
        <v>290</v>
      </c>
      <c r="AB35" s="55" t="str">
        <f t="shared" si="0"/>
        <v>Road_050</v>
      </c>
      <c r="AC35" s="55">
        <f t="shared" si="1"/>
        <v>0</v>
      </c>
      <c r="AD35" s="55">
        <f t="shared" si="2"/>
        <v>50</v>
      </c>
      <c r="AE35" s="55">
        <f t="shared" si="3"/>
        <v>60</v>
      </c>
      <c r="AF35" s="55">
        <f t="shared" si="4"/>
        <v>1930</v>
      </c>
      <c r="AH35" s="52">
        <f t="shared" si="32"/>
        <v>24500</v>
      </c>
      <c r="AI35" s="52" t="str">
        <f t="shared" si="7"/>
        <v/>
      </c>
      <c r="AJ35" s="52" t="str">
        <f t="shared" si="8"/>
        <v/>
      </c>
      <c r="AK35" s="52">
        <f t="shared" si="9"/>
        <v>-60</v>
      </c>
      <c r="AL35" s="52" t="str">
        <f t="shared" si="10"/>
        <v/>
      </c>
      <c r="AM35" s="52" t="str">
        <f t="shared" si="11"/>
        <v/>
      </c>
      <c r="AN35" s="52">
        <f t="shared" si="12"/>
        <v>-90</v>
      </c>
      <c r="AO35" s="52" t="str">
        <f t="shared" si="13"/>
        <v/>
      </c>
      <c r="AP35" s="52" t="str">
        <f t="shared" si="14"/>
        <v/>
      </c>
      <c r="AQ35" s="52">
        <f t="shared" si="15"/>
        <v>-13100</v>
      </c>
      <c r="AR35" s="52" t="str">
        <f t="shared" si="16"/>
        <v/>
      </c>
      <c r="AS35" s="52" t="str">
        <f t="shared" si="17"/>
        <v/>
      </c>
      <c r="AT35" s="62">
        <f t="shared" si="18"/>
        <v>11300</v>
      </c>
      <c r="AV35" s="52">
        <f t="shared" si="19"/>
        <v>700</v>
      </c>
      <c r="AW35" s="52" t="str">
        <f t="shared" si="20"/>
        <v/>
      </c>
      <c r="AX35" s="52" t="str">
        <f t="shared" si="21"/>
        <v/>
      </c>
      <c r="AY35" s="52">
        <f t="shared" si="22"/>
        <v>-60</v>
      </c>
      <c r="AZ35" s="52" t="str">
        <f t="shared" si="23"/>
        <v/>
      </c>
      <c r="BA35" s="52" t="str">
        <f t="shared" si="24"/>
        <v/>
      </c>
      <c r="BB35" s="52">
        <f t="shared" si="25"/>
        <v>-150</v>
      </c>
      <c r="BC35" s="52" t="str">
        <f t="shared" si="26"/>
        <v/>
      </c>
      <c r="BD35" s="52" t="str">
        <f t="shared" si="27"/>
        <v/>
      </c>
      <c r="BE35" s="52">
        <f t="shared" si="28"/>
        <v>-200</v>
      </c>
      <c r="BF35" s="52" t="str">
        <f t="shared" si="29"/>
        <v/>
      </c>
      <c r="BG35" s="52" t="str">
        <f t="shared" si="30"/>
        <v/>
      </c>
      <c r="BH35" s="63">
        <f t="shared" si="31"/>
        <v>290</v>
      </c>
    </row>
    <row r="36" spans="2:60" x14ac:dyDescent="0.4">
      <c r="B36" s="54" t="s">
        <v>96</v>
      </c>
      <c r="C36" s="55">
        <v>0</v>
      </c>
      <c r="D36" s="54">
        <v>55</v>
      </c>
      <c r="E36" s="54">
        <v>70</v>
      </c>
      <c r="F36" s="54">
        <v>1900</v>
      </c>
      <c r="H36" s="60">
        <f t="shared" si="5"/>
        <v>13900</v>
      </c>
      <c r="I36" s="61">
        <f t="shared" si="6"/>
        <v>540</v>
      </c>
      <c r="AB36" s="55" t="str">
        <f t="shared" si="0"/>
        <v>Road_055</v>
      </c>
      <c r="AC36" s="55">
        <f t="shared" si="1"/>
        <v>0</v>
      </c>
      <c r="AD36" s="55">
        <f t="shared" si="2"/>
        <v>55</v>
      </c>
      <c r="AE36" s="55">
        <f t="shared" si="3"/>
        <v>70</v>
      </c>
      <c r="AF36" s="55">
        <f t="shared" si="4"/>
        <v>1900</v>
      </c>
      <c r="AH36" s="52">
        <f t="shared" si="32"/>
        <v>26950</v>
      </c>
      <c r="AI36" s="52" t="str">
        <f t="shared" si="7"/>
        <v/>
      </c>
      <c r="AJ36" s="52" t="str">
        <f t="shared" si="8"/>
        <v/>
      </c>
      <c r="AK36" s="52">
        <f t="shared" si="9"/>
        <v>-30</v>
      </c>
      <c r="AL36" s="52" t="str">
        <f t="shared" si="10"/>
        <v/>
      </c>
      <c r="AM36" s="52" t="str">
        <f t="shared" si="11"/>
        <v/>
      </c>
      <c r="AN36" s="52">
        <f t="shared" si="12"/>
        <v>0</v>
      </c>
      <c r="AO36" s="52" t="str">
        <f t="shared" si="13"/>
        <v/>
      </c>
      <c r="AP36" s="52" t="str">
        <f t="shared" si="14"/>
        <v/>
      </c>
      <c r="AQ36" s="52">
        <f t="shared" si="15"/>
        <v>-13100</v>
      </c>
      <c r="AR36" s="52" t="str">
        <f t="shared" si="16"/>
        <v/>
      </c>
      <c r="AS36" s="52" t="str">
        <f t="shared" si="17"/>
        <v/>
      </c>
      <c r="AT36" s="62">
        <f t="shared" si="18"/>
        <v>13900</v>
      </c>
      <c r="AV36" s="52">
        <f t="shared" si="19"/>
        <v>770</v>
      </c>
      <c r="AW36" s="52" t="str">
        <f t="shared" si="20"/>
        <v/>
      </c>
      <c r="AX36" s="52" t="str">
        <f t="shared" si="21"/>
        <v/>
      </c>
      <c r="AY36" s="52">
        <f t="shared" si="22"/>
        <v>-30</v>
      </c>
      <c r="AZ36" s="52" t="str">
        <f t="shared" si="23"/>
        <v/>
      </c>
      <c r="BA36" s="52" t="str">
        <f t="shared" si="24"/>
        <v/>
      </c>
      <c r="BB36" s="52">
        <f t="shared" si="25"/>
        <v>0</v>
      </c>
      <c r="BC36" s="52" t="str">
        <f t="shared" si="26"/>
        <v/>
      </c>
      <c r="BD36" s="52" t="str">
        <f t="shared" si="27"/>
        <v/>
      </c>
      <c r="BE36" s="52">
        <f t="shared" si="28"/>
        <v>-200</v>
      </c>
      <c r="BF36" s="52" t="str">
        <f t="shared" si="29"/>
        <v/>
      </c>
      <c r="BG36" s="52" t="str">
        <f t="shared" si="30"/>
        <v/>
      </c>
      <c r="BH36" s="63">
        <f t="shared" si="31"/>
        <v>540</v>
      </c>
    </row>
    <row r="37" spans="2:60" x14ac:dyDescent="0.4">
      <c r="B37" s="54" t="s">
        <v>97</v>
      </c>
      <c r="C37" s="55">
        <v>0</v>
      </c>
      <c r="D37" s="54">
        <v>70</v>
      </c>
      <c r="E37" s="54">
        <v>80</v>
      </c>
      <c r="F37" s="54">
        <v>1900</v>
      </c>
      <c r="H37" s="60">
        <f t="shared" si="5"/>
        <v>21200</v>
      </c>
      <c r="I37" s="61">
        <f t="shared" si="6"/>
        <v>780</v>
      </c>
      <c r="AB37" s="55" t="str">
        <f t="shared" si="0"/>
        <v>Road_070</v>
      </c>
      <c r="AC37" s="55">
        <f t="shared" si="1"/>
        <v>0</v>
      </c>
      <c r="AD37" s="55">
        <f t="shared" si="2"/>
        <v>70</v>
      </c>
      <c r="AE37" s="55">
        <f t="shared" si="3"/>
        <v>80</v>
      </c>
      <c r="AF37" s="55">
        <f t="shared" si="4"/>
        <v>1900</v>
      </c>
      <c r="AH37" s="52">
        <f t="shared" si="32"/>
        <v>34300</v>
      </c>
      <c r="AI37" s="52" t="str">
        <f t="shared" si="7"/>
        <v/>
      </c>
      <c r="AJ37" s="52" t="str">
        <f t="shared" si="8"/>
        <v/>
      </c>
      <c r="AK37" s="52">
        <f t="shared" si="9"/>
        <v>0</v>
      </c>
      <c r="AL37" s="52" t="str">
        <f t="shared" si="10"/>
        <v/>
      </c>
      <c r="AM37" s="52" t="str">
        <f t="shared" si="11"/>
        <v/>
      </c>
      <c r="AN37" s="52">
        <f t="shared" si="12"/>
        <v>0</v>
      </c>
      <c r="AO37" s="52" t="str">
        <f t="shared" si="13"/>
        <v/>
      </c>
      <c r="AP37" s="52" t="str">
        <f t="shared" si="14"/>
        <v/>
      </c>
      <c r="AQ37" s="52">
        <f t="shared" si="15"/>
        <v>-13100</v>
      </c>
      <c r="AR37" s="52" t="str">
        <f t="shared" si="16"/>
        <v/>
      </c>
      <c r="AS37" s="52" t="str">
        <f t="shared" si="17"/>
        <v/>
      </c>
      <c r="AT37" s="62">
        <f t="shared" si="18"/>
        <v>21200</v>
      </c>
      <c r="AV37" s="52">
        <f t="shared" si="19"/>
        <v>980</v>
      </c>
      <c r="AW37" s="52" t="str">
        <f t="shared" si="20"/>
        <v/>
      </c>
      <c r="AX37" s="52" t="str">
        <f t="shared" si="21"/>
        <v/>
      </c>
      <c r="AY37" s="52">
        <f t="shared" si="22"/>
        <v>0</v>
      </c>
      <c r="AZ37" s="52" t="str">
        <f t="shared" si="23"/>
        <v/>
      </c>
      <c r="BA37" s="52" t="str">
        <f t="shared" si="24"/>
        <v/>
      </c>
      <c r="BB37" s="52">
        <f t="shared" si="25"/>
        <v>0</v>
      </c>
      <c r="BC37" s="52" t="str">
        <f t="shared" si="26"/>
        <v/>
      </c>
      <c r="BD37" s="52" t="str">
        <f t="shared" si="27"/>
        <v/>
      </c>
      <c r="BE37" s="52">
        <f t="shared" si="28"/>
        <v>-200</v>
      </c>
      <c r="BF37" s="52" t="str">
        <f t="shared" si="29"/>
        <v/>
      </c>
      <c r="BG37" s="52" t="str">
        <f t="shared" si="30"/>
        <v/>
      </c>
      <c r="BH37" s="63">
        <f t="shared" si="31"/>
        <v>780</v>
      </c>
    </row>
    <row r="38" spans="2:60" x14ac:dyDescent="0.4">
      <c r="B38" s="54" t="s">
        <v>98</v>
      </c>
      <c r="C38" s="55">
        <v>0</v>
      </c>
      <c r="D38" s="54">
        <v>90</v>
      </c>
      <c r="E38" s="54">
        <v>80</v>
      </c>
      <c r="F38" s="54">
        <v>1945</v>
      </c>
      <c r="H38" s="60">
        <f t="shared" si="5"/>
        <v>30900</v>
      </c>
      <c r="I38" s="61">
        <f t="shared" si="6"/>
        <v>840</v>
      </c>
      <c r="AB38" s="55" t="str">
        <f t="shared" si="0"/>
        <v>Road_090</v>
      </c>
      <c r="AC38" s="55">
        <f t="shared" si="1"/>
        <v>0</v>
      </c>
      <c r="AD38" s="55">
        <f t="shared" si="2"/>
        <v>90</v>
      </c>
      <c r="AE38" s="55">
        <f t="shared" si="3"/>
        <v>80</v>
      </c>
      <c r="AF38" s="55">
        <f t="shared" si="4"/>
        <v>1945</v>
      </c>
      <c r="AH38" s="52">
        <f t="shared" si="32"/>
        <v>44100</v>
      </c>
      <c r="AI38" s="52" t="str">
        <f t="shared" si="7"/>
        <v/>
      </c>
      <c r="AJ38" s="52" t="str">
        <f t="shared" si="8"/>
        <v/>
      </c>
      <c r="AK38" s="52">
        <f t="shared" si="9"/>
        <v>0</v>
      </c>
      <c r="AL38" s="52" t="str">
        <f t="shared" si="10"/>
        <v/>
      </c>
      <c r="AM38" s="52" t="str">
        <f t="shared" si="11"/>
        <v/>
      </c>
      <c r="AN38" s="52">
        <f t="shared" si="12"/>
        <v>-135</v>
      </c>
      <c r="AO38" s="52" t="str">
        <f t="shared" si="13"/>
        <v/>
      </c>
      <c r="AP38" s="52" t="str">
        <f t="shared" si="14"/>
        <v/>
      </c>
      <c r="AQ38" s="52">
        <f t="shared" si="15"/>
        <v>-13100</v>
      </c>
      <c r="AR38" s="52" t="str">
        <f t="shared" si="16"/>
        <v/>
      </c>
      <c r="AS38" s="52" t="str">
        <f t="shared" si="17"/>
        <v/>
      </c>
      <c r="AT38" s="62">
        <f t="shared" si="18"/>
        <v>30900</v>
      </c>
      <c r="AV38" s="52">
        <f t="shared" si="19"/>
        <v>1260</v>
      </c>
      <c r="AW38" s="52" t="str">
        <f t="shared" si="20"/>
        <v/>
      </c>
      <c r="AX38" s="52" t="str">
        <f t="shared" si="21"/>
        <v/>
      </c>
      <c r="AY38" s="52">
        <f t="shared" si="22"/>
        <v>0</v>
      </c>
      <c r="AZ38" s="52" t="str">
        <f t="shared" si="23"/>
        <v/>
      </c>
      <c r="BA38" s="52" t="str">
        <f t="shared" si="24"/>
        <v/>
      </c>
      <c r="BB38" s="52">
        <f t="shared" si="25"/>
        <v>-225</v>
      </c>
      <c r="BC38" s="52" t="str">
        <f t="shared" si="26"/>
        <v/>
      </c>
      <c r="BD38" s="52" t="str">
        <f t="shared" si="27"/>
        <v/>
      </c>
      <c r="BE38" s="52">
        <f t="shared" si="28"/>
        <v>-200</v>
      </c>
      <c r="BF38" s="52" t="str">
        <f t="shared" si="29"/>
        <v/>
      </c>
      <c r="BG38" s="52" t="str">
        <f t="shared" si="30"/>
        <v/>
      </c>
      <c r="BH38" s="63">
        <f t="shared" si="31"/>
        <v>840</v>
      </c>
    </row>
    <row r="39" spans="2:60" x14ac:dyDescent="0.4">
      <c r="B39" s="54" t="s">
        <v>99</v>
      </c>
      <c r="C39" s="55">
        <v>0</v>
      </c>
      <c r="D39" s="54">
        <v>110</v>
      </c>
      <c r="E39" s="54">
        <v>80</v>
      </c>
      <c r="F39" s="54">
        <v>1930</v>
      </c>
      <c r="H39" s="60">
        <f t="shared" si="5"/>
        <v>40800</v>
      </c>
      <c r="I39" s="61">
        <f t="shared" si="6"/>
        <v>1190</v>
      </c>
      <c r="AB39" s="55" t="str">
        <f t="shared" si="0"/>
        <v>Highway_110</v>
      </c>
      <c r="AC39" s="55">
        <f t="shared" si="1"/>
        <v>0</v>
      </c>
      <c r="AD39" s="55">
        <f t="shared" si="2"/>
        <v>110</v>
      </c>
      <c r="AE39" s="55">
        <f t="shared" si="3"/>
        <v>80</v>
      </c>
      <c r="AF39" s="55">
        <f t="shared" si="4"/>
        <v>1930</v>
      </c>
      <c r="AH39" s="52">
        <f t="shared" si="32"/>
        <v>53900</v>
      </c>
      <c r="AI39" s="52" t="str">
        <f t="shared" si="7"/>
        <v/>
      </c>
      <c r="AJ39" s="52" t="str">
        <f t="shared" si="8"/>
        <v/>
      </c>
      <c r="AK39" s="52">
        <f t="shared" si="9"/>
        <v>0</v>
      </c>
      <c r="AL39" s="52" t="str">
        <f t="shared" si="10"/>
        <v/>
      </c>
      <c r="AM39" s="52" t="str">
        <f t="shared" si="11"/>
        <v/>
      </c>
      <c r="AN39" s="52">
        <f t="shared" si="12"/>
        <v>-90</v>
      </c>
      <c r="AO39" s="52" t="str">
        <f t="shared" si="13"/>
        <v/>
      </c>
      <c r="AP39" s="52" t="str">
        <f t="shared" si="14"/>
        <v/>
      </c>
      <c r="AQ39" s="52">
        <f t="shared" si="15"/>
        <v>-13100</v>
      </c>
      <c r="AR39" s="52" t="str">
        <f t="shared" si="16"/>
        <v/>
      </c>
      <c r="AS39" s="52" t="str">
        <f t="shared" si="17"/>
        <v/>
      </c>
      <c r="AT39" s="62">
        <f t="shared" si="18"/>
        <v>40800</v>
      </c>
      <c r="AV39" s="52">
        <f t="shared" si="19"/>
        <v>1540</v>
      </c>
      <c r="AW39" s="52" t="str">
        <f t="shared" si="20"/>
        <v/>
      </c>
      <c r="AX39" s="52" t="str">
        <f t="shared" si="21"/>
        <v/>
      </c>
      <c r="AY39" s="52">
        <f t="shared" si="22"/>
        <v>0</v>
      </c>
      <c r="AZ39" s="52" t="str">
        <f t="shared" si="23"/>
        <v/>
      </c>
      <c r="BA39" s="52" t="str">
        <f t="shared" si="24"/>
        <v/>
      </c>
      <c r="BB39" s="52">
        <f t="shared" si="25"/>
        <v>-150</v>
      </c>
      <c r="BC39" s="52" t="str">
        <f t="shared" si="26"/>
        <v/>
      </c>
      <c r="BD39" s="52" t="str">
        <f t="shared" si="27"/>
        <v/>
      </c>
      <c r="BE39" s="52">
        <f t="shared" si="28"/>
        <v>-200</v>
      </c>
      <c r="BF39" s="52" t="str">
        <f t="shared" si="29"/>
        <v/>
      </c>
      <c r="BG39" s="52" t="str">
        <f t="shared" si="30"/>
        <v/>
      </c>
      <c r="BH39" s="63">
        <f t="shared" si="31"/>
        <v>1190</v>
      </c>
    </row>
    <row r="40" spans="2:60" x14ac:dyDescent="0.4">
      <c r="B40" s="54" t="s">
        <v>100</v>
      </c>
      <c r="C40" s="55">
        <v>0</v>
      </c>
      <c r="D40" s="54">
        <v>130</v>
      </c>
      <c r="E40" s="54">
        <v>80</v>
      </c>
      <c r="F40" s="54">
        <v>1965</v>
      </c>
      <c r="H40" s="60">
        <f t="shared" si="5"/>
        <v>50500</v>
      </c>
      <c r="I40" s="61">
        <f t="shared" si="6"/>
        <v>1300</v>
      </c>
      <c r="AB40" s="55" t="str">
        <f t="shared" si="0"/>
        <v>Highway_130</v>
      </c>
      <c r="AC40" s="55">
        <f t="shared" si="1"/>
        <v>0</v>
      </c>
      <c r="AD40" s="55">
        <f t="shared" si="2"/>
        <v>130</v>
      </c>
      <c r="AE40" s="55">
        <f t="shared" si="3"/>
        <v>80</v>
      </c>
      <c r="AF40" s="55">
        <f t="shared" si="4"/>
        <v>1965</v>
      </c>
      <c r="AH40" s="52">
        <f t="shared" si="32"/>
        <v>63700</v>
      </c>
      <c r="AI40" s="52" t="str">
        <f t="shared" si="7"/>
        <v/>
      </c>
      <c r="AJ40" s="52" t="str">
        <f t="shared" si="8"/>
        <v/>
      </c>
      <c r="AK40" s="52">
        <f t="shared" si="9"/>
        <v>0</v>
      </c>
      <c r="AL40" s="52" t="str">
        <f t="shared" si="10"/>
        <v/>
      </c>
      <c r="AM40" s="52" t="str">
        <f t="shared" si="11"/>
        <v/>
      </c>
      <c r="AN40" s="52">
        <f t="shared" si="12"/>
        <v>-195</v>
      </c>
      <c r="AO40" s="52" t="str">
        <f t="shared" si="13"/>
        <v/>
      </c>
      <c r="AP40" s="52" t="str">
        <f t="shared" si="14"/>
        <v/>
      </c>
      <c r="AQ40" s="52">
        <f t="shared" si="15"/>
        <v>-13100</v>
      </c>
      <c r="AR40" s="52" t="str">
        <f t="shared" si="16"/>
        <v/>
      </c>
      <c r="AS40" s="52" t="str">
        <f t="shared" si="17"/>
        <v/>
      </c>
      <c r="AT40" s="62">
        <f t="shared" si="18"/>
        <v>50500</v>
      </c>
      <c r="AV40" s="52">
        <f t="shared" si="19"/>
        <v>1820</v>
      </c>
      <c r="AW40" s="52" t="str">
        <f t="shared" si="20"/>
        <v/>
      </c>
      <c r="AX40" s="52" t="str">
        <f t="shared" si="21"/>
        <v/>
      </c>
      <c r="AY40" s="52">
        <f t="shared" si="22"/>
        <v>0</v>
      </c>
      <c r="AZ40" s="52" t="str">
        <f t="shared" si="23"/>
        <v/>
      </c>
      <c r="BA40" s="52" t="str">
        <f t="shared" si="24"/>
        <v/>
      </c>
      <c r="BB40" s="52">
        <f t="shared" si="25"/>
        <v>-325</v>
      </c>
      <c r="BC40" s="52" t="str">
        <f t="shared" si="26"/>
        <v/>
      </c>
      <c r="BD40" s="52" t="str">
        <f t="shared" si="27"/>
        <v/>
      </c>
      <c r="BE40" s="52">
        <f t="shared" si="28"/>
        <v>-200</v>
      </c>
      <c r="BF40" s="52" t="str">
        <f t="shared" si="29"/>
        <v/>
      </c>
      <c r="BG40" s="52" t="str">
        <f t="shared" si="30"/>
        <v/>
      </c>
      <c r="BH40" s="63">
        <f t="shared" si="31"/>
        <v>1300</v>
      </c>
    </row>
    <row r="41" spans="2:60" x14ac:dyDescent="0.4">
      <c r="B41" s="54" t="s">
        <v>101</v>
      </c>
      <c r="C41" s="55">
        <v>0</v>
      </c>
      <c r="D41" s="54">
        <v>200</v>
      </c>
      <c r="E41" s="54">
        <v>80</v>
      </c>
      <c r="F41" s="54">
        <v>1980</v>
      </c>
      <c r="H41" s="60">
        <f t="shared" si="5"/>
        <v>84700</v>
      </c>
      <c r="I41" s="61">
        <f t="shared" si="6"/>
        <v>2200</v>
      </c>
      <c r="AB41" s="55" t="str">
        <f t="shared" si="0"/>
        <v>Highway_200</v>
      </c>
      <c r="AC41" s="55">
        <f t="shared" si="1"/>
        <v>0</v>
      </c>
      <c r="AD41" s="55">
        <f t="shared" si="2"/>
        <v>200</v>
      </c>
      <c r="AE41" s="55">
        <f t="shared" si="3"/>
        <v>80</v>
      </c>
      <c r="AF41" s="55">
        <f t="shared" si="4"/>
        <v>1980</v>
      </c>
      <c r="AH41" s="52">
        <f t="shared" si="32"/>
        <v>98000</v>
      </c>
      <c r="AI41" s="52" t="str">
        <f t="shared" si="7"/>
        <v/>
      </c>
      <c r="AJ41" s="52" t="str">
        <f t="shared" si="8"/>
        <v/>
      </c>
      <c r="AK41" s="52">
        <f t="shared" si="9"/>
        <v>0</v>
      </c>
      <c r="AL41" s="52" t="str">
        <f t="shared" si="10"/>
        <v/>
      </c>
      <c r="AM41" s="52" t="str">
        <f t="shared" si="11"/>
        <v/>
      </c>
      <c r="AN41" s="52">
        <f t="shared" si="12"/>
        <v>-240</v>
      </c>
      <c r="AO41" s="52" t="str">
        <f t="shared" si="13"/>
        <v/>
      </c>
      <c r="AP41" s="52" t="str">
        <f t="shared" si="14"/>
        <v/>
      </c>
      <c r="AQ41" s="52">
        <f t="shared" si="15"/>
        <v>-13100</v>
      </c>
      <c r="AR41" s="52" t="str">
        <f t="shared" si="16"/>
        <v/>
      </c>
      <c r="AS41" s="52" t="str">
        <f t="shared" si="17"/>
        <v/>
      </c>
      <c r="AT41" s="62">
        <f t="shared" si="18"/>
        <v>84700</v>
      </c>
      <c r="AV41" s="52">
        <f t="shared" si="19"/>
        <v>2800</v>
      </c>
      <c r="AW41" s="52" t="str">
        <f t="shared" si="20"/>
        <v/>
      </c>
      <c r="AX41" s="52" t="str">
        <f t="shared" si="21"/>
        <v/>
      </c>
      <c r="AY41" s="52">
        <f t="shared" si="22"/>
        <v>0</v>
      </c>
      <c r="AZ41" s="52" t="str">
        <f t="shared" si="23"/>
        <v/>
      </c>
      <c r="BA41" s="52" t="str">
        <f t="shared" si="24"/>
        <v/>
      </c>
      <c r="BB41" s="52">
        <f t="shared" si="25"/>
        <v>-400</v>
      </c>
      <c r="BC41" s="52" t="str">
        <f t="shared" si="26"/>
        <v/>
      </c>
      <c r="BD41" s="52" t="str">
        <f t="shared" si="27"/>
        <v/>
      </c>
      <c r="BE41" s="52">
        <f t="shared" si="28"/>
        <v>-200</v>
      </c>
      <c r="BF41" s="52" t="str">
        <f t="shared" si="29"/>
        <v/>
      </c>
      <c r="BG41" s="52" t="str">
        <f t="shared" si="30"/>
        <v/>
      </c>
      <c r="BH41" s="63">
        <f t="shared" si="31"/>
        <v>2200</v>
      </c>
    </row>
    <row r="42" spans="2:60" x14ac:dyDescent="0.4">
      <c r="B42" s="54"/>
      <c r="C42" s="48"/>
      <c r="D42" s="48"/>
      <c r="E42" s="48"/>
      <c r="F42" s="48"/>
      <c r="H42" s="60" t="str">
        <f t="shared" si="5"/>
        <v/>
      </c>
      <c r="I42" s="61" t="str">
        <f t="shared" si="6"/>
        <v/>
      </c>
      <c r="AB42" s="55">
        <f t="shared" si="0"/>
        <v>0</v>
      </c>
      <c r="AC42" s="55">
        <f t="shared" si="1"/>
        <v>0</v>
      </c>
      <c r="AD42" s="55">
        <f t="shared" si="2"/>
        <v>0</v>
      </c>
      <c r="AE42" s="55">
        <f t="shared" si="3"/>
        <v>0</v>
      </c>
      <c r="AF42" s="55">
        <f t="shared" si="4"/>
        <v>0</v>
      </c>
      <c r="AH42" s="52">
        <f t="shared" si="32"/>
        <v>0</v>
      </c>
      <c r="AI42" s="52" t="str">
        <f t="shared" si="7"/>
        <v/>
      </c>
      <c r="AJ42" s="52" t="str">
        <f t="shared" si="8"/>
        <v/>
      </c>
      <c r="AK42" s="52">
        <f t="shared" si="9"/>
        <v>-240</v>
      </c>
      <c r="AL42" s="52" t="str">
        <f t="shared" si="10"/>
        <v/>
      </c>
      <c r="AM42" s="52" t="str">
        <f t="shared" si="11"/>
        <v/>
      </c>
      <c r="AN42" s="52">
        <f t="shared" si="12"/>
        <v>5700</v>
      </c>
      <c r="AO42" s="52" t="str">
        <f t="shared" si="13"/>
        <v/>
      </c>
      <c r="AP42" s="52" t="str">
        <f t="shared" si="14"/>
        <v/>
      </c>
      <c r="AQ42" s="52">
        <f t="shared" si="15"/>
        <v>-13100</v>
      </c>
      <c r="AR42" s="52" t="str">
        <f t="shared" si="16"/>
        <v/>
      </c>
      <c r="AS42" s="52" t="str">
        <f t="shared" si="17"/>
        <v/>
      </c>
      <c r="AT42" s="62">
        <f t="shared" si="18"/>
        <v>-7700</v>
      </c>
      <c r="AV42" s="52">
        <f t="shared" si="19"/>
        <v>0</v>
      </c>
      <c r="AW42" s="52" t="str">
        <f t="shared" si="20"/>
        <v/>
      </c>
      <c r="AX42" s="52" t="str">
        <f t="shared" si="21"/>
        <v/>
      </c>
      <c r="AY42" s="52">
        <f t="shared" si="22"/>
        <v>-240</v>
      </c>
      <c r="AZ42" s="52" t="str">
        <f t="shared" si="23"/>
        <v/>
      </c>
      <c r="BA42" s="52" t="str">
        <f t="shared" si="24"/>
        <v/>
      </c>
      <c r="BB42" s="52">
        <f t="shared" si="25"/>
        <v>9500</v>
      </c>
      <c r="BC42" s="52" t="str">
        <f t="shared" si="26"/>
        <v/>
      </c>
      <c r="BD42" s="52" t="str">
        <f t="shared" si="27"/>
        <v/>
      </c>
      <c r="BE42" s="52">
        <f t="shared" si="28"/>
        <v>-200</v>
      </c>
      <c r="BF42" s="52" t="str">
        <f t="shared" si="29"/>
        <v/>
      </c>
      <c r="BG42" s="52" t="str">
        <f t="shared" si="30"/>
        <v/>
      </c>
      <c r="BH42" s="63">
        <f t="shared" si="31"/>
        <v>9060</v>
      </c>
    </row>
    <row r="43" spans="2:60" x14ac:dyDescent="0.4">
      <c r="B43" s="54" t="s">
        <v>102</v>
      </c>
      <c r="C43" s="55">
        <v>1</v>
      </c>
      <c r="D43" s="54">
        <v>40</v>
      </c>
      <c r="E43" s="54">
        <v>50</v>
      </c>
      <c r="F43" s="54">
        <v>1900</v>
      </c>
      <c r="H43" s="60">
        <f t="shared" ref="H43:H62" si="33">IF(C43="","",IF(AT43&gt;=500,AT43,500))</f>
        <v>56000</v>
      </c>
      <c r="I43" s="61">
        <f t="shared" ref="I43:I62" si="34">IF(C43="","",IF(BH43&gt;=50,BH43,50))</f>
        <v>1170</v>
      </c>
      <c r="AB43" s="55" t="str">
        <f t="shared" si="0"/>
        <v>Road_040_Elevated</v>
      </c>
      <c r="AC43" s="55">
        <f t="shared" si="1"/>
        <v>1</v>
      </c>
      <c r="AD43" s="55">
        <f t="shared" si="2"/>
        <v>40</v>
      </c>
      <c r="AE43" s="55">
        <f t="shared" si="3"/>
        <v>50</v>
      </c>
      <c r="AF43" s="55">
        <f t="shared" si="4"/>
        <v>1900</v>
      </c>
      <c r="AH43" s="52" t="str">
        <f t="shared" si="32"/>
        <v/>
      </c>
      <c r="AI43" s="52">
        <f t="shared" si="7"/>
        <v>36320</v>
      </c>
      <c r="AJ43" s="52" t="str">
        <f t="shared" si="8"/>
        <v/>
      </c>
      <c r="AK43" s="52" t="str">
        <f t="shared" si="9"/>
        <v/>
      </c>
      <c r="AL43" s="52">
        <f t="shared" si="10"/>
        <v>-180</v>
      </c>
      <c r="AM43" s="52" t="str">
        <f t="shared" si="11"/>
        <v/>
      </c>
      <c r="AN43" s="52" t="str">
        <f t="shared" si="12"/>
        <v/>
      </c>
      <c r="AO43" s="52">
        <f t="shared" si="13"/>
        <v>0</v>
      </c>
      <c r="AP43" s="52" t="str">
        <f t="shared" si="14"/>
        <v/>
      </c>
      <c r="AQ43" s="52" t="str">
        <f t="shared" si="15"/>
        <v/>
      </c>
      <c r="AR43" s="52">
        <f t="shared" si="16"/>
        <v>19800</v>
      </c>
      <c r="AS43" s="52" t="str">
        <f t="shared" si="17"/>
        <v/>
      </c>
      <c r="AT43" s="62">
        <f t="shared" si="18"/>
        <v>56000</v>
      </c>
      <c r="AV43" s="52" t="str">
        <f t="shared" si="19"/>
        <v/>
      </c>
      <c r="AW43" s="52">
        <f t="shared" si="20"/>
        <v>560</v>
      </c>
      <c r="AX43" s="52" t="str">
        <f t="shared" si="21"/>
        <v/>
      </c>
      <c r="AY43" s="52" t="str">
        <f t="shared" si="22"/>
        <v/>
      </c>
      <c r="AZ43" s="52">
        <f t="shared" si="23"/>
        <v>-90</v>
      </c>
      <c r="BA43" s="52" t="str">
        <f t="shared" si="24"/>
        <v/>
      </c>
      <c r="BB43" s="52" t="str">
        <f t="shared" si="25"/>
        <v/>
      </c>
      <c r="BC43" s="52">
        <f t="shared" si="26"/>
        <v>0</v>
      </c>
      <c r="BD43" s="52" t="str">
        <f t="shared" si="27"/>
        <v/>
      </c>
      <c r="BE43" s="52" t="str">
        <f t="shared" si="28"/>
        <v/>
      </c>
      <c r="BF43" s="52">
        <f t="shared" si="29"/>
        <v>700</v>
      </c>
      <c r="BG43" s="52" t="str">
        <f t="shared" si="30"/>
        <v/>
      </c>
      <c r="BH43" s="63">
        <f t="shared" si="31"/>
        <v>1170</v>
      </c>
    </row>
    <row r="44" spans="2:60" x14ac:dyDescent="0.4">
      <c r="B44" s="54" t="s">
        <v>103</v>
      </c>
      <c r="C44" s="55">
        <v>1</v>
      </c>
      <c r="D44" s="54">
        <v>50</v>
      </c>
      <c r="E44" s="54">
        <v>60</v>
      </c>
      <c r="F44" s="54">
        <v>1930</v>
      </c>
      <c r="H44" s="60">
        <f t="shared" si="33"/>
        <v>65000</v>
      </c>
      <c r="I44" s="61">
        <f t="shared" si="34"/>
        <v>1190</v>
      </c>
      <c r="AB44" s="55" t="str">
        <f t="shared" si="0"/>
        <v>Road_050_Elevated</v>
      </c>
      <c r="AC44" s="55">
        <f t="shared" si="1"/>
        <v>1</v>
      </c>
      <c r="AD44" s="55">
        <f t="shared" si="2"/>
        <v>50</v>
      </c>
      <c r="AE44" s="55">
        <f t="shared" si="3"/>
        <v>60</v>
      </c>
      <c r="AF44" s="55">
        <f t="shared" si="4"/>
        <v>1930</v>
      </c>
      <c r="AH44" s="52" t="str">
        <f t="shared" si="32"/>
        <v/>
      </c>
      <c r="AI44" s="52">
        <f t="shared" si="7"/>
        <v>45400</v>
      </c>
      <c r="AJ44" s="52" t="str">
        <f t="shared" si="8"/>
        <v/>
      </c>
      <c r="AK44" s="52" t="str">
        <f t="shared" si="9"/>
        <v/>
      </c>
      <c r="AL44" s="52">
        <f t="shared" si="10"/>
        <v>-120</v>
      </c>
      <c r="AM44" s="52" t="str">
        <f t="shared" si="11"/>
        <v/>
      </c>
      <c r="AN44" s="52" t="str">
        <f t="shared" si="12"/>
        <v/>
      </c>
      <c r="AO44" s="52">
        <f t="shared" si="13"/>
        <v>-150</v>
      </c>
      <c r="AP44" s="52" t="str">
        <f t="shared" si="14"/>
        <v/>
      </c>
      <c r="AQ44" s="52" t="str">
        <f t="shared" si="15"/>
        <v/>
      </c>
      <c r="AR44" s="52">
        <f t="shared" si="16"/>
        <v>19800</v>
      </c>
      <c r="AS44" s="52" t="str">
        <f t="shared" si="17"/>
        <v/>
      </c>
      <c r="AT44" s="62">
        <f t="shared" si="18"/>
        <v>65000</v>
      </c>
      <c r="AV44" s="52" t="str">
        <f t="shared" si="19"/>
        <v/>
      </c>
      <c r="AW44" s="52">
        <f t="shared" si="20"/>
        <v>700</v>
      </c>
      <c r="AX44" s="52" t="str">
        <f t="shared" si="21"/>
        <v/>
      </c>
      <c r="AY44" s="52" t="str">
        <f t="shared" si="22"/>
        <v/>
      </c>
      <c r="AZ44" s="52">
        <f t="shared" si="23"/>
        <v>-60</v>
      </c>
      <c r="BA44" s="52" t="str">
        <f t="shared" si="24"/>
        <v/>
      </c>
      <c r="BB44" s="52" t="str">
        <f t="shared" si="25"/>
        <v/>
      </c>
      <c r="BC44" s="52">
        <f t="shared" si="26"/>
        <v>-150</v>
      </c>
      <c r="BD44" s="52" t="str">
        <f t="shared" si="27"/>
        <v/>
      </c>
      <c r="BE44" s="52" t="str">
        <f t="shared" si="28"/>
        <v/>
      </c>
      <c r="BF44" s="52">
        <f t="shared" si="29"/>
        <v>700</v>
      </c>
      <c r="BG44" s="52" t="str">
        <f t="shared" si="30"/>
        <v/>
      </c>
      <c r="BH44" s="63">
        <f t="shared" si="31"/>
        <v>1190</v>
      </c>
    </row>
    <row r="45" spans="2:60" x14ac:dyDescent="0.4">
      <c r="B45" s="54" t="s">
        <v>104</v>
      </c>
      <c r="C45" s="55">
        <v>1</v>
      </c>
      <c r="D45" s="54">
        <v>90</v>
      </c>
      <c r="E45" s="54">
        <v>80</v>
      </c>
      <c r="F45" s="54">
        <v>1945</v>
      </c>
      <c r="H45" s="60">
        <f t="shared" si="33"/>
        <v>101300</v>
      </c>
      <c r="I45" s="61">
        <f t="shared" si="34"/>
        <v>1740</v>
      </c>
      <c r="AB45" s="55" t="str">
        <f t="shared" si="0"/>
        <v>Road_090_Elevated</v>
      </c>
      <c r="AC45" s="55">
        <f t="shared" si="1"/>
        <v>1</v>
      </c>
      <c r="AD45" s="55">
        <f t="shared" si="2"/>
        <v>90</v>
      </c>
      <c r="AE45" s="55">
        <f t="shared" si="3"/>
        <v>80</v>
      </c>
      <c r="AF45" s="55">
        <f t="shared" si="4"/>
        <v>1945</v>
      </c>
      <c r="AH45" s="52" t="str">
        <f t="shared" si="32"/>
        <v/>
      </c>
      <c r="AI45" s="52">
        <f t="shared" si="7"/>
        <v>81720</v>
      </c>
      <c r="AJ45" s="52" t="str">
        <f t="shared" si="8"/>
        <v/>
      </c>
      <c r="AK45" s="52" t="str">
        <f t="shared" si="9"/>
        <v/>
      </c>
      <c r="AL45" s="52">
        <f t="shared" si="10"/>
        <v>0</v>
      </c>
      <c r="AM45" s="52" t="str">
        <f t="shared" si="11"/>
        <v/>
      </c>
      <c r="AN45" s="52" t="str">
        <f t="shared" si="12"/>
        <v/>
      </c>
      <c r="AO45" s="52">
        <f t="shared" si="13"/>
        <v>-225</v>
      </c>
      <c r="AP45" s="52" t="str">
        <f t="shared" si="14"/>
        <v/>
      </c>
      <c r="AQ45" s="52" t="str">
        <f t="shared" si="15"/>
        <v/>
      </c>
      <c r="AR45" s="52">
        <f t="shared" si="16"/>
        <v>19800</v>
      </c>
      <c r="AS45" s="52" t="str">
        <f t="shared" si="17"/>
        <v/>
      </c>
      <c r="AT45" s="62">
        <f t="shared" si="18"/>
        <v>101300</v>
      </c>
      <c r="AV45" s="52" t="str">
        <f t="shared" si="19"/>
        <v/>
      </c>
      <c r="AW45" s="52">
        <f t="shared" si="20"/>
        <v>1260</v>
      </c>
      <c r="AX45" s="52" t="str">
        <f t="shared" si="21"/>
        <v/>
      </c>
      <c r="AY45" s="52" t="str">
        <f t="shared" si="22"/>
        <v/>
      </c>
      <c r="AZ45" s="52">
        <f t="shared" si="23"/>
        <v>0</v>
      </c>
      <c r="BA45" s="52" t="str">
        <f t="shared" si="24"/>
        <v/>
      </c>
      <c r="BB45" s="52" t="str">
        <f t="shared" si="25"/>
        <v/>
      </c>
      <c r="BC45" s="52">
        <f t="shared" si="26"/>
        <v>-225</v>
      </c>
      <c r="BD45" s="52" t="str">
        <f t="shared" si="27"/>
        <v/>
      </c>
      <c r="BE45" s="52" t="str">
        <f t="shared" si="28"/>
        <v/>
      </c>
      <c r="BF45" s="52">
        <f t="shared" si="29"/>
        <v>700</v>
      </c>
      <c r="BG45" s="52" t="str">
        <f t="shared" si="30"/>
        <v/>
      </c>
      <c r="BH45" s="63">
        <f t="shared" si="31"/>
        <v>1740</v>
      </c>
    </row>
    <row r="46" spans="2:60" x14ac:dyDescent="0.4">
      <c r="B46" s="54" t="s">
        <v>105</v>
      </c>
      <c r="C46" s="55">
        <v>1</v>
      </c>
      <c r="D46" s="54">
        <v>110</v>
      </c>
      <c r="E46" s="54">
        <v>80</v>
      </c>
      <c r="F46" s="54">
        <v>1930</v>
      </c>
      <c r="H46" s="60">
        <f t="shared" si="33"/>
        <v>119600</v>
      </c>
      <c r="I46" s="61">
        <f t="shared" si="34"/>
        <v>2090</v>
      </c>
      <c r="AB46" s="55" t="str">
        <f t="shared" si="0"/>
        <v>Highway_110_Elevated</v>
      </c>
      <c r="AC46" s="55">
        <f t="shared" si="1"/>
        <v>1</v>
      </c>
      <c r="AD46" s="55">
        <f t="shared" si="2"/>
        <v>110</v>
      </c>
      <c r="AE46" s="55">
        <f t="shared" si="3"/>
        <v>80</v>
      </c>
      <c r="AF46" s="55">
        <f t="shared" si="4"/>
        <v>1930</v>
      </c>
      <c r="AH46" s="52" t="str">
        <f t="shared" si="32"/>
        <v/>
      </c>
      <c r="AI46" s="52">
        <f t="shared" si="7"/>
        <v>99880</v>
      </c>
      <c r="AJ46" s="52" t="str">
        <f t="shared" si="8"/>
        <v/>
      </c>
      <c r="AK46" s="52" t="str">
        <f t="shared" si="9"/>
        <v/>
      </c>
      <c r="AL46" s="52">
        <f t="shared" si="10"/>
        <v>0</v>
      </c>
      <c r="AM46" s="52" t="str">
        <f t="shared" si="11"/>
        <v/>
      </c>
      <c r="AN46" s="52" t="str">
        <f t="shared" si="12"/>
        <v/>
      </c>
      <c r="AO46" s="52">
        <f t="shared" si="13"/>
        <v>-150</v>
      </c>
      <c r="AP46" s="52" t="str">
        <f t="shared" si="14"/>
        <v/>
      </c>
      <c r="AQ46" s="52" t="str">
        <f t="shared" si="15"/>
        <v/>
      </c>
      <c r="AR46" s="52">
        <f t="shared" si="16"/>
        <v>19800</v>
      </c>
      <c r="AS46" s="52" t="str">
        <f t="shared" si="17"/>
        <v/>
      </c>
      <c r="AT46" s="62">
        <f t="shared" si="18"/>
        <v>119600</v>
      </c>
      <c r="AV46" s="52" t="str">
        <f t="shared" si="19"/>
        <v/>
      </c>
      <c r="AW46" s="52">
        <f t="shared" si="20"/>
        <v>1540</v>
      </c>
      <c r="AX46" s="52" t="str">
        <f t="shared" si="21"/>
        <v/>
      </c>
      <c r="AY46" s="52" t="str">
        <f t="shared" si="22"/>
        <v/>
      </c>
      <c r="AZ46" s="52">
        <f t="shared" si="23"/>
        <v>0</v>
      </c>
      <c r="BA46" s="52" t="str">
        <f t="shared" si="24"/>
        <v/>
      </c>
      <c r="BB46" s="52" t="str">
        <f t="shared" si="25"/>
        <v/>
      </c>
      <c r="BC46" s="52">
        <f t="shared" si="26"/>
        <v>-150</v>
      </c>
      <c r="BD46" s="52" t="str">
        <f t="shared" si="27"/>
        <v/>
      </c>
      <c r="BE46" s="52" t="str">
        <f t="shared" si="28"/>
        <v/>
      </c>
      <c r="BF46" s="52">
        <f t="shared" si="29"/>
        <v>700</v>
      </c>
      <c r="BG46" s="52" t="str">
        <f t="shared" si="30"/>
        <v/>
      </c>
      <c r="BH46" s="63">
        <f t="shared" si="31"/>
        <v>2090</v>
      </c>
    </row>
    <row r="47" spans="2:60" x14ac:dyDescent="0.4">
      <c r="B47" s="54" t="s">
        <v>106</v>
      </c>
      <c r="C47" s="55">
        <v>1</v>
      </c>
      <c r="D47" s="54">
        <v>130</v>
      </c>
      <c r="E47" s="54">
        <v>80</v>
      </c>
      <c r="F47" s="54">
        <v>1965</v>
      </c>
      <c r="H47" s="60">
        <f t="shared" si="33"/>
        <v>137600</v>
      </c>
      <c r="I47" s="61">
        <f t="shared" si="34"/>
        <v>2200</v>
      </c>
      <c r="AB47" s="55" t="str">
        <f t="shared" si="0"/>
        <v>Highway_130_Elevated</v>
      </c>
      <c r="AC47" s="55">
        <f t="shared" si="1"/>
        <v>1</v>
      </c>
      <c r="AD47" s="55">
        <f t="shared" si="2"/>
        <v>130</v>
      </c>
      <c r="AE47" s="55">
        <f t="shared" si="3"/>
        <v>80</v>
      </c>
      <c r="AF47" s="55">
        <f t="shared" si="4"/>
        <v>1965</v>
      </c>
      <c r="AH47" s="52" t="str">
        <f t="shared" si="32"/>
        <v/>
      </c>
      <c r="AI47" s="52">
        <f t="shared" si="7"/>
        <v>118040</v>
      </c>
      <c r="AJ47" s="52" t="str">
        <f t="shared" si="8"/>
        <v/>
      </c>
      <c r="AK47" s="52" t="str">
        <f t="shared" si="9"/>
        <v/>
      </c>
      <c r="AL47" s="52">
        <f t="shared" si="10"/>
        <v>0</v>
      </c>
      <c r="AM47" s="52" t="str">
        <f t="shared" si="11"/>
        <v/>
      </c>
      <c r="AN47" s="52" t="str">
        <f t="shared" si="12"/>
        <v/>
      </c>
      <c r="AO47" s="52">
        <f t="shared" si="13"/>
        <v>-325</v>
      </c>
      <c r="AP47" s="52" t="str">
        <f t="shared" si="14"/>
        <v/>
      </c>
      <c r="AQ47" s="52" t="str">
        <f t="shared" si="15"/>
        <v/>
      </c>
      <c r="AR47" s="52">
        <f t="shared" si="16"/>
        <v>19800</v>
      </c>
      <c r="AS47" s="52" t="str">
        <f t="shared" si="17"/>
        <v/>
      </c>
      <c r="AT47" s="62">
        <f t="shared" si="18"/>
        <v>137600</v>
      </c>
      <c r="AV47" s="52" t="str">
        <f t="shared" si="19"/>
        <v/>
      </c>
      <c r="AW47" s="52">
        <f t="shared" si="20"/>
        <v>1820</v>
      </c>
      <c r="AX47" s="52" t="str">
        <f t="shared" si="21"/>
        <v/>
      </c>
      <c r="AY47" s="52" t="str">
        <f t="shared" si="22"/>
        <v/>
      </c>
      <c r="AZ47" s="52">
        <f t="shared" si="23"/>
        <v>0</v>
      </c>
      <c r="BA47" s="52" t="str">
        <f t="shared" si="24"/>
        <v/>
      </c>
      <c r="BB47" s="52" t="str">
        <f t="shared" si="25"/>
        <v/>
      </c>
      <c r="BC47" s="52">
        <f t="shared" si="26"/>
        <v>-325</v>
      </c>
      <c r="BD47" s="52" t="str">
        <f t="shared" si="27"/>
        <v/>
      </c>
      <c r="BE47" s="52" t="str">
        <f t="shared" si="28"/>
        <v/>
      </c>
      <c r="BF47" s="52">
        <f t="shared" si="29"/>
        <v>700</v>
      </c>
      <c r="BG47" s="52" t="str">
        <f t="shared" si="30"/>
        <v/>
      </c>
      <c r="BH47" s="63">
        <f t="shared" si="31"/>
        <v>2200</v>
      </c>
    </row>
    <row r="48" spans="2:60" x14ac:dyDescent="0.4">
      <c r="B48" s="54" t="s">
        <v>107</v>
      </c>
      <c r="C48" s="55">
        <v>1</v>
      </c>
      <c r="D48" s="54">
        <v>200</v>
      </c>
      <c r="E48" s="54">
        <v>80</v>
      </c>
      <c r="F48" s="54">
        <v>1980</v>
      </c>
      <c r="H48" s="60">
        <f t="shared" si="33"/>
        <v>201000</v>
      </c>
      <c r="I48" s="61">
        <f t="shared" si="34"/>
        <v>3100</v>
      </c>
      <c r="AB48" s="55" t="str">
        <f t="shared" si="0"/>
        <v>Highway_200_Elevated</v>
      </c>
      <c r="AC48" s="55">
        <f t="shared" si="1"/>
        <v>1</v>
      </c>
      <c r="AD48" s="55">
        <f t="shared" si="2"/>
        <v>200</v>
      </c>
      <c r="AE48" s="55">
        <f t="shared" si="3"/>
        <v>80</v>
      </c>
      <c r="AF48" s="55">
        <f t="shared" si="4"/>
        <v>1980</v>
      </c>
      <c r="AH48" s="52" t="str">
        <f t="shared" si="32"/>
        <v/>
      </c>
      <c r="AI48" s="52">
        <f t="shared" si="7"/>
        <v>181600</v>
      </c>
      <c r="AJ48" s="52" t="str">
        <f t="shared" si="8"/>
        <v/>
      </c>
      <c r="AK48" s="52" t="str">
        <f t="shared" si="9"/>
        <v/>
      </c>
      <c r="AL48" s="52">
        <f t="shared" si="10"/>
        <v>0</v>
      </c>
      <c r="AM48" s="52" t="str">
        <f t="shared" si="11"/>
        <v/>
      </c>
      <c r="AN48" s="52" t="str">
        <f t="shared" si="12"/>
        <v/>
      </c>
      <c r="AO48" s="52">
        <f t="shared" si="13"/>
        <v>-400</v>
      </c>
      <c r="AP48" s="52" t="str">
        <f t="shared" si="14"/>
        <v/>
      </c>
      <c r="AQ48" s="52" t="str">
        <f t="shared" si="15"/>
        <v/>
      </c>
      <c r="AR48" s="52">
        <f t="shared" si="16"/>
        <v>19800</v>
      </c>
      <c r="AS48" s="52" t="str">
        <f t="shared" si="17"/>
        <v/>
      </c>
      <c r="AT48" s="62">
        <f t="shared" si="18"/>
        <v>201000</v>
      </c>
      <c r="AV48" s="52" t="str">
        <f t="shared" si="19"/>
        <v/>
      </c>
      <c r="AW48" s="52">
        <f t="shared" si="20"/>
        <v>2800</v>
      </c>
      <c r="AX48" s="52" t="str">
        <f t="shared" si="21"/>
        <v/>
      </c>
      <c r="AY48" s="52" t="str">
        <f t="shared" si="22"/>
        <v/>
      </c>
      <c r="AZ48" s="52">
        <f t="shared" si="23"/>
        <v>0</v>
      </c>
      <c r="BA48" s="52" t="str">
        <f t="shared" si="24"/>
        <v/>
      </c>
      <c r="BB48" s="52" t="str">
        <f t="shared" si="25"/>
        <v/>
      </c>
      <c r="BC48" s="52">
        <f t="shared" si="26"/>
        <v>-400</v>
      </c>
      <c r="BD48" s="52" t="str">
        <f t="shared" si="27"/>
        <v/>
      </c>
      <c r="BE48" s="52" t="str">
        <f t="shared" si="28"/>
        <v/>
      </c>
      <c r="BF48" s="52">
        <f t="shared" si="29"/>
        <v>700</v>
      </c>
      <c r="BG48" s="52" t="str">
        <f t="shared" si="30"/>
        <v/>
      </c>
      <c r="BH48" s="63">
        <f t="shared" si="31"/>
        <v>3100</v>
      </c>
    </row>
    <row r="49" spans="2:60" x14ac:dyDescent="0.4">
      <c r="H49" s="60" t="str">
        <f t="shared" si="33"/>
        <v/>
      </c>
      <c r="I49" s="61" t="str">
        <f t="shared" si="34"/>
        <v/>
      </c>
      <c r="AB49" s="55">
        <f t="shared" si="0"/>
        <v>0</v>
      </c>
      <c r="AC49" s="55">
        <f t="shared" si="1"/>
        <v>0</v>
      </c>
      <c r="AD49" s="55">
        <f t="shared" si="2"/>
        <v>0</v>
      </c>
      <c r="AE49" s="55">
        <f t="shared" si="3"/>
        <v>0</v>
      </c>
      <c r="AF49" s="55">
        <f t="shared" si="4"/>
        <v>0</v>
      </c>
      <c r="AH49" s="52">
        <f t="shared" si="32"/>
        <v>0</v>
      </c>
      <c r="AI49" s="52" t="str">
        <f t="shared" si="7"/>
        <v/>
      </c>
      <c r="AJ49" s="52" t="str">
        <f t="shared" si="8"/>
        <v/>
      </c>
      <c r="AK49" s="52">
        <f t="shared" si="9"/>
        <v>-240</v>
      </c>
      <c r="AL49" s="52" t="str">
        <f t="shared" si="10"/>
        <v/>
      </c>
      <c r="AM49" s="52" t="str">
        <f t="shared" si="11"/>
        <v/>
      </c>
      <c r="AN49" s="52">
        <f t="shared" si="12"/>
        <v>5700</v>
      </c>
      <c r="AO49" s="52" t="str">
        <f t="shared" si="13"/>
        <v/>
      </c>
      <c r="AP49" s="52" t="str">
        <f t="shared" si="14"/>
        <v/>
      </c>
      <c r="AQ49" s="52">
        <f t="shared" si="15"/>
        <v>-13100</v>
      </c>
      <c r="AR49" s="52" t="str">
        <f t="shared" si="16"/>
        <v/>
      </c>
      <c r="AS49" s="52" t="str">
        <f t="shared" si="17"/>
        <v/>
      </c>
      <c r="AT49" s="62">
        <f t="shared" si="18"/>
        <v>-7700</v>
      </c>
      <c r="AV49" s="52">
        <f t="shared" si="19"/>
        <v>0</v>
      </c>
      <c r="AW49" s="52" t="str">
        <f t="shared" si="20"/>
        <v/>
      </c>
      <c r="AX49" s="52" t="str">
        <f t="shared" si="21"/>
        <v/>
      </c>
      <c r="AY49" s="52">
        <f t="shared" si="22"/>
        <v>-240</v>
      </c>
      <c r="AZ49" s="52" t="str">
        <f t="shared" si="23"/>
        <v/>
      </c>
      <c r="BA49" s="52" t="str">
        <f t="shared" si="24"/>
        <v/>
      </c>
      <c r="BB49" s="52">
        <f t="shared" si="25"/>
        <v>9500</v>
      </c>
      <c r="BC49" s="52" t="str">
        <f t="shared" si="26"/>
        <v/>
      </c>
      <c r="BD49" s="52" t="str">
        <f t="shared" si="27"/>
        <v/>
      </c>
      <c r="BE49" s="52">
        <f t="shared" si="28"/>
        <v>-200</v>
      </c>
      <c r="BF49" s="52" t="str">
        <f t="shared" si="29"/>
        <v/>
      </c>
      <c r="BG49" s="52" t="str">
        <f t="shared" si="30"/>
        <v/>
      </c>
      <c r="BH49" s="63">
        <f t="shared" si="31"/>
        <v>9060</v>
      </c>
    </row>
    <row r="50" spans="2:60" x14ac:dyDescent="0.4">
      <c r="B50" s="47" t="s">
        <v>202</v>
      </c>
      <c r="C50" s="47">
        <v>0</v>
      </c>
      <c r="D50" s="131">
        <v>120</v>
      </c>
      <c r="E50" s="131">
        <v>130</v>
      </c>
      <c r="F50" s="131">
        <v>1963</v>
      </c>
      <c r="H50" s="60">
        <f t="shared" si="33"/>
        <v>45700</v>
      </c>
      <c r="I50" s="61">
        <f t="shared" si="34"/>
        <v>1320</v>
      </c>
      <c r="AB50" s="55" t="str">
        <f t="shared" si="0"/>
        <v>SIS_E_RG2_01S</v>
      </c>
      <c r="AC50" s="55">
        <f t="shared" si="1"/>
        <v>0</v>
      </c>
      <c r="AD50" s="55">
        <f t="shared" si="2"/>
        <v>120</v>
      </c>
      <c r="AE50" s="55">
        <f t="shared" si="3"/>
        <v>130</v>
      </c>
      <c r="AF50" s="55">
        <f t="shared" si="4"/>
        <v>1963</v>
      </c>
      <c r="AH50" s="52">
        <f t="shared" si="32"/>
        <v>58800</v>
      </c>
      <c r="AI50" s="52" t="str">
        <f t="shared" si="7"/>
        <v/>
      </c>
      <c r="AJ50" s="52" t="str">
        <f t="shared" si="8"/>
        <v/>
      </c>
      <c r="AK50" s="52">
        <f t="shared" si="9"/>
        <v>150</v>
      </c>
      <c r="AL50" s="52" t="str">
        <f t="shared" si="10"/>
        <v/>
      </c>
      <c r="AM50" s="52" t="str">
        <f t="shared" si="11"/>
        <v/>
      </c>
      <c r="AN50" s="52">
        <f t="shared" si="12"/>
        <v>-189</v>
      </c>
      <c r="AO50" s="52" t="str">
        <f t="shared" si="13"/>
        <v/>
      </c>
      <c r="AP50" s="52" t="str">
        <f t="shared" si="14"/>
        <v/>
      </c>
      <c r="AQ50" s="52">
        <f t="shared" si="15"/>
        <v>-13100</v>
      </c>
      <c r="AR50" s="52" t="str">
        <f t="shared" si="16"/>
        <v/>
      </c>
      <c r="AS50" s="52" t="str">
        <f t="shared" si="17"/>
        <v/>
      </c>
      <c r="AT50" s="62">
        <f t="shared" si="18"/>
        <v>45700</v>
      </c>
      <c r="AV50" s="52">
        <f t="shared" si="19"/>
        <v>1680</v>
      </c>
      <c r="AW50" s="52" t="str">
        <f t="shared" si="20"/>
        <v/>
      </c>
      <c r="AX50" s="52" t="str">
        <f t="shared" si="21"/>
        <v/>
      </c>
      <c r="AY50" s="52">
        <f t="shared" si="22"/>
        <v>150</v>
      </c>
      <c r="AZ50" s="52" t="str">
        <f t="shared" si="23"/>
        <v/>
      </c>
      <c r="BA50" s="52" t="str">
        <f t="shared" si="24"/>
        <v/>
      </c>
      <c r="BB50" s="52">
        <f t="shared" si="25"/>
        <v>-315</v>
      </c>
      <c r="BC50" s="52" t="str">
        <f t="shared" si="26"/>
        <v/>
      </c>
      <c r="BD50" s="52" t="str">
        <f t="shared" si="27"/>
        <v/>
      </c>
      <c r="BE50" s="52">
        <f t="shared" si="28"/>
        <v>-200</v>
      </c>
      <c r="BF50" s="52" t="str">
        <f t="shared" si="29"/>
        <v/>
      </c>
      <c r="BG50" s="52" t="str">
        <f t="shared" si="30"/>
        <v/>
      </c>
      <c r="BH50" s="63">
        <f t="shared" si="31"/>
        <v>1320</v>
      </c>
    </row>
    <row r="51" spans="2:60" x14ac:dyDescent="0.4">
      <c r="B51" s="47" t="s">
        <v>203</v>
      </c>
      <c r="C51" s="47">
        <v>1</v>
      </c>
      <c r="D51" s="131">
        <v>120</v>
      </c>
      <c r="E51" s="131">
        <v>130</v>
      </c>
      <c r="F51" s="131">
        <v>1963</v>
      </c>
      <c r="H51" s="60">
        <f t="shared" si="33"/>
        <v>128800</v>
      </c>
      <c r="I51" s="61">
        <f t="shared" si="34"/>
        <v>2220</v>
      </c>
      <c r="AB51" s="55" t="str">
        <f t="shared" si="0"/>
        <v>SIS_E_RE2_01S</v>
      </c>
      <c r="AC51" s="55">
        <f t="shared" si="1"/>
        <v>1</v>
      </c>
      <c r="AD51" s="55">
        <f t="shared" si="2"/>
        <v>120</v>
      </c>
      <c r="AE51" s="55">
        <f t="shared" si="3"/>
        <v>130</v>
      </c>
      <c r="AF51" s="55">
        <f t="shared" si="4"/>
        <v>1963</v>
      </c>
      <c r="AH51" s="52" t="str">
        <f t="shared" si="32"/>
        <v/>
      </c>
      <c r="AI51" s="52">
        <f t="shared" si="7"/>
        <v>108960</v>
      </c>
      <c r="AJ51" s="52" t="str">
        <f t="shared" si="8"/>
        <v/>
      </c>
      <c r="AK51" s="52" t="str">
        <f t="shared" si="9"/>
        <v/>
      </c>
      <c r="AL51" s="52">
        <f t="shared" si="10"/>
        <v>300</v>
      </c>
      <c r="AM51" s="52" t="str">
        <f t="shared" si="11"/>
        <v/>
      </c>
      <c r="AN51" s="52" t="str">
        <f t="shared" si="12"/>
        <v/>
      </c>
      <c r="AO51" s="52">
        <f t="shared" si="13"/>
        <v>-315</v>
      </c>
      <c r="AP51" s="52" t="str">
        <f t="shared" si="14"/>
        <v/>
      </c>
      <c r="AQ51" s="52" t="str">
        <f t="shared" si="15"/>
        <v/>
      </c>
      <c r="AR51" s="52">
        <f t="shared" si="16"/>
        <v>19800</v>
      </c>
      <c r="AS51" s="52" t="str">
        <f t="shared" si="17"/>
        <v/>
      </c>
      <c r="AT51" s="62">
        <f t="shared" si="18"/>
        <v>128800</v>
      </c>
      <c r="AV51" s="52" t="str">
        <f t="shared" si="19"/>
        <v/>
      </c>
      <c r="AW51" s="52">
        <f t="shared" si="20"/>
        <v>1680</v>
      </c>
      <c r="AX51" s="52" t="str">
        <f t="shared" si="21"/>
        <v/>
      </c>
      <c r="AY51" s="52" t="str">
        <f t="shared" si="22"/>
        <v/>
      </c>
      <c r="AZ51" s="52">
        <f t="shared" si="23"/>
        <v>150</v>
      </c>
      <c r="BA51" s="52" t="str">
        <f t="shared" si="24"/>
        <v/>
      </c>
      <c r="BB51" s="52" t="str">
        <f t="shared" si="25"/>
        <v/>
      </c>
      <c r="BC51" s="52">
        <f t="shared" si="26"/>
        <v>-315</v>
      </c>
      <c r="BD51" s="52" t="str">
        <f t="shared" si="27"/>
        <v/>
      </c>
      <c r="BE51" s="52" t="str">
        <f t="shared" si="28"/>
        <v/>
      </c>
      <c r="BF51" s="52">
        <f t="shared" si="29"/>
        <v>700</v>
      </c>
      <c r="BG51" s="52" t="str">
        <f t="shared" si="30"/>
        <v/>
      </c>
      <c r="BH51" s="63">
        <f t="shared" si="31"/>
        <v>2220</v>
      </c>
    </row>
    <row r="52" spans="2:60" x14ac:dyDescent="0.4">
      <c r="D52" s="131"/>
      <c r="E52" s="131"/>
      <c r="F52" s="131"/>
      <c r="H52" s="60" t="str">
        <f t="shared" si="33"/>
        <v/>
      </c>
      <c r="I52" s="61" t="str">
        <f t="shared" si="34"/>
        <v/>
      </c>
      <c r="AB52" s="55">
        <f t="shared" si="0"/>
        <v>0</v>
      </c>
      <c r="AC52" s="55">
        <f t="shared" si="1"/>
        <v>0</v>
      </c>
      <c r="AD52" s="55">
        <f t="shared" si="2"/>
        <v>0</v>
      </c>
      <c r="AE52" s="55">
        <f t="shared" si="3"/>
        <v>0</v>
      </c>
      <c r="AF52" s="55">
        <f t="shared" si="4"/>
        <v>0</v>
      </c>
      <c r="AH52" s="52">
        <f t="shared" si="32"/>
        <v>0</v>
      </c>
      <c r="AI52" s="52" t="str">
        <f t="shared" si="7"/>
        <v/>
      </c>
      <c r="AJ52" s="52" t="str">
        <f t="shared" si="8"/>
        <v/>
      </c>
      <c r="AK52" s="52">
        <f t="shared" si="9"/>
        <v>-240</v>
      </c>
      <c r="AL52" s="52" t="str">
        <f t="shared" si="10"/>
        <v/>
      </c>
      <c r="AM52" s="52" t="str">
        <f t="shared" si="11"/>
        <v/>
      </c>
      <c r="AN52" s="52">
        <f t="shared" si="12"/>
        <v>5700</v>
      </c>
      <c r="AO52" s="52" t="str">
        <f t="shared" si="13"/>
        <v/>
      </c>
      <c r="AP52" s="52" t="str">
        <f t="shared" si="14"/>
        <v/>
      </c>
      <c r="AQ52" s="52">
        <f t="shared" si="15"/>
        <v>-13100</v>
      </c>
      <c r="AR52" s="52" t="str">
        <f t="shared" si="16"/>
        <v/>
      </c>
      <c r="AS52" s="52" t="str">
        <f t="shared" si="17"/>
        <v/>
      </c>
      <c r="AT52" s="62">
        <f t="shared" si="18"/>
        <v>-7700</v>
      </c>
      <c r="AV52" s="52">
        <f t="shared" si="19"/>
        <v>0</v>
      </c>
      <c r="AW52" s="52" t="str">
        <f t="shared" si="20"/>
        <v/>
      </c>
      <c r="AX52" s="52" t="str">
        <f t="shared" si="21"/>
        <v/>
      </c>
      <c r="AY52" s="52">
        <f t="shared" si="22"/>
        <v>-240</v>
      </c>
      <c r="AZ52" s="52" t="str">
        <f t="shared" si="23"/>
        <v/>
      </c>
      <c r="BA52" s="52" t="str">
        <f t="shared" si="24"/>
        <v/>
      </c>
      <c r="BB52" s="52">
        <f t="shared" si="25"/>
        <v>9500</v>
      </c>
      <c r="BC52" s="52" t="str">
        <f t="shared" si="26"/>
        <v/>
      </c>
      <c r="BD52" s="52" t="str">
        <f t="shared" si="27"/>
        <v/>
      </c>
      <c r="BE52" s="52">
        <f t="shared" si="28"/>
        <v>-200</v>
      </c>
      <c r="BF52" s="52" t="str">
        <f t="shared" si="29"/>
        <v/>
      </c>
      <c r="BG52" s="52" t="str">
        <f t="shared" si="30"/>
        <v/>
      </c>
      <c r="BH52" s="63">
        <f t="shared" si="31"/>
        <v>9060</v>
      </c>
    </row>
    <row r="53" spans="2:60" x14ac:dyDescent="0.4">
      <c r="B53" s="47" t="s">
        <v>204</v>
      </c>
      <c r="C53" s="47">
        <v>0</v>
      </c>
      <c r="D53" s="131">
        <v>60</v>
      </c>
      <c r="E53" s="131">
        <v>70</v>
      </c>
      <c r="F53" s="131">
        <v>1963</v>
      </c>
      <c r="H53" s="60">
        <f t="shared" si="33"/>
        <v>16100</v>
      </c>
      <c r="I53" s="61">
        <f t="shared" si="34"/>
        <v>300</v>
      </c>
      <c r="AB53" s="55" t="str">
        <f t="shared" si="0"/>
        <v>SIS_E_RG1_01F</v>
      </c>
      <c r="AC53" s="55">
        <f t="shared" si="1"/>
        <v>0</v>
      </c>
      <c r="AD53" s="55">
        <f t="shared" si="2"/>
        <v>60</v>
      </c>
      <c r="AE53" s="55">
        <f t="shared" si="3"/>
        <v>70</v>
      </c>
      <c r="AF53" s="55">
        <f t="shared" si="4"/>
        <v>1963</v>
      </c>
      <c r="AH53" s="52">
        <f t="shared" si="32"/>
        <v>29400</v>
      </c>
      <c r="AI53" s="52" t="str">
        <f t="shared" si="7"/>
        <v/>
      </c>
      <c r="AJ53" s="52" t="str">
        <f t="shared" si="8"/>
        <v/>
      </c>
      <c r="AK53" s="52">
        <f t="shared" si="9"/>
        <v>-30</v>
      </c>
      <c r="AL53" s="52" t="str">
        <f t="shared" si="10"/>
        <v/>
      </c>
      <c r="AM53" s="52" t="str">
        <f t="shared" si="11"/>
        <v/>
      </c>
      <c r="AN53" s="52">
        <f t="shared" si="12"/>
        <v>-189</v>
      </c>
      <c r="AO53" s="52" t="str">
        <f t="shared" si="13"/>
        <v/>
      </c>
      <c r="AP53" s="52" t="str">
        <f t="shared" si="14"/>
        <v/>
      </c>
      <c r="AQ53" s="52">
        <f t="shared" si="15"/>
        <v>-13100</v>
      </c>
      <c r="AR53" s="52" t="str">
        <f t="shared" si="16"/>
        <v/>
      </c>
      <c r="AS53" s="52" t="str">
        <f t="shared" si="17"/>
        <v/>
      </c>
      <c r="AT53" s="62">
        <f t="shared" si="18"/>
        <v>16100</v>
      </c>
      <c r="AV53" s="52">
        <f t="shared" si="19"/>
        <v>840</v>
      </c>
      <c r="AW53" s="52" t="str">
        <f t="shared" si="20"/>
        <v/>
      </c>
      <c r="AX53" s="52" t="str">
        <f t="shared" si="21"/>
        <v/>
      </c>
      <c r="AY53" s="52">
        <f t="shared" si="22"/>
        <v>-30</v>
      </c>
      <c r="AZ53" s="52" t="str">
        <f t="shared" si="23"/>
        <v/>
      </c>
      <c r="BA53" s="52" t="str">
        <f t="shared" si="24"/>
        <v/>
      </c>
      <c r="BB53" s="52">
        <f t="shared" si="25"/>
        <v>-315</v>
      </c>
      <c r="BC53" s="52" t="str">
        <f t="shared" si="26"/>
        <v/>
      </c>
      <c r="BD53" s="52" t="str">
        <f t="shared" si="27"/>
        <v/>
      </c>
      <c r="BE53" s="52">
        <f t="shared" si="28"/>
        <v>-200</v>
      </c>
      <c r="BF53" s="52" t="str">
        <f t="shared" si="29"/>
        <v/>
      </c>
      <c r="BG53" s="52" t="str">
        <f t="shared" si="30"/>
        <v/>
      </c>
      <c r="BH53" s="63">
        <f t="shared" si="31"/>
        <v>300</v>
      </c>
    </row>
    <row r="54" spans="2:60" x14ac:dyDescent="0.4">
      <c r="B54" s="47" t="s">
        <v>205</v>
      </c>
      <c r="C54" s="47">
        <v>1</v>
      </c>
      <c r="D54" s="131">
        <v>60</v>
      </c>
      <c r="E54" s="131">
        <v>70</v>
      </c>
      <c r="F54" s="131">
        <v>1963</v>
      </c>
      <c r="H54" s="60">
        <f t="shared" si="33"/>
        <v>74000</v>
      </c>
      <c r="I54" s="61">
        <f t="shared" si="34"/>
        <v>1200</v>
      </c>
      <c r="AB54" s="55" t="str">
        <f t="shared" si="0"/>
        <v>SIS_E_RE1_01F</v>
      </c>
      <c r="AC54" s="55">
        <f t="shared" si="1"/>
        <v>1</v>
      </c>
      <c r="AD54" s="55">
        <f t="shared" si="2"/>
        <v>60</v>
      </c>
      <c r="AE54" s="55">
        <f t="shared" si="3"/>
        <v>70</v>
      </c>
      <c r="AF54" s="55">
        <f t="shared" si="4"/>
        <v>1963</v>
      </c>
      <c r="AH54" s="52" t="str">
        <f t="shared" si="32"/>
        <v/>
      </c>
      <c r="AI54" s="52">
        <f t="shared" si="7"/>
        <v>54480</v>
      </c>
      <c r="AJ54" s="52" t="str">
        <f t="shared" si="8"/>
        <v/>
      </c>
      <c r="AK54" s="52" t="str">
        <f t="shared" si="9"/>
        <v/>
      </c>
      <c r="AL54" s="52">
        <f t="shared" si="10"/>
        <v>-60</v>
      </c>
      <c r="AM54" s="52" t="str">
        <f t="shared" si="11"/>
        <v/>
      </c>
      <c r="AN54" s="52" t="str">
        <f t="shared" si="12"/>
        <v/>
      </c>
      <c r="AO54" s="52">
        <f t="shared" si="13"/>
        <v>-315</v>
      </c>
      <c r="AP54" s="52" t="str">
        <f t="shared" si="14"/>
        <v/>
      </c>
      <c r="AQ54" s="52" t="str">
        <f t="shared" si="15"/>
        <v/>
      </c>
      <c r="AR54" s="52">
        <f t="shared" si="16"/>
        <v>19800</v>
      </c>
      <c r="AS54" s="52" t="str">
        <f t="shared" si="17"/>
        <v/>
      </c>
      <c r="AT54" s="62">
        <f t="shared" si="18"/>
        <v>74000</v>
      </c>
      <c r="AV54" s="52" t="str">
        <f t="shared" si="19"/>
        <v/>
      </c>
      <c r="AW54" s="52">
        <f t="shared" si="20"/>
        <v>840</v>
      </c>
      <c r="AX54" s="52" t="str">
        <f t="shared" si="21"/>
        <v/>
      </c>
      <c r="AY54" s="52" t="str">
        <f t="shared" si="22"/>
        <v/>
      </c>
      <c r="AZ54" s="52">
        <f t="shared" si="23"/>
        <v>-30</v>
      </c>
      <c r="BA54" s="52" t="str">
        <f t="shared" si="24"/>
        <v/>
      </c>
      <c r="BB54" s="52" t="str">
        <f t="shared" si="25"/>
        <v/>
      </c>
      <c r="BC54" s="52">
        <f t="shared" si="26"/>
        <v>-315</v>
      </c>
      <c r="BD54" s="52" t="str">
        <f t="shared" si="27"/>
        <v/>
      </c>
      <c r="BE54" s="52" t="str">
        <f t="shared" si="28"/>
        <v/>
      </c>
      <c r="BF54" s="52">
        <f t="shared" si="29"/>
        <v>700</v>
      </c>
      <c r="BG54" s="52" t="str">
        <f t="shared" si="30"/>
        <v/>
      </c>
      <c r="BH54" s="63">
        <f t="shared" si="31"/>
        <v>1200</v>
      </c>
    </row>
    <row r="55" spans="2:60" x14ac:dyDescent="0.4">
      <c r="H55" s="60" t="str">
        <f t="shared" si="33"/>
        <v/>
      </c>
      <c r="I55" s="61" t="str">
        <f t="shared" si="34"/>
        <v/>
      </c>
      <c r="AB55" s="55">
        <f t="shared" si="0"/>
        <v>0</v>
      </c>
      <c r="AC55" s="55">
        <f t="shared" si="1"/>
        <v>0</v>
      </c>
      <c r="AD55" s="55">
        <f t="shared" si="2"/>
        <v>0</v>
      </c>
      <c r="AE55" s="55">
        <f t="shared" si="3"/>
        <v>0</v>
      </c>
      <c r="AF55" s="55">
        <f t="shared" si="4"/>
        <v>0</v>
      </c>
      <c r="AH55" s="52">
        <f t="shared" si="32"/>
        <v>0</v>
      </c>
      <c r="AI55" s="52" t="str">
        <f t="shared" si="7"/>
        <v/>
      </c>
      <c r="AJ55" s="52" t="str">
        <f t="shared" si="8"/>
        <v/>
      </c>
      <c r="AK55" s="52">
        <f t="shared" si="9"/>
        <v>-240</v>
      </c>
      <c r="AL55" s="52" t="str">
        <f t="shared" si="10"/>
        <v/>
      </c>
      <c r="AM55" s="52" t="str">
        <f t="shared" si="11"/>
        <v/>
      </c>
      <c r="AN55" s="52">
        <f t="shared" si="12"/>
        <v>5700</v>
      </c>
      <c r="AO55" s="52" t="str">
        <f t="shared" si="13"/>
        <v/>
      </c>
      <c r="AP55" s="52" t="str">
        <f t="shared" si="14"/>
        <v/>
      </c>
      <c r="AQ55" s="52">
        <f t="shared" si="15"/>
        <v>-13100</v>
      </c>
      <c r="AR55" s="52" t="str">
        <f t="shared" si="16"/>
        <v/>
      </c>
      <c r="AS55" s="52" t="str">
        <f t="shared" si="17"/>
        <v/>
      </c>
      <c r="AT55" s="62">
        <f t="shared" si="18"/>
        <v>-7700</v>
      </c>
      <c r="AV55" s="52">
        <f t="shared" si="19"/>
        <v>0</v>
      </c>
      <c r="AW55" s="52" t="str">
        <f t="shared" si="20"/>
        <v/>
      </c>
      <c r="AX55" s="52" t="str">
        <f t="shared" si="21"/>
        <v/>
      </c>
      <c r="AY55" s="52">
        <f t="shared" si="22"/>
        <v>-240</v>
      </c>
      <c r="AZ55" s="52" t="str">
        <f t="shared" si="23"/>
        <v/>
      </c>
      <c r="BA55" s="52" t="str">
        <f t="shared" si="24"/>
        <v/>
      </c>
      <c r="BB55" s="52">
        <f t="shared" si="25"/>
        <v>9500</v>
      </c>
      <c r="BC55" s="52" t="str">
        <f t="shared" si="26"/>
        <v/>
      </c>
      <c r="BD55" s="52" t="str">
        <f t="shared" si="27"/>
        <v/>
      </c>
      <c r="BE55" s="52">
        <f t="shared" si="28"/>
        <v>-200</v>
      </c>
      <c r="BF55" s="52" t="str">
        <f t="shared" si="29"/>
        <v/>
      </c>
      <c r="BG55" s="52" t="str">
        <f t="shared" si="30"/>
        <v/>
      </c>
      <c r="BH55" s="63">
        <f t="shared" si="31"/>
        <v>9060</v>
      </c>
    </row>
    <row r="56" spans="2:60" x14ac:dyDescent="0.4">
      <c r="H56" s="60" t="str">
        <f t="shared" si="33"/>
        <v/>
      </c>
      <c r="I56" s="61" t="str">
        <f t="shared" si="34"/>
        <v/>
      </c>
      <c r="AB56" s="55">
        <f t="shared" si="0"/>
        <v>0</v>
      </c>
      <c r="AC56" s="55">
        <f t="shared" si="1"/>
        <v>0</v>
      </c>
      <c r="AD56" s="55">
        <f t="shared" si="2"/>
        <v>0</v>
      </c>
      <c r="AE56" s="55">
        <f t="shared" si="3"/>
        <v>0</v>
      </c>
      <c r="AF56" s="55">
        <f t="shared" si="4"/>
        <v>0</v>
      </c>
      <c r="AH56" s="52">
        <f t="shared" si="32"/>
        <v>0</v>
      </c>
      <c r="AI56" s="52" t="str">
        <f t="shared" si="7"/>
        <v/>
      </c>
      <c r="AJ56" s="52" t="str">
        <f t="shared" si="8"/>
        <v/>
      </c>
      <c r="AK56" s="52">
        <f t="shared" si="9"/>
        <v>-240</v>
      </c>
      <c r="AL56" s="52" t="str">
        <f t="shared" si="10"/>
        <v/>
      </c>
      <c r="AM56" s="52" t="str">
        <f t="shared" si="11"/>
        <v/>
      </c>
      <c r="AN56" s="52">
        <f t="shared" si="12"/>
        <v>5700</v>
      </c>
      <c r="AO56" s="52" t="str">
        <f t="shared" si="13"/>
        <v/>
      </c>
      <c r="AP56" s="52" t="str">
        <f t="shared" si="14"/>
        <v/>
      </c>
      <c r="AQ56" s="52">
        <f t="shared" si="15"/>
        <v>-13100</v>
      </c>
      <c r="AR56" s="52" t="str">
        <f t="shared" si="16"/>
        <v/>
      </c>
      <c r="AS56" s="52" t="str">
        <f t="shared" si="17"/>
        <v/>
      </c>
      <c r="AT56" s="62">
        <f t="shared" si="18"/>
        <v>-7700</v>
      </c>
      <c r="AV56" s="52">
        <f t="shared" si="19"/>
        <v>0</v>
      </c>
      <c r="AW56" s="52" t="str">
        <f t="shared" si="20"/>
        <v/>
      </c>
      <c r="AX56" s="52" t="str">
        <f t="shared" si="21"/>
        <v/>
      </c>
      <c r="AY56" s="52">
        <f t="shared" si="22"/>
        <v>-240</v>
      </c>
      <c r="AZ56" s="52" t="str">
        <f t="shared" si="23"/>
        <v/>
      </c>
      <c r="BA56" s="52" t="str">
        <f t="shared" si="24"/>
        <v/>
      </c>
      <c r="BB56" s="52">
        <f t="shared" si="25"/>
        <v>9500</v>
      </c>
      <c r="BC56" s="52" t="str">
        <f t="shared" si="26"/>
        <v/>
      </c>
      <c r="BD56" s="52" t="str">
        <f t="shared" si="27"/>
        <v/>
      </c>
      <c r="BE56" s="52">
        <f t="shared" si="28"/>
        <v>-200</v>
      </c>
      <c r="BF56" s="52" t="str">
        <f t="shared" si="29"/>
        <v/>
      </c>
      <c r="BG56" s="52" t="str">
        <f t="shared" si="30"/>
        <v/>
      </c>
      <c r="BH56" s="63">
        <f t="shared" si="31"/>
        <v>9060</v>
      </c>
    </row>
    <row r="57" spans="2:60" x14ac:dyDescent="0.4">
      <c r="H57" s="60" t="str">
        <f t="shared" si="33"/>
        <v/>
      </c>
      <c r="I57" s="61" t="str">
        <f t="shared" si="34"/>
        <v/>
      </c>
      <c r="AB57" s="55">
        <f t="shared" si="0"/>
        <v>0</v>
      </c>
      <c r="AC57" s="55">
        <f t="shared" si="1"/>
        <v>0</v>
      </c>
      <c r="AD57" s="55">
        <f t="shared" si="2"/>
        <v>0</v>
      </c>
      <c r="AE57" s="55">
        <f t="shared" si="3"/>
        <v>0</v>
      </c>
      <c r="AF57" s="55">
        <f t="shared" si="4"/>
        <v>0</v>
      </c>
      <c r="AH57" s="52">
        <f t="shared" si="32"/>
        <v>0</v>
      </c>
      <c r="AI57" s="52" t="str">
        <f t="shared" si="7"/>
        <v/>
      </c>
      <c r="AJ57" s="52" t="str">
        <f t="shared" si="8"/>
        <v/>
      </c>
      <c r="AK57" s="52">
        <f t="shared" si="9"/>
        <v>-240</v>
      </c>
      <c r="AL57" s="52" t="str">
        <f t="shared" si="10"/>
        <v/>
      </c>
      <c r="AM57" s="52" t="str">
        <f t="shared" si="11"/>
        <v/>
      </c>
      <c r="AN57" s="52">
        <f t="shared" si="12"/>
        <v>5700</v>
      </c>
      <c r="AO57" s="52" t="str">
        <f t="shared" si="13"/>
        <v/>
      </c>
      <c r="AP57" s="52" t="str">
        <f t="shared" si="14"/>
        <v/>
      </c>
      <c r="AQ57" s="52">
        <f t="shared" si="15"/>
        <v>-13100</v>
      </c>
      <c r="AR57" s="52" t="str">
        <f t="shared" si="16"/>
        <v/>
      </c>
      <c r="AS57" s="52" t="str">
        <f t="shared" si="17"/>
        <v/>
      </c>
      <c r="AT57" s="62">
        <f t="shared" si="18"/>
        <v>-7700</v>
      </c>
      <c r="AV57" s="52">
        <f t="shared" si="19"/>
        <v>0</v>
      </c>
      <c r="AW57" s="52" t="str">
        <f t="shared" si="20"/>
        <v/>
      </c>
      <c r="AX57" s="52" t="str">
        <f t="shared" si="21"/>
        <v/>
      </c>
      <c r="AY57" s="52">
        <f t="shared" si="22"/>
        <v>-240</v>
      </c>
      <c r="AZ57" s="52" t="str">
        <f t="shared" si="23"/>
        <v/>
      </c>
      <c r="BA57" s="52" t="str">
        <f t="shared" si="24"/>
        <v/>
      </c>
      <c r="BB57" s="52">
        <f t="shared" si="25"/>
        <v>9500</v>
      </c>
      <c r="BC57" s="52" t="str">
        <f t="shared" si="26"/>
        <v/>
      </c>
      <c r="BD57" s="52" t="str">
        <f t="shared" si="27"/>
        <v/>
      </c>
      <c r="BE57" s="52">
        <f t="shared" si="28"/>
        <v>-200</v>
      </c>
      <c r="BF57" s="52" t="str">
        <f t="shared" si="29"/>
        <v/>
      </c>
      <c r="BG57" s="52" t="str">
        <f t="shared" si="30"/>
        <v/>
      </c>
      <c r="BH57" s="63">
        <f t="shared" si="31"/>
        <v>9060</v>
      </c>
    </row>
    <row r="58" spans="2:60" x14ac:dyDescent="0.4">
      <c r="H58" s="60" t="str">
        <f t="shared" si="33"/>
        <v/>
      </c>
      <c r="I58" s="61" t="str">
        <f t="shared" si="34"/>
        <v/>
      </c>
      <c r="AB58" s="55">
        <f t="shared" si="0"/>
        <v>0</v>
      </c>
      <c r="AC58" s="55">
        <f t="shared" si="1"/>
        <v>0</v>
      </c>
      <c r="AD58" s="55">
        <f t="shared" si="2"/>
        <v>0</v>
      </c>
      <c r="AE58" s="55">
        <f t="shared" si="3"/>
        <v>0</v>
      </c>
      <c r="AF58" s="55">
        <f t="shared" si="4"/>
        <v>0</v>
      </c>
      <c r="AH58" s="52">
        <f t="shared" si="32"/>
        <v>0</v>
      </c>
      <c r="AI58" s="52" t="str">
        <f t="shared" si="7"/>
        <v/>
      </c>
      <c r="AJ58" s="52" t="str">
        <f t="shared" si="8"/>
        <v/>
      </c>
      <c r="AK58" s="52">
        <f t="shared" si="9"/>
        <v>-240</v>
      </c>
      <c r="AL58" s="52" t="str">
        <f t="shared" si="10"/>
        <v/>
      </c>
      <c r="AM58" s="52" t="str">
        <f t="shared" si="11"/>
        <v/>
      </c>
      <c r="AN58" s="52">
        <f t="shared" si="12"/>
        <v>5700</v>
      </c>
      <c r="AO58" s="52" t="str">
        <f t="shared" si="13"/>
        <v/>
      </c>
      <c r="AP58" s="52" t="str">
        <f t="shared" si="14"/>
        <v/>
      </c>
      <c r="AQ58" s="52">
        <f t="shared" si="15"/>
        <v>-13100</v>
      </c>
      <c r="AR58" s="52" t="str">
        <f t="shared" si="16"/>
        <v/>
      </c>
      <c r="AS58" s="52" t="str">
        <f t="shared" si="17"/>
        <v/>
      </c>
      <c r="AT58" s="62">
        <f t="shared" si="18"/>
        <v>-7700</v>
      </c>
      <c r="AV58" s="52">
        <f t="shared" si="19"/>
        <v>0</v>
      </c>
      <c r="AW58" s="52" t="str">
        <f t="shared" si="20"/>
        <v/>
      </c>
      <c r="AX58" s="52" t="str">
        <f t="shared" si="21"/>
        <v/>
      </c>
      <c r="AY58" s="52">
        <f t="shared" si="22"/>
        <v>-240</v>
      </c>
      <c r="AZ58" s="52" t="str">
        <f t="shared" si="23"/>
        <v/>
      </c>
      <c r="BA58" s="52" t="str">
        <f t="shared" si="24"/>
        <v/>
      </c>
      <c r="BB58" s="52">
        <f t="shared" si="25"/>
        <v>9500</v>
      </c>
      <c r="BC58" s="52" t="str">
        <f t="shared" si="26"/>
        <v/>
      </c>
      <c r="BD58" s="52" t="str">
        <f t="shared" si="27"/>
        <v/>
      </c>
      <c r="BE58" s="52">
        <f t="shared" si="28"/>
        <v>-200</v>
      </c>
      <c r="BF58" s="52" t="str">
        <f t="shared" si="29"/>
        <v/>
      </c>
      <c r="BG58" s="52" t="str">
        <f t="shared" si="30"/>
        <v/>
      </c>
      <c r="BH58" s="63">
        <f t="shared" si="31"/>
        <v>9060</v>
      </c>
    </row>
    <row r="59" spans="2:60" x14ac:dyDescent="0.4">
      <c r="H59" s="60" t="str">
        <f t="shared" si="33"/>
        <v/>
      </c>
      <c r="I59" s="61" t="str">
        <f t="shared" si="34"/>
        <v/>
      </c>
      <c r="AB59" s="55">
        <f t="shared" si="0"/>
        <v>0</v>
      </c>
      <c r="AC59" s="55">
        <f t="shared" si="1"/>
        <v>0</v>
      </c>
      <c r="AD59" s="55">
        <f t="shared" si="2"/>
        <v>0</v>
      </c>
      <c r="AE59" s="55">
        <f t="shared" si="3"/>
        <v>0</v>
      </c>
      <c r="AF59" s="55">
        <f t="shared" si="4"/>
        <v>0</v>
      </c>
      <c r="AH59" s="52">
        <f t="shared" si="32"/>
        <v>0</v>
      </c>
      <c r="AI59" s="52" t="str">
        <f t="shared" si="7"/>
        <v/>
      </c>
      <c r="AJ59" s="52" t="str">
        <f t="shared" si="8"/>
        <v/>
      </c>
      <c r="AK59" s="52">
        <f t="shared" si="9"/>
        <v>-240</v>
      </c>
      <c r="AL59" s="52" t="str">
        <f t="shared" si="10"/>
        <v/>
      </c>
      <c r="AM59" s="52" t="str">
        <f t="shared" si="11"/>
        <v/>
      </c>
      <c r="AN59" s="52">
        <f t="shared" si="12"/>
        <v>5700</v>
      </c>
      <c r="AO59" s="52" t="str">
        <f t="shared" si="13"/>
        <v/>
      </c>
      <c r="AP59" s="52" t="str">
        <f t="shared" si="14"/>
        <v/>
      </c>
      <c r="AQ59" s="52">
        <f t="shared" si="15"/>
        <v>-13100</v>
      </c>
      <c r="AR59" s="52" t="str">
        <f t="shared" si="16"/>
        <v/>
      </c>
      <c r="AS59" s="52" t="str">
        <f t="shared" si="17"/>
        <v/>
      </c>
      <c r="AT59" s="62">
        <f t="shared" si="18"/>
        <v>-7700</v>
      </c>
      <c r="AV59" s="52">
        <f t="shared" si="19"/>
        <v>0</v>
      </c>
      <c r="AW59" s="52" t="str">
        <f t="shared" si="20"/>
        <v/>
      </c>
      <c r="AX59" s="52" t="str">
        <f t="shared" si="21"/>
        <v/>
      </c>
      <c r="AY59" s="52">
        <f t="shared" si="22"/>
        <v>-240</v>
      </c>
      <c r="AZ59" s="52" t="str">
        <f t="shared" si="23"/>
        <v/>
      </c>
      <c r="BA59" s="52" t="str">
        <f t="shared" si="24"/>
        <v/>
      </c>
      <c r="BB59" s="52">
        <f t="shared" si="25"/>
        <v>9500</v>
      </c>
      <c r="BC59" s="52" t="str">
        <f t="shared" si="26"/>
        <v/>
      </c>
      <c r="BD59" s="52" t="str">
        <f t="shared" si="27"/>
        <v/>
      </c>
      <c r="BE59" s="52">
        <f t="shared" si="28"/>
        <v>-200</v>
      </c>
      <c r="BF59" s="52" t="str">
        <f t="shared" si="29"/>
        <v/>
      </c>
      <c r="BG59" s="52" t="str">
        <f t="shared" si="30"/>
        <v/>
      </c>
      <c r="BH59" s="63">
        <f t="shared" si="31"/>
        <v>9060</v>
      </c>
    </row>
    <row r="60" spans="2:60" x14ac:dyDescent="0.4">
      <c r="H60" s="60" t="str">
        <f t="shared" si="33"/>
        <v/>
      </c>
      <c r="I60" s="61" t="str">
        <f t="shared" si="34"/>
        <v/>
      </c>
      <c r="AB60" s="55">
        <f t="shared" si="0"/>
        <v>0</v>
      </c>
      <c r="AC60" s="55">
        <f t="shared" si="1"/>
        <v>0</v>
      </c>
      <c r="AD60" s="55">
        <f t="shared" si="2"/>
        <v>0</v>
      </c>
      <c r="AE60" s="55">
        <f t="shared" si="3"/>
        <v>0</v>
      </c>
      <c r="AF60" s="55">
        <f t="shared" si="4"/>
        <v>0</v>
      </c>
      <c r="AH60" s="52">
        <f t="shared" si="32"/>
        <v>0</v>
      </c>
      <c r="AI60" s="52" t="str">
        <f t="shared" si="7"/>
        <v/>
      </c>
      <c r="AJ60" s="52" t="str">
        <f t="shared" si="8"/>
        <v/>
      </c>
      <c r="AK60" s="52">
        <f t="shared" si="9"/>
        <v>-240</v>
      </c>
      <c r="AL60" s="52" t="str">
        <f t="shared" si="10"/>
        <v/>
      </c>
      <c r="AM60" s="52" t="str">
        <f t="shared" si="11"/>
        <v/>
      </c>
      <c r="AN60" s="52">
        <f t="shared" si="12"/>
        <v>5700</v>
      </c>
      <c r="AO60" s="52" t="str">
        <f t="shared" si="13"/>
        <v/>
      </c>
      <c r="AP60" s="52" t="str">
        <f t="shared" si="14"/>
        <v/>
      </c>
      <c r="AQ60" s="52">
        <f t="shared" si="15"/>
        <v>-13100</v>
      </c>
      <c r="AR60" s="52" t="str">
        <f t="shared" si="16"/>
        <v/>
      </c>
      <c r="AS60" s="52" t="str">
        <f t="shared" si="17"/>
        <v/>
      </c>
      <c r="AT60" s="62">
        <f t="shared" si="18"/>
        <v>-7700</v>
      </c>
      <c r="AV60" s="52">
        <f t="shared" si="19"/>
        <v>0</v>
      </c>
      <c r="AW60" s="52" t="str">
        <f t="shared" si="20"/>
        <v/>
      </c>
      <c r="AX60" s="52" t="str">
        <f t="shared" si="21"/>
        <v/>
      </c>
      <c r="AY60" s="52">
        <f t="shared" si="22"/>
        <v>-240</v>
      </c>
      <c r="AZ60" s="52" t="str">
        <f t="shared" si="23"/>
        <v/>
      </c>
      <c r="BA60" s="52" t="str">
        <f t="shared" si="24"/>
        <v/>
      </c>
      <c r="BB60" s="52">
        <f t="shared" si="25"/>
        <v>9500</v>
      </c>
      <c r="BC60" s="52" t="str">
        <f t="shared" si="26"/>
        <v/>
      </c>
      <c r="BD60" s="52" t="str">
        <f t="shared" si="27"/>
        <v/>
      </c>
      <c r="BE60" s="52">
        <f t="shared" si="28"/>
        <v>-200</v>
      </c>
      <c r="BF60" s="52" t="str">
        <f t="shared" si="29"/>
        <v/>
      </c>
      <c r="BG60" s="52" t="str">
        <f t="shared" si="30"/>
        <v/>
      </c>
      <c r="BH60" s="63">
        <f t="shared" si="31"/>
        <v>9060</v>
      </c>
    </row>
    <row r="61" spans="2:60" x14ac:dyDescent="0.4">
      <c r="H61" s="60" t="str">
        <f t="shared" si="33"/>
        <v/>
      </c>
      <c r="I61" s="61" t="str">
        <f t="shared" si="34"/>
        <v/>
      </c>
      <c r="AB61" s="55">
        <f t="shared" si="0"/>
        <v>0</v>
      </c>
      <c r="AC61" s="55">
        <f t="shared" si="1"/>
        <v>0</v>
      </c>
      <c r="AD61" s="55">
        <f t="shared" si="2"/>
        <v>0</v>
      </c>
      <c r="AE61" s="55">
        <f t="shared" si="3"/>
        <v>0</v>
      </c>
      <c r="AF61" s="55">
        <f t="shared" si="4"/>
        <v>0</v>
      </c>
      <c r="AH61" s="52">
        <f t="shared" si="32"/>
        <v>0</v>
      </c>
      <c r="AI61" s="52" t="str">
        <f t="shared" si="7"/>
        <v/>
      </c>
      <c r="AJ61" s="52" t="str">
        <f t="shared" si="8"/>
        <v/>
      </c>
      <c r="AK61" s="52">
        <f t="shared" si="9"/>
        <v>-240</v>
      </c>
      <c r="AL61" s="52" t="str">
        <f t="shared" si="10"/>
        <v/>
      </c>
      <c r="AM61" s="52" t="str">
        <f t="shared" si="11"/>
        <v/>
      </c>
      <c r="AN61" s="52">
        <f t="shared" si="12"/>
        <v>5700</v>
      </c>
      <c r="AO61" s="52" t="str">
        <f t="shared" si="13"/>
        <v/>
      </c>
      <c r="AP61" s="52" t="str">
        <f t="shared" si="14"/>
        <v/>
      </c>
      <c r="AQ61" s="52">
        <f t="shared" si="15"/>
        <v>-13100</v>
      </c>
      <c r="AR61" s="52" t="str">
        <f t="shared" si="16"/>
        <v/>
      </c>
      <c r="AS61" s="52" t="str">
        <f t="shared" si="17"/>
        <v/>
      </c>
      <c r="AT61" s="62">
        <f t="shared" si="18"/>
        <v>-7700</v>
      </c>
      <c r="AV61" s="52">
        <f t="shared" si="19"/>
        <v>0</v>
      </c>
      <c r="AW61" s="52" t="str">
        <f t="shared" si="20"/>
        <v/>
      </c>
      <c r="AX61" s="52" t="str">
        <f t="shared" si="21"/>
        <v/>
      </c>
      <c r="AY61" s="52">
        <f t="shared" si="22"/>
        <v>-240</v>
      </c>
      <c r="AZ61" s="52" t="str">
        <f t="shared" si="23"/>
        <v/>
      </c>
      <c r="BA61" s="52" t="str">
        <f t="shared" si="24"/>
        <v/>
      </c>
      <c r="BB61" s="52">
        <f t="shared" si="25"/>
        <v>9500</v>
      </c>
      <c r="BC61" s="52" t="str">
        <f t="shared" si="26"/>
        <v/>
      </c>
      <c r="BD61" s="52" t="str">
        <f t="shared" si="27"/>
        <v/>
      </c>
      <c r="BE61" s="52">
        <f t="shared" si="28"/>
        <v>-200</v>
      </c>
      <c r="BF61" s="52" t="str">
        <f t="shared" si="29"/>
        <v/>
      </c>
      <c r="BG61" s="52" t="str">
        <f t="shared" si="30"/>
        <v/>
      </c>
      <c r="BH61" s="63">
        <f t="shared" si="31"/>
        <v>9060</v>
      </c>
    </row>
    <row r="62" spans="2:60" x14ac:dyDescent="0.4">
      <c r="H62" s="60" t="str">
        <f t="shared" si="33"/>
        <v/>
      </c>
      <c r="I62" s="61" t="str">
        <f t="shared" si="34"/>
        <v/>
      </c>
      <c r="AB62" s="55">
        <f t="shared" si="0"/>
        <v>0</v>
      </c>
      <c r="AC62" s="55">
        <f t="shared" si="1"/>
        <v>0</v>
      </c>
      <c r="AD62" s="55">
        <f t="shared" si="2"/>
        <v>0</v>
      </c>
      <c r="AE62" s="55">
        <f t="shared" si="3"/>
        <v>0</v>
      </c>
      <c r="AF62" s="55">
        <f t="shared" si="4"/>
        <v>0</v>
      </c>
      <c r="AH62" s="52">
        <f t="shared" si="32"/>
        <v>0</v>
      </c>
      <c r="AI62" s="52" t="str">
        <f t="shared" si="7"/>
        <v/>
      </c>
      <c r="AJ62" s="52" t="str">
        <f t="shared" si="8"/>
        <v/>
      </c>
      <c r="AK62" s="52">
        <f t="shared" si="9"/>
        <v>-240</v>
      </c>
      <c r="AL62" s="52" t="str">
        <f t="shared" si="10"/>
        <v/>
      </c>
      <c r="AM62" s="52" t="str">
        <f t="shared" si="11"/>
        <v/>
      </c>
      <c r="AN62" s="52">
        <f t="shared" si="12"/>
        <v>5700</v>
      </c>
      <c r="AO62" s="52" t="str">
        <f t="shared" si="13"/>
        <v/>
      </c>
      <c r="AP62" s="52" t="str">
        <f t="shared" si="14"/>
        <v/>
      </c>
      <c r="AQ62" s="52">
        <f t="shared" si="15"/>
        <v>-13100</v>
      </c>
      <c r="AR62" s="52" t="str">
        <f t="shared" si="16"/>
        <v/>
      </c>
      <c r="AS62" s="52" t="str">
        <f t="shared" si="17"/>
        <v/>
      </c>
      <c r="AT62" s="62">
        <f t="shared" si="18"/>
        <v>-7700</v>
      </c>
      <c r="AV62" s="52">
        <f t="shared" si="19"/>
        <v>0</v>
      </c>
      <c r="AW62" s="52" t="str">
        <f t="shared" si="20"/>
        <v/>
      </c>
      <c r="AX62" s="52" t="str">
        <f t="shared" si="21"/>
        <v/>
      </c>
      <c r="AY62" s="52">
        <f t="shared" si="22"/>
        <v>-240</v>
      </c>
      <c r="AZ62" s="52" t="str">
        <f t="shared" si="23"/>
        <v/>
      </c>
      <c r="BA62" s="52" t="str">
        <f t="shared" si="24"/>
        <v/>
      </c>
      <c r="BB62" s="52">
        <f t="shared" si="25"/>
        <v>9500</v>
      </c>
      <c r="BC62" s="52" t="str">
        <f t="shared" si="26"/>
        <v/>
      </c>
      <c r="BD62" s="52" t="str">
        <f t="shared" si="27"/>
        <v/>
      </c>
      <c r="BE62" s="52">
        <f t="shared" si="28"/>
        <v>-200</v>
      </c>
      <c r="BF62" s="52" t="str">
        <f t="shared" si="29"/>
        <v/>
      </c>
      <c r="BG62" s="52" t="str">
        <f t="shared" si="30"/>
        <v/>
      </c>
      <c r="BH62" s="63">
        <f t="shared" si="31"/>
        <v>9060</v>
      </c>
    </row>
    <row r="63" spans="2:60" x14ac:dyDescent="0.4">
      <c r="AB63" s="55">
        <f t="shared" si="0"/>
        <v>0</v>
      </c>
      <c r="AC63" s="55">
        <f t="shared" si="1"/>
        <v>0</v>
      </c>
      <c r="AD63" s="55">
        <f t="shared" si="2"/>
        <v>0</v>
      </c>
      <c r="AE63" s="55">
        <f t="shared" si="3"/>
        <v>0</v>
      </c>
      <c r="AF63" s="55">
        <f t="shared" si="4"/>
        <v>0</v>
      </c>
      <c r="AH63" s="52">
        <f t="shared" si="32"/>
        <v>0</v>
      </c>
      <c r="AI63" s="52" t="str">
        <f t="shared" si="7"/>
        <v/>
      </c>
      <c r="AJ63" s="52" t="str">
        <f t="shared" si="8"/>
        <v/>
      </c>
      <c r="AK63" s="52">
        <f t="shared" si="9"/>
        <v>-240</v>
      </c>
      <c r="AL63" s="52" t="str">
        <f t="shared" si="10"/>
        <v/>
      </c>
      <c r="AM63" s="52" t="str">
        <f t="shared" si="11"/>
        <v/>
      </c>
      <c r="AN63" s="52">
        <f t="shared" si="12"/>
        <v>5700</v>
      </c>
      <c r="AO63" s="52" t="str">
        <f t="shared" si="13"/>
        <v/>
      </c>
      <c r="AP63" s="52" t="str">
        <f t="shared" si="14"/>
        <v/>
      </c>
      <c r="AQ63" s="52">
        <f t="shared" si="15"/>
        <v>-13100</v>
      </c>
      <c r="AR63" s="52" t="str">
        <f t="shared" si="16"/>
        <v/>
      </c>
      <c r="AS63" s="52" t="str">
        <f t="shared" si="17"/>
        <v/>
      </c>
      <c r="AT63" s="62">
        <f t="shared" si="18"/>
        <v>-7700</v>
      </c>
      <c r="AV63" s="52">
        <f t="shared" si="19"/>
        <v>0</v>
      </c>
      <c r="AW63" s="52" t="str">
        <f t="shared" si="20"/>
        <v/>
      </c>
      <c r="AX63" s="52" t="str">
        <f t="shared" si="21"/>
        <v/>
      </c>
      <c r="AY63" s="52">
        <f t="shared" si="22"/>
        <v>-240</v>
      </c>
      <c r="AZ63" s="52" t="str">
        <f t="shared" si="23"/>
        <v/>
      </c>
      <c r="BA63" s="52" t="str">
        <f t="shared" si="24"/>
        <v/>
      </c>
      <c r="BB63" s="52">
        <f t="shared" si="25"/>
        <v>9500</v>
      </c>
      <c r="BC63" s="52" t="str">
        <f t="shared" si="26"/>
        <v/>
      </c>
      <c r="BD63" s="52" t="str">
        <f t="shared" si="27"/>
        <v/>
      </c>
      <c r="BE63" s="52">
        <f t="shared" si="28"/>
        <v>-200</v>
      </c>
      <c r="BF63" s="52" t="str">
        <f t="shared" si="29"/>
        <v/>
      </c>
      <c r="BG63" s="52" t="str">
        <f t="shared" si="30"/>
        <v/>
      </c>
      <c r="BH63" s="63">
        <f t="shared" si="31"/>
        <v>9060</v>
      </c>
    </row>
    <row r="64" spans="2:60" x14ac:dyDescent="0.4">
      <c r="AB64" s="55">
        <f t="shared" si="0"/>
        <v>0</v>
      </c>
      <c r="AC64" s="55">
        <f t="shared" si="1"/>
        <v>0</v>
      </c>
      <c r="AD64" s="55">
        <f t="shared" si="2"/>
        <v>0</v>
      </c>
      <c r="AE64" s="55">
        <f t="shared" si="3"/>
        <v>0</v>
      </c>
      <c r="AF64" s="55">
        <f t="shared" si="4"/>
        <v>0</v>
      </c>
      <c r="AH64" s="52">
        <f t="shared" si="32"/>
        <v>0</v>
      </c>
      <c r="AI64" s="52" t="str">
        <f t="shared" si="7"/>
        <v/>
      </c>
      <c r="AJ64" s="52" t="str">
        <f t="shared" si="8"/>
        <v/>
      </c>
      <c r="AK64" s="52">
        <f t="shared" si="9"/>
        <v>-240</v>
      </c>
      <c r="AL64" s="52" t="str">
        <f t="shared" si="10"/>
        <v/>
      </c>
      <c r="AM64" s="52" t="str">
        <f t="shared" si="11"/>
        <v/>
      </c>
      <c r="AN64" s="52">
        <f t="shared" si="12"/>
        <v>5700</v>
      </c>
      <c r="AO64" s="52" t="str">
        <f t="shared" si="13"/>
        <v/>
      </c>
      <c r="AP64" s="52" t="str">
        <f t="shared" si="14"/>
        <v/>
      </c>
      <c r="AQ64" s="52">
        <f t="shared" si="15"/>
        <v>-13100</v>
      </c>
      <c r="AR64" s="52" t="str">
        <f t="shared" si="16"/>
        <v/>
      </c>
      <c r="AS64" s="52" t="str">
        <f t="shared" si="17"/>
        <v/>
      </c>
      <c r="AT64" s="62">
        <f t="shared" si="18"/>
        <v>-7700</v>
      </c>
      <c r="AV64" s="52">
        <f t="shared" si="19"/>
        <v>0</v>
      </c>
      <c r="AW64" s="52" t="str">
        <f t="shared" si="20"/>
        <v/>
      </c>
      <c r="AX64" s="52" t="str">
        <f t="shared" si="21"/>
        <v/>
      </c>
      <c r="AY64" s="52">
        <f t="shared" si="22"/>
        <v>-240</v>
      </c>
      <c r="AZ64" s="52" t="str">
        <f t="shared" si="23"/>
        <v/>
      </c>
      <c r="BA64" s="52" t="str">
        <f t="shared" si="24"/>
        <v/>
      </c>
      <c r="BB64" s="52">
        <f t="shared" si="25"/>
        <v>9500</v>
      </c>
      <c r="BC64" s="52" t="str">
        <f t="shared" si="26"/>
        <v/>
      </c>
      <c r="BD64" s="52" t="str">
        <f t="shared" si="27"/>
        <v/>
      </c>
      <c r="BE64" s="52">
        <f t="shared" si="28"/>
        <v>-200</v>
      </c>
      <c r="BF64" s="52" t="str">
        <f t="shared" si="29"/>
        <v/>
      </c>
      <c r="BG64" s="52" t="str">
        <f t="shared" si="30"/>
        <v/>
      </c>
      <c r="BH64" s="63">
        <f t="shared" si="31"/>
        <v>9060</v>
      </c>
    </row>
    <row r="65" spans="28:60" x14ac:dyDescent="0.4">
      <c r="AB65" s="55">
        <f t="shared" si="0"/>
        <v>0</v>
      </c>
      <c r="AC65" s="55">
        <f t="shared" si="1"/>
        <v>0</v>
      </c>
      <c r="AD65" s="55">
        <f t="shared" si="2"/>
        <v>0</v>
      </c>
      <c r="AE65" s="55">
        <f t="shared" si="3"/>
        <v>0</v>
      </c>
      <c r="AF65" s="55">
        <f t="shared" si="4"/>
        <v>0</v>
      </c>
      <c r="AH65" s="52">
        <f t="shared" si="32"/>
        <v>0</v>
      </c>
      <c r="AI65" s="52" t="str">
        <f t="shared" si="7"/>
        <v/>
      </c>
      <c r="AJ65" s="52" t="str">
        <f t="shared" si="8"/>
        <v/>
      </c>
      <c r="AK65" s="52">
        <f t="shared" si="9"/>
        <v>-240</v>
      </c>
      <c r="AL65" s="52" t="str">
        <f t="shared" si="10"/>
        <v/>
      </c>
      <c r="AM65" s="52" t="str">
        <f t="shared" si="11"/>
        <v/>
      </c>
      <c r="AN65" s="52">
        <f t="shared" si="12"/>
        <v>5700</v>
      </c>
      <c r="AO65" s="52" t="str">
        <f t="shared" si="13"/>
        <v/>
      </c>
      <c r="AP65" s="52" t="str">
        <f t="shared" si="14"/>
        <v/>
      </c>
      <c r="AQ65" s="52">
        <f t="shared" si="15"/>
        <v>-13100</v>
      </c>
      <c r="AR65" s="52" t="str">
        <f t="shared" si="16"/>
        <v/>
      </c>
      <c r="AS65" s="52" t="str">
        <f t="shared" si="17"/>
        <v/>
      </c>
      <c r="AT65" s="62">
        <f t="shared" si="18"/>
        <v>-7700</v>
      </c>
      <c r="AV65" s="52">
        <f t="shared" si="19"/>
        <v>0</v>
      </c>
      <c r="AW65" s="52" t="str">
        <f t="shared" si="20"/>
        <v/>
      </c>
      <c r="AX65" s="52" t="str">
        <f t="shared" si="21"/>
        <v/>
      </c>
      <c r="AY65" s="52">
        <f t="shared" si="22"/>
        <v>-240</v>
      </c>
      <c r="AZ65" s="52" t="str">
        <f t="shared" si="23"/>
        <v/>
      </c>
      <c r="BA65" s="52" t="str">
        <f t="shared" si="24"/>
        <v/>
      </c>
      <c r="BB65" s="52">
        <f t="shared" si="25"/>
        <v>9500</v>
      </c>
      <c r="BC65" s="52" t="str">
        <f t="shared" si="26"/>
        <v/>
      </c>
      <c r="BD65" s="52" t="str">
        <f t="shared" si="27"/>
        <v/>
      </c>
      <c r="BE65" s="52">
        <f t="shared" si="28"/>
        <v>-200</v>
      </c>
      <c r="BF65" s="52" t="str">
        <f t="shared" si="29"/>
        <v/>
      </c>
      <c r="BG65" s="52" t="str">
        <f t="shared" si="30"/>
        <v/>
      </c>
      <c r="BH65" s="63">
        <f t="shared" si="31"/>
        <v>9060</v>
      </c>
    </row>
    <row r="66" spans="28:60" x14ac:dyDescent="0.4">
      <c r="AB66" s="55">
        <f t="shared" si="0"/>
        <v>0</v>
      </c>
      <c r="AC66" s="55">
        <f t="shared" si="1"/>
        <v>0</v>
      </c>
      <c r="AD66" s="55">
        <f t="shared" si="2"/>
        <v>0</v>
      </c>
      <c r="AE66" s="55">
        <f t="shared" si="3"/>
        <v>0</v>
      </c>
      <c r="AF66" s="55">
        <f t="shared" si="4"/>
        <v>0</v>
      </c>
      <c r="AH66" s="52">
        <f t="shared" si="32"/>
        <v>0</v>
      </c>
      <c r="AI66" s="52" t="str">
        <f t="shared" si="7"/>
        <v/>
      </c>
      <c r="AJ66" s="52" t="str">
        <f t="shared" si="8"/>
        <v/>
      </c>
      <c r="AK66" s="52">
        <f t="shared" si="9"/>
        <v>-240</v>
      </c>
      <c r="AL66" s="52" t="str">
        <f t="shared" si="10"/>
        <v/>
      </c>
      <c r="AM66" s="52" t="str">
        <f t="shared" si="11"/>
        <v/>
      </c>
      <c r="AN66" s="52">
        <f t="shared" si="12"/>
        <v>5700</v>
      </c>
      <c r="AO66" s="52" t="str">
        <f t="shared" si="13"/>
        <v/>
      </c>
      <c r="AP66" s="52" t="str">
        <f t="shared" si="14"/>
        <v/>
      </c>
      <c r="AQ66" s="52">
        <f t="shared" si="15"/>
        <v>-13100</v>
      </c>
      <c r="AR66" s="52" t="str">
        <f t="shared" si="16"/>
        <v/>
      </c>
      <c r="AS66" s="52" t="str">
        <f t="shared" si="17"/>
        <v/>
      </c>
      <c r="AT66" s="62">
        <f t="shared" si="18"/>
        <v>-7700</v>
      </c>
      <c r="AV66" s="52">
        <f t="shared" si="19"/>
        <v>0</v>
      </c>
      <c r="AW66" s="52" t="str">
        <f t="shared" si="20"/>
        <v/>
      </c>
      <c r="AX66" s="52" t="str">
        <f t="shared" si="21"/>
        <v/>
      </c>
      <c r="AY66" s="52">
        <f t="shared" si="22"/>
        <v>-240</v>
      </c>
      <c r="AZ66" s="52" t="str">
        <f t="shared" si="23"/>
        <v/>
      </c>
      <c r="BA66" s="52" t="str">
        <f t="shared" si="24"/>
        <v/>
      </c>
      <c r="BB66" s="52">
        <f t="shared" si="25"/>
        <v>9500</v>
      </c>
      <c r="BC66" s="52" t="str">
        <f t="shared" si="26"/>
        <v/>
      </c>
      <c r="BD66" s="52" t="str">
        <f t="shared" si="27"/>
        <v/>
      </c>
      <c r="BE66" s="52">
        <f t="shared" si="28"/>
        <v>-200</v>
      </c>
      <c r="BF66" s="52" t="str">
        <f t="shared" si="29"/>
        <v/>
      </c>
      <c r="BG66" s="52" t="str">
        <f t="shared" si="30"/>
        <v/>
      </c>
      <c r="BH66" s="63">
        <f t="shared" si="31"/>
        <v>9060</v>
      </c>
    </row>
    <row r="67" spans="28:60" x14ac:dyDescent="0.4">
      <c r="AB67" s="55">
        <f t="shared" si="0"/>
        <v>0</v>
      </c>
      <c r="AC67" s="55">
        <f t="shared" si="1"/>
        <v>0</v>
      </c>
      <c r="AD67" s="55">
        <f t="shared" si="2"/>
        <v>0</v>
      </c>
      <c r="AE67" s="55">
        <f t="shared" si="3"/>
        <v>0</v>
      </c>
      <c r="AF67" s="55">
        <f t="shared" si="4"/>
        <v>0</v>
      </c>
      <c r="AH67" s="52">
        <f t="shared" si="32"/>
        <v>0</v>
      </c>
      <c r="AI67" s="52" t="str">
        <f t="shared" si="7"/>
        <v/>
      </c>
      <c r="AJ67" s="52" t="str">
        <f t="shared" si="8"/>
        <v/>
      </c>
      <c r="AK67" s="52">
        <f t="shared" si="9"/>
        <v>-240</v>
      </c>
      <c r="AL67" s="52" t="str">
        <f t="shared" si="10"/>
        <v/>
      </c>
      <c r="AM67" s="52" t="str">
        <f t="shared" si="11"/>
        <v/>
      </c>
      <c r="AN67" s="52">
        <f t="shared" si="12"/>
        <v>5700</v>
      </c>
      <c r="AO67" s="52" t="str">
        <f t="shared" si="13"/>
        <v/>
      </c>
      <c r="AP67" s="52" t="str">
        <f t="shared" si="14"/>
        <v/>
      </c>
      <c r="AQ67" s="52">
        <f t="shared" si="15"/>
        <v>-13100</v>
      </c>
      <c r="AR67" s="52" t="str">
        <f t="shared" si="16"/>
        <v/>
      </c>
      <c r="AS67" s="52" t="str">
        <f t="shared" si="17"/>
        <v/>
      </c>
      <c r="AT67" s="62">
        <f t="shared" si="18"/>
        <v>-7700</v>
      </c>
      <c r="AV67" s="52">
        <f t="shared" si="19"/>
        <v>0</v>
      </c>
      <c r="AW67" s="52" t="str">
        <f t="shared" si="20"/>
        <v/>
      </c>
      <c r="AX67" s="52" t="str">
        <f t="shared" si="21"/>
        <v/>
      </c>
      <c r="AY67" s="52">
        <f t="shared" si="22"/>
        <v>-240</v>
      </c>
      <c r="AZ67" s="52" t="str">
        <f t="shared" si="23"/>
        <v/>
      </c>
      <c r="BA67" s="52" t="str">
        <f t="shared" si="24"/>
        <v/>
      </c>
      <c r="BB67" s="52">
        <f t="shared" si="25"/>
        <v>9500</v>
      </c>
      <c r="BC67" s="52" t="str">
        <f t="shared" si="26"/>
        <v/>
      </c>
      <c r="BD67" s="52" t="str">
        <f t="shared" si="27"/>
        <v/>
      </c>
      <c r="BE67" s="52">
        <f t="shared" si="28"/>
        <v>-200</v>
      </c>
      <c r="BF67" s="52" t="str">
        <f t="shared" si="29"/>
        <v/>
      </c>
      <c r="BG67" s="52" t="str">
        <f t="shared" si="30"/>
        <v/>
      </c>
      <c r="BH67" s="63">
        <f t="shared" si="31"/>
        <v>9060</v>
      </c>
    </row>
    <row r="68" spans="28:60" x14ac:dyDescent="0.4">
      <c r="AB68" s="55">
        <f t="shared" si="0"/>
        <v>0</v>
      </c>
      <c r="AC68" s="55">
        <f t="shared" si="1"/>
        <v>0</v>
      </c>
      <c r="AD68" s="55">
        <f t="shared" si="2"/>
        <v>0</v>
      </c>
      <c r="AE68" s="55">
        <f t="shared" si="3"/>
        <v>0</v>
      </c>
      <c r="AF68" s="55">
        <f t="shared" si="4"/>
        <v>0</v>
      </c>
      <c r="AH68" s="52">
        <f t="shared" si="32"/>
        <v>0</v>
      </c>
      <c r="AI68" s="52" t="str">
        <f t="shared" si="7"/>
        <v/>
      </c>
      <c r="AJ68" s="52" t="str">
        <f t="shared" si="8"/>
        <v/>
      </c>
      <c r="AK68" s="52">
        <f t="shared" si="9"/>
        <v>-240</v>
      </c>
      <c r="AL68" s="52" t="str">
        <f t="shared" si="10"/>
        <v/>
      </c>
      <c r="AM68" s="52" t="str">
        <f t="shared" si="11"/>
        <v/>
      </c>
      <c r="AN68" s="52">
        <f t="shared" si="12"/>
        <v>5700</v>
      </c>
      <c r="AO68" s="52" t="str">
        <f t="shared" si="13"/>
        <v/>
      </c>
      <c r="AP68" s="52" t="str">
        <f t="shared" si="14"/>
        <v/>
      </c>
      <c r="AQ68" s="52">
        <f t="shared" si="15"/>
        <v>-13100</v>
      </c>
      <c r="AR68" s="52" t="str">
        <f t="shared" si="16"/>
        <v/>
      </c>
      <c r="AS68" s="52" t="str">
        <f t="shared" si="17"/>
        <v/>
      </c>
      <c r="AT68" s="62">
        <f t="shared" si="18"/>
        <v>-7700</v>
      </c>
      <c r="AV68" s="52">
        <f t="shared" si="19"/>
        <v>0</v>
      </c>
      <c r="AW68" s="52" t="str">
        <f t="shared" si="20"/>
        <v/>
      </c>
      <c r="AX68" s="52" t="str">
        <f t="shared" si="21"/>
        <v/>
      </c>
      <c r="AY68" s="52">
        <f t="shared" si="22"/>
        <v>-240</v>
      </c>
      <c r="AZ68" s="52" t="str">
        <f t="shared" si="23"/>
        <v/>
      </c>
      <c r="BA68" s="52" t="str">
        <f t="shared" si="24"/>
        <v/>
      </c>
      <c r="BB68" s="52">
        <f t="shared" si="25"/>
        <v>9500</v>
      </c>
      <c r="BC68" s="52" t="str">
        <f t="shared" si="26"/>
        <v/>
      </c>
      <c r="BD68" s="52" t="str">
        <f t="shared" si="27"/>
        <v/>
      </c>
      <c r="BE68" s="52">
        <f t="shared" si="28"/>
        <v>-200</v>
      </c>
      <c r="BF68" s="52" t="str">
        <f t="shared" si="29"/>
        <v/>
      </c>
      <c r="BG68" s="52" t="str">
        <f t="shared" si="30"/>
        <v/>
      </c>
      <c r="BH68" s="63">
        <f t="shared" si="31"/>
        <v>9060</v>
      </c>
    </row>
    <row r="69" spans="28:60" x14ac:dyDescent="0.4">
      <c r="AB69" s="55">
        <f t="shared" si="0"/>
        <v>0</v>
      </c>
      <c r="AC69" s="55">
        <f t="shared" si="1"/>
        <v>0</v>
      </c>
      <c r="AD69" s="55">
        <f t="shared" si="2"/>
        <v>0</v>
      </c>
      <c r="AE69" s="55">
        <f t="shared" si="3"/>
        <v>0</v>
      </c>
      <c r="AF69" s="55">
        <f t="shared" si="4"/>
        <v>0</v>
      </c>
      <c r="AH69" s="52">
        <f t="shared" si="32"/>
        <v>0</v>
      </c>
      <c r="AI69" s="52" t="str">
        <f t="shared" si="7"/>
        <v/>
      </c>
      <c r="AJ69" s="52" t="str">
        <f t="shared" si="8"/>
        <v/>
      </c>
      <c r="AK69" s="52">
        <f t="shared" si="9"/>
        <v>-240</v>
      </c>
      <c r="AL69" s="52" t="str">
        <f t="shared" si="10"/>
        <v/>
      </c>
      <c r="AM69" s="52" t="str">
        <f t="shared" si="11"/>
        <v/>
      </c>
      <c r="AN69" s="52">
        <f t="shared" si="12"/>
        <v>5700</v>
      </c>
      <c r="AO69" s="52" t="str">
        <f t="shared" si="13"/>
        <v/>
      </c>
      <c r="AP69" s="52" t="str">
        <f t="shared" si="14"/>
        <v/>
      </c>
      <c r="AQ69" s="52">
        <f t="shared" si="15"/>
        <v>-13100</v>
      </c>
      <c r="AR69" s="52" t="str">
        <f t="shared" si="16"/>
        <v/>
      </c>
      <c r="AS69" s="52" t="str">
        <f t="shared" si="17"/>
        <v/>
      </c>
      <c r="AT69" s="62">
        <f t="shared" si="18"/>
        <v>-7700</v>
      </c>
      <c r="AV69" s="52">
        <f t="shared" si="19"/>
        <v>0</v>
      </c>
      <c r="AW69" s="52" t="str">
        <f t="shared" si="20"/>
        <v/>
      </c>
      <c r="AX69" s="52" t="str">
        <f t="shared" si="21"/>
        <v/>
      </c>
      <c r="AY69" s="52">
        <f t="shared" si="22"/>
        <v>-240</v>
      </c>
      <c r="AZ69" s="52" t="str">
        <f t="shared" si="23"/>
        <v/>
      </c>
      <c r="BA69" s="52" t="str">
        <f t="shared" si="24"/>
        <v/>
      </c>
      <c r="BB69" s="52">
        <f t="shared" si="25"/>
        <v>9500</v>
      </c>
      <c r="BC69" s="52" t="str">
        <f t="shared" si="26"/>
        <v/>
      </c>
      <c r="BD69" s="52" t="str">
        <f t="shared" si="27"/>
        <v/>
      </c>
      <c r="BE69" s="52">
        <f t="shared" si="28"/>
        <v>-200</v>
      </c>
      <c r="BF69" s="52" t="str">
        <f t="shared" si="29"/>
        <v/>
      </c>
      <c r="BG69" s="52" t="str">
        <f t="shared" si="30"/>
        <v/>
      </c>
      <c r="BH69" s="63">
        <f t="shared" si="31"/>
        <v>9060</v>
      </c>
    </row>
    <row r="70" spans="28:60" x14ac:dyDescent="0.4">
      <c r="AB70" s="55">
        <f t="shared" si="0"/>
        <v>0</v>
      </c>
      <c r="AC70" s="55">
        <f t="shared" si="1"/>
        <v>0</v>
      </c>
      <c r="AD70" s="55">
        <f t="shared" si="2"/>
        <v>0</v>
      </c>
      <c r="AE70" s="55">
        <f t="shared" si="3"/>
        <v>0</v>
      </c>
      <c r="AF70" s="55">
        <f t="shared" si="4"/>
        <v>0</v>
      </c>
      <c r="AH70" s="52">
        <f t="shared" si="32"/>
        <v>0</v>
      </c>
      <c r="AI70" s="52" t="str">
        <f t="shared" si="7"/>
        <v/>
      </c>
      <c r="AJ70" s="52" t="str">
        <f t="shared" si="8"/>
        <v/>
      </c>
      <c r="AK70" s="52">
        <f t="shared" si="9"/>
        <v>-240</v>
      </c>
      <c r="AL70" s="52" t="str">
        <f t="shared" si="10"/>
        <v/>
      </c>
      <c r="AM70" s="52" t="str">
        <f t="shared" si="11"/>
        <v/>
      </c>
      <c r="AN70" s="52">
        <f t="shared" si="12"/>
        <v>5700</v>
      </c>
      <c r="AO70" s="52" t="str">
        <f t="shared" si="13"/>
        <v/>
      </c>
      <c r="AP70" s="52" t="str">
        <f t="shared" si="14"/>
        <v/>
      </c>
      <c r="AQ70" s="52">
        <f t="shared" si="15"/>
        <v>-13100</v>
      </c>
      <c r="AR70" s="52" t="str">
        <f t="shared" si="16"/>
        <v/>
      </c>
      <c r="AS70" s="52" t="str">
        <f t="shared" si="17"/>
        <v/>
      </c>
      <c r="AT70" s="62">
        <f t="shared" si="18"/>
        <v>-7700</v>
      </c>
      <c r="AV70" s="52">
        <f t="shared" si="19"/>
        <v>0</v>
      </c>
      <c r="AW70" s="52" t="str">
        <f t="shared" si="20"/>
        <v/>
      </c>
      <c r="AX70" s="52" t="str">
        <f t="shared" si="21"/>
        <v/>
      </c>
      <c r="AY70" s="52">
        <f t="shared" si="22"/>
        <v>-240</v>
      </c>
      <c r="AZ70" s="52" t="str">
        <f t="shared" si="23"/>
        <v/>
      </c>
      <c r="BA70" s="52" t="str">
        <f t="shared" si="24"/>
        <v/>
      </c>
      <c r="BB70" s="52">
        <f t="shared" si="25"/>
        <v>9500</v>
      </c>
      <c r="BC70" s="52" t="str">
        <f t="shared" si="26"/>
        <v/>
      </c>
      <c r="BD70" s="52" t="str">
        <f t="shared" si="27"/>
        <v/>
      </c>
      <c r="BE70" s="52">
        <f t="shared" si="28"/>
        <v>-200</v>
      </c>
      <c r="BF70" s="52" t="str">
        <f t="shared" si="29"/>
        <v/>
      </c>
      <c r="BG70" s="52" t="str">
        <f t="shared" si="30"/>
        <v/>
      </c>
      <c r="BH70" s="63">
        <f t="shared" si="31"/>
        <v>9060</v>
      </c>
    </row>
    <row r="71" spans="28:60" x14ac:dyDescent="0.4">
      <c r="AB71" s="55">
        <f t="shared" si="0"/>
        <v>0</v>
      </c>
      <c r="AC71" s="55">
        <f t="shared" si="1"/>
        <v>0</v>
      </c>
      <c r="AD71" s="55">
        <f t="shared" si="2"/>
        <v>0</v>
      </c>
      <c r="AE71" s="55">
        <f t="shared" si="3"/>
        <v>0</v>
      </c>
      <c r="AF71" s="55">
        <f t="shared" si="4"/>
        <v>0</v>
      </c>
      <c r="AH71" s="52">
        <f t="shared" si="32"/>
        <v>0</v>
      </c>
      <c r="AI71" s="52" t="str">
        <f t="shared" si="7"/>
        <v/>
      </c>
      <c r="AJ71" s="52" t="str">
        <f t="shared" si="8"/>
        <v/>
      </c>
      <c r="AK71" s="52">
        <f t="shared" si="9"/>
        <v>-240</v>
      </c>
      <c r="AL71" s="52" t="str">
        <f t="shared" si="10"/>
        <v/>
      </c>
      <c r="AM71" s="52" t="str">
        <f t="shared" si="11"/>
        <v/>
      </c>
      <c r="AN71" s="52">
        <f t="shared" si="12"/>
        <v>5700</v>
      </c>
      <c r="AO71" s="52" t="str">
        <f t="shared" si="13"/>
        <v/>
      </c>
      <c r="AP71" s="52" t="str">
        <f t="shared" si="14"/>
        <v/>
      </c>
      <c r="AQ71" s="52">
        <f t="shared" si="15"/>
        <v>-13100</v>
      </c>
      <c r="AR71" s="52" t="str">
        <f t="shared" si="16"/>
        <v/>
      </c>
      <c r="AS71" s="52" t="str">
        <f t="shared" si="17"/>
        <v/>
      </c>
      <c r="AT71" s="62">
        <f t="shared" si="18"/>
        <v>-7700</v>
      </c>
      <c r="AV71" s="52">
        <f t="shared" si="19"/>
        <v>0</v>
      </c>
      <c r="AW71" s="52" t="str">
        <f t="shared" si="20"/>
        <v/>
      </c>
      <c r="AX71" s="52" t="str">
        <f t="shared" si="21"/>
        <v/>
      </c>
      <c r="AY71" s="52">
        <f t="shared" si="22"/>
        <v>-240</v>
      </c>
      <c r="AZ71" s="52" t="str">
        <f t="shared" si="23"/>
        <v/>
      </c>
      <c r="BA71" s="52" t="str">
        <f t="shared" si="24"/>
        <v/>
      </c>
      <c r="BB71" s="52">
        <f t="shared" si="25"/>
        <v>9500</v>
      </c>
      <c r="BC71" s="52" t="str">
        <f t="shared" si="26"/>
        <v/>
      </c>
      <c r="BD71" s="52" t="str">
        <f t="shared" si="27"/>
        <v/>
      </c>
      <c r="BE71" s="52">
        <f t="shared" si="28"/>
        <v>-200</v>
      </c>
      <c r="BF71" s="52" t="str">
        <f t="shared" si="29"/>
        <v/>
      </c>
      <c r="BG71" s="52" t="str">
        <f t="shared" si="30"/>
        <v/>
      </c>
      <c r="BH71" s="63">
        <f t="shared" si="31"/>
        <v>9060</v>
      </c>
    </row>
    <row r="72" spans="28:60" x14ac:dyDescent="0.4">
      <c r="AB72" s="55">
        <f t="shared" si="0"/>
        <v>0</v>
      </c>
      <c r="AC72" s="55">
        <f t="shared" si="1"/>
        <v>0</v>
      </c>
      <c r="AD72" s="55">
        <f t="shared" si="2"/>
        <v>0</v>
      </c>
      <c r="AE72" s="55">
        <f t="shared" si="3"/>
        <v>0</v>
      </c>
      <c r="AF72" s="55">
        <f t="shared" si="4"/>
        <v>0</v>
      </c>
      <c r="AH72" s="52">
        <f t="shared" si="32"/>
        <v>0</v>
      </c>
      <c r="AI72" s="52" t="str">
        <f t="shared" si="7"/>
        <v/>
      </c>
      <c r="AJ72" s="52" t="str">
        <f t="shared" si="8"/>
        <v/>
      </c>
      <c r="AK72" s="52">
        <f t="shared" si="9"/>
        <v>-240</v>
      </c>
      <c r="AL72" s="52" t="str">
        <f t="shared" si="10"/>
        <v/>
      </c>
      <c r="AM72" s="52" t="str">
        <f t="shared" si="11"/>
        <v/>
      </c>
      <c r="AN72" s="52">
        <f t="shared" si="12"/>
        <v>5700</v>
      </c>
      <c r="AO72" s="52" t="str">
        <f t="shared" si="13"/>
        <v/>
      </c>
      <c r="AP72" s="52" t="str">
        <f t="shared" si="14"/>
        <v/>
      </c>
      <c r="AQ72" s="52">
        <f t="shared" si="15"/>
        <v>-13100</v>
      </c>
      <c r="AR72" s="52" t="str">
        <f t="shared" si="16"/>
        <v/>
      </c>
      <c r="AS72" s="52" t="str">
        <f t="shared" si="17"/>
        <v/>
      </c>
      <c r="AT72" s="62">
        <f t="shared" si="18"/>
        <v>-7700</v>
      </c>
      <c r="AV72" s="52">
        <f t="shared" si="19"/>
        <v>0</v>
      </c>
      <c r="AW72" s="52" t="str">
        <f t="shared" si="20"/>
        <v/>
      </c>
      <c r="AX72" s="52" t="str">
        <f t="shared" si="21"/>
        <v/>
      </c>
      <c r="AY72" s="52">
        <f t="shared" si="22"/>
        <v>-240</v>
      </c>
      <c r="AZ72" s="52" t="str">
        <f t="shared" si="23"/>
        <v/>
      </c>
      <c r="BA72" s="52" t="str">
        <f t="shared" si="24"/>
        <v/>
      </c>
      <c r="BB72" s="52">
        <f t="shared" si="25"/>
        <v>9500</v>
      </c>
      <c r="BC72" s="52" t="str">
        <f t="shared" si="26"/>
        <v/>
      </c>
      <c r="BD72" s="52" t="str">
        <f t="shared" si="27"/>
        <v/>
      </c>
      <c r="BE72" s="52">
        <f t="shared" si="28"/>
        <v>-200</v>
      </c>
      <c r="BF72" s="52" t="str">
        <f t="shared" si="29"/>
        <v/>
      </c>
      <c r="BG72" s="52" t="str">
        <f t="shared" si="30"/>
        <v/>
      </c>
      <c r="BH72" s="63">
        <f t="shared" si="31"/>
        <v>9060</v>
      </c>
    </row>
    <row r="73" spans="28:60" x14ac:dyDescent="0.4">
      <c r="AB73" s="55">
        <f t="shared" si="0"/>
        <v>0</v>
      </c>
      <c r="AC73" s="55">
        <f t="shared" si="1"/>
        <v>0</v>
      </c>
      <c r="AD73" s="55">
        <f t="shared" si="2"/>
        <v>0</v>
      </c>
      <c r="AE73" s="55">
        <f t="shared" si="3"/>
        <v>0</v>
      </c>
      <c r="AF73" s="55">
        <f t="shared" si="4"/>
        <v>0</v>
      </c>
      <c r="AH73" s="52">
        <f t="shared" si="32"/>
        <v>0</v>
      </c>
      <c r="AI73" s="52" t="str">
        <f t="shared" si="7"/>
        <v/>
      </c>
      <c r="AJ73" s="52" t="str">
        <f t="shared" si="8"/>
        <v/>
      </c>
      <c r="AK73" s="52">
        <f t="shared" si="9"/>
        <v>-240</v>
      </c>
      <c r="AL73" s="52" t="str">
        <f t="shared" si="10"/>
        <v/>
      </c>
      <c r="AM73" s="52" t="str">
        <f t="shared" si="11"/>
        <v/>
      </c>
      <c r="AN73" s="52">
        <f t="shared" si="12"/>
        <v>5700</v>
      </c>
      <c r="AO73" s="52" t="str">
        <f t="shared" si="13"/>
        <v/>
      </c>
      <c r="AP73" s="52" t="str">
        <f t="shared" si="14"/>
        <v/>
      </c>
      <c r="AQ73" s="52">
        <f t="shared" si="15"/>
        <v>-13100</v>
      </c>
      <c r="AR73" s="52" t="str">
        <f t="shared" si="16"/>
        <v/>
      </c>
      <c r="AS73" s="52" t="str">
        <f t="shared" si="17"/>
        <v/>
      </c>
      <c r="AT73" s="62">
        <f t="shared" si="18"/>
        <v>-7700</v>
      </c>
      <c r="AV73" s="52">
        <f t="shared" si="19"/>
        <v>0</v>
      </c>
      <c r="AW73" s="52" t="str">
        <f t="shared" si="20"/>
        <v/>
      </c>
      <c r="AX73" s="52" t="str">
        <f t="shared" si="21"/>
        <v/>
      </c>
      <c r="AY73" s="52">
        <f t="shared" si="22"/>
        <v>-240</v>
      </c>
      <c r="AZ73" s="52" t="str">
        <f t="shared" si="23"/>
        <v/>
      </c>
      <c r="BA73" s="52" t="str">
        <f t="shared" si="24"/>
        <v/>
      </c>
      <c r="BB73" s="52">
        <f t="shared" si="25"/>
        <v>9500</v>
      </c>
      <c r="BC73" s="52" t="str">
        <f t="shared" si="26"/>
        <v/>
      </c>
      <c r="BD73" s="52" t="str">
        <f t="shared" si="27"/>
        <v/>
      </c>
      <c r="BE73" s="52">
        <f t="shared" si="28"/>
        <v>-200</v>
      </c>
      <c r="BF73" s="52" t="str">
        <f t="shared" si="29"/>
        <v/>
      </c>
      <c r="BG73" s="52" t="str">
        <f t="shared" si="30"/>
        <v/>
      </c>
      <c r="BH73" s="63">
        <f t="shared" si="31"/>
        <v>9060</v>
      </c>
    </row>
    <row r="74" spans="28:60" x14ac:dyDescent="0.4">
      <c r="AB74" s="55">
        <f t="shared" ref="AB74:AB137" si="35">B74</f>
        <v>0</v>
      </c>
      <c r="AC74" s="55">
        <f t="shared" ref="AC74:AC137" si="36">C74</f>
        <v>0</v>
      </c>
      <c r="AD74" s="55">
        <f t="shared" ref="AD74:AD137" si="37">D74</f>
        <v>0</v>
      </c>
      <c r="AE74" s="55">
        <f t="shared" ref="AE74:AE137" si="38">E74</f>
        <v>0</v>
      </c>
      <c r="AF74" s="55">
        <f t="shared" ref="AF74:AF137" si="39">F74</f>
        <v>0</v>
      </c>
      <c r="AH74" s="52">
        <f t="shared" si="32"/>
        <v>0</v>
      </c>
      <c r="AI74" s="52" t="str">
        <f t="shared" si="7"/>
        <v/>
      </c>
      <c r="AJ74" s="52" t="str">
        <f t="shared" si="8"/>
        <v/>
      </c>
      <c r="AK74" s="52">
        <f t="shared" si="9"/>
        <v>-240</v>
      </c>
      <c r="AL74" s="52" t="str">
        <f t="shared" si="10"/>
        <v/>
      </c>
      <c r="AM74" s="52" t="str">
        <f t="shared" si="11"/>
        <v/>
      </c>
      <c r="AN74" s="52">
        <f t="shared" si="12"/>
        <v>5700</v>
      </c>
      <c r="AO74" s="52" t="str">
        <f t="shared" si="13"/>
        <v/>
      </c>
      <c r="AP74" s="52" t="str">
        <f t="shared" si="14"/>
        <v/>
      </c>
      <c r="AQ74" s="52">
        <f t="shared" si="15"/>
        <v>-13100</v>
      </c>
      <c r="AR74" s="52" t="str">
        <f t="shared" si="16"/>
        <v/>
      </c>
      <c r="AS74" s="52" t="str">
        <f t="shared" si="17"/>
        <v/>
      </c>
      <c r="AT74" s="62">
        <f t="shared" si="18"/>
        <v>-7700</v>
      </c>
      <c r="AV74" s="52">
        <f t="shared" si="19"/>
        <v>0</v>
      </c>
      <c r="AW74" s="52" t="str">
        <f t="shared" si="20"/>
        <v/>
      </c>
      <c r="AX74" s="52" t="str">
        <f t="shared" si="21"/>
        <v/>
      </c>
      <c r="AY74" s="52">
        <f t="shared" si="22"/>
        <v>-240</v>
      </c>
      <c r="AZ74" s="52" t="str">
        <f t="shared" si="23"/>
        <v/>
      </c>
      <c r="BA74" s="52" t="str">
        <f t="shared" si="24"/>
        <v/>
      </c>
      <c r="BB74" s="52">
        <f t="shared" si="25"/>
        <v>9500</v>
      </c>
      <c r="BC74" s="52" t="str">
        <f t="shared" si="26"/>
        <v/>
      </c>
      <c r="BD74" s="52" t="str">
        <f t="shared" si="27"/>
        <v/>
      </c>
      <c r="BE74" s="52">
        <f t="shared" si="28"/>
        <v>-200</v>
      </c>
      <c r="BF74" s="52" t="str">
        <f t="shared" si="29"/>
        <v/>
      </c>
      <c r="BG74" s="52" t="str">
        <f t="shared" si="30"/>
        <v/>
      </c>
      <c r="BH74" s="63">
        <f t="shared" si="31"/>
        <v>9060</v>
      </c>
    </row>
    <row r="75" spans="28:60" x14ac:dyDescent="0.4">
      <c r="AB75" s="55">
        <f t="shared" si="35"/>
        <v>0</v>
      </c>
      <c r="AC75" s="55">
        <f t="shared" si="36"/>
        <v>0</v>
      </c>
      <c r="AD75" s="55">
        <f t="shared" si="37"/>
        <v>0</v>
      </c>
      <c r="AE75" s="55">
        <f t="shared" si="38"/>
        <v>0</v>
      </c>
      <c r="AF75" s="55">
        <f t="shared" si="39"/>
        <v>0</v>
      </c>
      <c r="AH75" s="52">
        <f t="shared" si="32"/>
        <v>0</v>
      </c>
      <c r="AI75" s="52" t="str">
        <f t="shared" ref="AI75:AI138" si="40">IF($AC75=1,($AD75-$AK$7)*$AH$7,"")</f>
        <v/>
      </c>
      <c r="AJ75" s="52" t="str">
        <f t="shared" ref="AJ75:AJ138" si="41">IF($AC75=64,($AD75-$AK$8)*$AH$8,"")</f>
        <v/>
      </c>
      <c r="AK75" s="52">
        <f t="shared" ref="AK75:AK138" si="42">IF($AC75=0,($AE75-$AL$6)*$AI$6,"")</f>
        <v>-240</v>
      </c>
      <c r="AL75" s="52" t="str">
        <f t="shared" ref="AL75:AL138" si="43">IF($AC75=1,($AE75-$AL$7)*$AI$7,"")</f>
        <v/>
      </c>
      <c r="AM75" s="52" t="str">
        <f t="shared" ref="AM75:AM138" si="44">IF($AC75=64,($AE75-$AL$8)*$AI$8,"")</f>
        <v/>
      </c>
      <c r="AN75" s="52">
        <f t="shared" ref="AN75:AN138" si="45">IF($AC75=0,($AF75-$AM$6)*$AJ$6,"")</f>
        <v>5700</v>
      </c>
      <c r="AO75" s="52" t="str">
        <f t="shared" ref="AO75:AO138" si="46">IF($AC75=1,($AF75-$AM$7)*$AJ$7,"")</f>
        <v/>
      </c>
      <c r="AP75" s="52" t="str">
        <f t="shared" ref="AP75:AP138" si="47">IF($AC75=64,($AF75-$AM$8)*$AJ$8,"")</f>
        <v/>
      </c>
      <c r="AQ75" s="52">
        <f t="shared" ref="AQ75:AQ138" si="48">IF($AC75=0,$AN$6,"")</f>
        <v>-13100</v>
      </c>
      <c r="AR75" s="52" t="str">
        <f t="shared" ref="AR75:AR138" si="49">IF($AC75=1,$AN$7,"")</f>
        <v/>
      </c>
      <c r="AS75" s="52" t="str">
        <f t="shared" ref="AS75:AS138" si="50">IF($AC75=64,$AN$8,"")</f>
        <v/>
      </c>
      <c r="AT75" s="62">
        <f t="shared" ref="AT75:AT138" si="51">ROUNDUP(SUM(AH75:AS75),-2)</f>
        <v>-7700</v>
      </c>
      <c r="AV75" s="52">
        <f t="shared" ref="AV75:AV138" si="52">IF($AC75=0,($AD75-$AY$6)*$AV$6,"")</f>
        <v>0</v>
      </c>
      <c r="AW75" s="52" t="str">
        <f t="shared" ref="AW75:AW138" si="53">IF($AC75=1,($AD75-$AY$7)*$AV$7,"")</f>
        <v/>
      </c>
      <c r="AX75" s="52" t="str">
        <f t="shared" ref="AX75:AX138" si="54">IF($AC75=64,($AD75-$AY$8)*$AV$8,"")</f>
        <v/>
      </c>
      <c r="AY75" s="52">
        <f t="shared" ref="AY75:AY138" si="55">IF($AC75=0,($AE75-$AZ$6)*$AW$6,"")</f>
        <v>-240</v>
      </c>
      <c r="AZ75" s="52" t="str">
        <f t="shared" ref="AZ75:AZ138" si="56">IF($AC75=1,($AE75-$AZ$7)*$AW$7,"")</f>
        <v/>
      </c>
      <c r="BA75" s="52" t="str">
        <f t="shared" ref="BA75:BA138" si="57">IF($AC75=64,($AE75-$AZ$8)*$AW$8,"")</f>
        <v/>
      </c>
      <c r="BB75" s="52">
        <f t="shared" ref="BB75:BB138" si="58">IF($AC75=0,($AF75-$BA$6)*$AX$6,"")</f>
        <v>9500</v>
      </c>
      <c r="BC75" s="52" t="str">
        <f t="shared" ref="BC75:BC138" si="59">IF($AC75=1,($AF75-$BA$7)*$AX$7,"")</f>
        <v/>
      </c>
      <c r="BD75" s="52" t="str">
        <f t="shared" ref="BD75:BD138" si="60">IF($AC75=64,($AF75-$BA$8)*$AX$8,"")</f>
        <v/>
      </c>
      <c r="BE75" s="52">
        <f t="shared" ref="BE75:BE138" si="61">IF($AC75=0,$BB$6,"")</f>
        <v>-200</v>
      </c>
      <c r="BF75" s="52" t="str">
        <f t="shared" ref="BF75:BF138" si="62">IF($AC75=1,$BB$7,"")</f>
        <v/>
      </c>
      <c r="BG75" s="52" t="str">
        <f t="shared" ref="BG75:BG138" si="63">IF($AC75=64,$BB$8,"")</f>
        <v/>
      </c>
      <c r="BH75" s="63">
        <f t="shared" ref="BH75:BH138" si="64">ROUNDUP(SUM(AV75:BG75),-1)</f>
        <v>9060</v>
      </c>
    </row>
    <row r="76" spans="28:60" x14ac:dyDescent="0.4">
      <c r="AB76" s="55">
        <f t="shared" si="35"/>
        <v>0</v>
      </c>
      <c r="AC76" s="55">
        <f t="shared" si="36"/>
        <v>0</v>
      </c>
      <c r="AD76" s="55">
        <f t="shared" si="37"/>
        <v>0</v>
      </c>
      <c r="AE76" s="55">
        <f t="shared" si="38"/>
        <v>0</v>
      </c>
      <c r="AF76" s="55">
        <f t="shared" si="39"/>
        <v>0</v>
      </c>
      <c r="AH76" s="52">
        <f t="shared" ref="AH76:AH139" si="65">IF(AC76=0,(AD76-$AK$6)*$AH$6,"")</f>
        <v>0</v>
      </c>
      <c r="AI76" s="52" t="str">
        <f t="shared" si="40"/>
        <v/>
      </c>
      <c r="AJ76" s="52" t="str">
        <f t="shared" si="41"/>
        <v/>
      </c>
      <c r="AK76" s="52">
        <f t="shared" si="42"/>
        <v>-240</v>
      </c>
      <c r="AL76" s="52" t="str">
        <f t="shared" si="43"/>
        <v/>
      </c>
      <c r="AM76" s="52" t="str">
        <f t="shared" si="44"/>
        <v/>
      </c>
      <c r="AN76" s="52">
        <f t="shared" si="45"/>
        <v>5700</v>
      </c>
      <c r="AO76" s="52" t="str">
        <f t="shared" si="46"/>
        <v/>
      </c>
      <c r="AP76" s="52" t="str">
        <f t="shared" si="47"/>
        <v/>
      </c>
      <c r="AQ76" s="52">
        <f t="shared" si="48"/>
        <v>-13100</v>
      </c>
      <c r="AR76" s="52" t="str">
        <f t="shared" si="49"/>
        <v/>
      </c>
      <c r="AS76" s="52" t="str">
        <f t="shared" si="50"/>
        <v/>
      </c>
      <c r="AT76" s="62">
        <f t="shared" si="51"/>
        <v>-7700</v>
      </c>
      <c r="AV76" s="52">
        <f t="shared" si="52"/>
        <v>0</v>
      </c>
      <c r="AW76" s="52" t="str">
        <f t="shared" si="53"/>
        <v/>
      </c>
      <c r="AX76" s="52" t="str">
        <f t="shared" si="54"/>
        <v/>
      </c>
      <c r="AY76" s="52">
        <f t="shared" si="55"/>
        <v>-240</v>
      </c>
      <c r="AZ76" s="52" t="str">
        <f t="shared" si="56"/>
        <v/>
      </c>
      <c r="BA76" s="52" t="str">
        <f t="shared" si="57"/>
        <v/>
      </c>
      <c r="BB76" s="52">
        <f t="shared" si="58"/>
        <v>9500</v>
      </c>
      <c r="BC76" s="52" t="str">
        <f t="shared" si="59"/>
        <v/>
      </c>
      <c r="BD76" s="52" t="str">
        <f t="shared" si="60"/>
        <v/>
      </c>
      <c r="BE76" s="52">
        <f t="shared" si="61"/>
        <v>-200</v>
      </c>
      <c r="BF76" s="52" t="str">
        <f t="shared" si="62"/>
        <v/>
      </c>
      <c r="BG76" s="52" t="str">
        <f t="shared" si="63"/>
        <v/>
      </c>
      <c r="BH76" s="63">
        <f t="shared" si="64"/>
        <v>9060</v>
      </c>
    </row>
    <row r="77" spans="28:60" x14ac:dyDescent="0.4">
      <c r="AB77" s="55">
        <f t="shared" si="35"/>
        <v>0</v>
      </c>
      <c r="AC77" s="55">
        <f t="shared" si="36"/>
        <v>0</v>
      </c>
      <c r="AD77" s="55">
        <f t="shared" si="37"/>
        <v>0</v>
      </c>
      <c r="AE77" s="55">
        <f t="shared" si="38"/>
        <v>0</v>
      </c>
      <c r="AF77" s="55">
        <f t="shared" si="39"/>
        <v>0</v>
      </c>
      <c r="AH77" s="52">
        <f t="shared" si="65"/>
        <v>0</v>
      </c>
      <c r="AI77" s="52" t="str">
        <f t="shared" si="40"/>
        <v/>
      </c>
      <c r="AJ77" s="52" t="str">
        <f t="shared" si="41"/>
        <v/>
      </c>
      <c r="AK77" s="52">
        <f t="shared" si="42"/>
        <v>-240</v>
      </c>
      <c r="AL77" s="52" t="str">
        <f t="shared" si="43"/>
        <v/>
      </c>
      <c r="AM77" s="52" t="str">
        <f t="shared" si="44"/>
        <v/>
      </c>
      <c r="AN77" s="52">
        <f t="shared" si="45"/>
        <v>5700</v>
      </c>
      <c r="AO77" s="52" t="str">
        <f t="shared" si="46"/>
        <v/>
      </c>
      <c r="AP77" s="52" t="str">
        <f t="shared" si="47"/>
        <v/>
      </c>
      <c r="AQ77" s="52">
        <f t="shared" si="48"/>
        <v>-13100</v>
      </c>
      <c r="AR77" s="52" t="str">
        <f t="shared" si="49"/>
        <v/>
      </c>
      <c r="AS77" s="52" t="str">
        <f t="shared" si="50"/>
        <v/>
      </c>
      <c r="AT77" s="62">
        <f t="shared" si="51"/>
        <v>-7700</v>
      </c>
      <c r="AV77" s="52">
        <f t="shared" si="52"/>
        <v>0</v>
      </c>
      <c r="AW77" s="52" t="str">
        <f t="shared" si="53"/>
        <v/>
      </c>
      <c r="AX77" s="52" t="str">
        <f t="shared" si="54"/>
        <v/>
      </c>
      <c r="AY77" s="52">
        <f t="shared" si="55"/>
        <v>-240</v>
      </c>
      <c r="AZ77" s="52" t="str">
        <f t="shared" si="56"/>
        <v/>
      </c>
      <c r="BA77" s="52" t="str">
        <f t="shared" si="57"/>
        <v/>
      </c>
      <c r="BB77" s="52">
        <f t="shared" si="58"/>
        <v>9500</v>
      </c>
      <c r="BC77" s="52" t="str">
        <f t="shared" si="59"/>
        <v/>
      </c>
      <c r="BD77" s="52" t="str">
        <f t="shared" si="60"/>
        <v/>
      </c>
      <c r="BE77" s="52">
        <f t="shared" si="61"/>
        <v>-200</v>
      </c>
      <c r="BF77" s="52" t="str">
        <f t="shared" si="62"/>
        <v/>
      </c>
      <c r="BG77" s="52" t="str">
        <f t="shared" si="63"/>
        <v/>
      </c>
      <c r="BH77" s="63">
        <f t="shared" si="64"/>
        <v>9060</v>
      </c>
    </row>
    <row r="78" spans="28:60" x14ac:dyDescent="0.4">
      <c r="AB78" s="55">
        <f t="shared" si="35"/>
        <v>0</v>
      </c>
      <c r="AC78" s="55">
        <f t="shared" si="36"/>
        <v>0</v>
      </c>
      <c r="AD78" s="55">
        <f t="shared" si="37"/>
        <v>0</v>
      </c>
      <c r="AE78" s="55">
        <f t="shared" si="38"/>
        <v>0</v>
      </c>
      <c r="AF78" s="55">
        <f t="shared" si="39"/>
        <v>0</v>
      </c>
      <c r="AH78" s="52">
        <f t="shared" si="65"/>
        <v>0</v>
      </c>
      <c r="AI78" s="52" t="str">
        <f t="shared" si="40"/>
        <v/>
      </c>
      <c r="AJ78" s="52" t="str">
        <f t="shared" si="41"/>
        <v/>
      </c>
      <c r="AK78" s="52">
        <f t="shared" si="42"/>
        <v>-240</v>
      </c>
      <c r="AL78" s="52" t="str">
        <f t="shared" si="43"/>
        <v/>
      </c>
      <c r="AM78" s="52" t="str">
        <f t="shared" si="44"/>
        <v/>
      </c>
      <c r="AN78" s="52">
        <f t="shared" si="45"/>
        <v>5700</v>
      </c>
      <c r="AO78" s="52" t="str">
        <f t="shared" si="46"/>
        <v/>
      </c>
      <c r="AP78" s="52" t="str">
        <f t="shared" si="47"/>
        <v/>
      </c>
      <c r="AQ78" s="52">
        <f t="shared" si="48"/>
        <v>-13100</v>
      </c>
      <c r="AR78" s="52" t="str">
        <f t="shared" si="49"/>
        <v/>
      </c>
      <c r="AS78" s="52" t="str">
        <f t="shared" si="50"/>
        <v/>
      </c>
      <c r="AT78" s="62">
        <f t="shared" si="51"/>
        <v>-7700</v>
      </c>
      <c r="AV78" s="52">
        <f t="shared" si="52"/>
        <v>0</v>
      </c>
      <c r="AW78" s="52" t="str">
        <f t="shared" si="53"/>
        <v/>
      </c>
      <c r="AX78" s="52" t="str">
        <f t="shared" si="54"/>
        <v/>
      </c>
      <c r="AY78" s="52">
        <f t="shared" si="55"/>
        <v>-240</v>
      </c>
      <c r="AZ78" s="52" t="str">
        <f t="shared" si="56"/>
        <v/>
      </c>
      <c r="BA78" s="52" t="str">
        <f t="shared" si="57"/>
        <v/>
      </c>
      <c r="BB78" s="52">
        <f t="shared" si="58"/>
        <v>9500</v>
      </c>
      <c r="BC78" s="52" t="str">
        <f t="shared" si="59"/>
        <v/>
      </c>
      <c r="BD78" s="52" t="str">
        <f t="shared" si="60"/>
        <v/>
      </c>
      <c r="BE78" s="52">
        <f t="shared" si="61"/>
        <v>-200</v>
      </c>
      <c r="BF78" s="52" t="str">
        <f t="shared" si="62"/>
        <v/>
      </c>
      <c r="BG78" s="52" t="str">
        <f t="shared" si="63"/>
        <v/>
      </c>
      <c r="BH78" s="63">
        <f t="shared" si="64"/>
        <v>9060</v>
      </c>
    </row>
    <row r="79" spans="28:60" x14ac:dyDescent="0.4">
      <c r="AB79" s="55">
        <f t="shared" si="35"/>
        <v>0</v>
      </c>
      <c r="AC79" s="55">
        <f t="shared" si="36"/>
        <v>0</v>
      </c>
      <c r="AD79" s="55">
        <f t="shared" si="37"/>
        <v>0</v>
      </c>
      <c r="AE79" s="55">
        <f t="shared" si="38"/>
        <v>0</v>
      </c>
      <c r="AF79" s="55">
        <f t="shared" si="39"/>
        <v>0</v>
      </c>
      <c r="AH79" s="52">
        <f t="shared" si="65"/>
        <v>0</v>
      </c>
      <c r="AI79" s="52" t="str">
        <f t="shared" si="40"/>
        <v/>
      </c>
      <c r="AJ79" s="52" t="str">
        <f t="shared" si="41"/>
        <v/>
      </c>
      <c r="AK79" s="52">
        <f t="shared" si="42"/>
        <v>-240</v>
      </c>
      <c r="AL79" s="52" t="str">
        <f t="shared" si="43"/>
        <v/>
      </c>
      <c r="AM79" s="52" t="str">
        <f t="shared" si="44"/>
        <v/>
      </c>
      <c r="AN79" s="52">
        <f t="shared" si="45"/>
        <v>5700</v>
      </c>
      <c r="AO79" s="52" t="str">
        <f t="shared" si="46"/>
        <v/>
      </c>
      <c r="AP79" s="52" t="str">
        <f t="shared" si="47"/>
        <v/>
      </c>
      <c r="AQ79" s="52">
        <f t="shared" si="48"/>
        <v>-13100</v>
      </c>
      <c r="AR79" s="52" t="str">
        <f t="shared" si="49"/>
        <v/>
      </c>
      <c r="AS79" s="52" t="str">
        <f t="shared" si="50"/>
        <v/>
      </c>
      <c r="AT79" s="62">
        <f t="shared" si="51"/>
        <v>-7700</v>
      </c>
      <c r="AV79" s="52">
        <f t="shared" si="52"/>
        <v>0</v>
      </c>
      <c r="AW79" s="52" t="str">
        <f t="shared" si="53"/>
        <v/>
      </c>
      <c r="AX79" s="52" t="str">
        <f t="shared" si="54"/>
        <v/>
      </c>
      <c r="AY79" s="52">
        <f t="shared" si="55"/>
        <v>-240</v>
      </c>
      <c r="AZ79" s="52" t="str">
        <f t="shared" si="56"/>
        <v/>
      </c>
      <c r="BA79" s="52" t="str">
        <f t="shared" si="57"/>
        <v/>
      </c>
      <c r="BB79" s="52">
        <f t="shared" si="58"/>
        <v>9500</v>
      </c>
      <c r="BC79" s="52" t="str">
        <f t="shared" si="59"/>
        <v/>
      </c>
      <c r="BD79" s="52" t="str">
        <f t="shared" si="60"/>
        <v/>
      </c>
      <c r="BE79" s="52">
        <f t="shared" si="61"/>
        <v>-200</v>
      </c>
      <c r="BF79" s="52" t="str">
        <f t="shared" si="62"/>
        <v/>
      </c>
      <c r="BG79" s="52" t="str">
        <f t="shared" si="63"/>
        <v/>
      </c>
      <c r="BH79" s="63">
        <f t="shared" si="64"/>
        <v>9060</v>
      </c>
    </row>
    <row r="80" spans="28:60" x14ac:dyDescent="0.4">
      <c r="AB80" s="55">
        <f t="shared" si="35"/>
        <v>0</v>
      </c>
      <c r="AC80" s="55">
        <f t="shared" si="36"/>
        <v>0</v>
      </c>
      <c r="AD80" s="55">
        <f t="shared" si="37"/>
        <v>0</v>
      </c>
      <c r="AE80" s="55">
        <f t="shared" si="38"/>
        <v>0</v>
      </c>
      <c r="AF80" s="55">
        <f t="shared" si="39"/>
        <v>0</v>
      </c>
      <c r="AH80" s="52">
        <f t="shared" si="65"/>
        <v>0</v>
      </c>
      <c r="AI80" s="52" t="str">
        <f t="shared" si="40"/>
        <v/>
      </c>
      <c r="AJ80" s="52" t="str">
        <f t="shared" si="41"/>
        <v/>
      </c>
      <c r="AK80" s="52">
        <f t="shared" si="42"/>
        <v>-240</v>
      </c>
      <c r="AL80" s="52" t="str">
        <f t="shared" si="43"/>
        <v/>
      </c>
      <c r="AM80" s="52" t="str">
        <f t="shared" si="44"/>
        <v/>
      </c>
      <c r="AN80" s="52">
        <f t="shared" si="45"/>
        <v>5700</v>
      </c>
      <c r="AO80" s="52" t="str">
        <f t="shared" si="46"/>
        <v/>
      </c>
      <c r="AP80" s="52" t="str">
        <f t="shared" si="47"/>
        <v/>
      </c>
      <c r="AQ80" s="52">
        <f t="shared" si="48"/>
        <v>-13100</v>
      </c>
      <c r="AR80" s="52" t="str">
        <f t="shared" si="49"/>
        <v/>
      </c>
      <c r="AS80" s="52" t="str">
        <f t="shared" si="50"/>
        <v/>
      </c>
      <c r="AT80" s="62">
        <f t="shared" si="51"/>
        <v>-7700</v>
      </c>
      <c r="AV80" s="52">
        <f t="shared" si="52"/>
        <v>0</v>
      </c>
      <c r="AW80" s="52" t="str">
        <f t="shared" si="53"/>
        <v/>
      </c>
      <c r="AX80" s="52" t="str">
        <f t="shared" si="54"/>
        <v/>
      </c>
      <c r="AY80" s="52">
        <f t="shared" si="55"/>
        <v>-240</v>
      </c>
      <c r="AZ80" s="52" t="str">
        <f t="shared" si="56"/>
        <v/>
      </c>
      <c r="BA80" s="52" t="str">
        <f t="shared" si="57"/>
        <v/>
      </c>
      <c r="BB80" s="52">
        <f t="shared" si="58"/>
        <v>9500</v>
      </c>
      <c r="BC80" s="52" t="str">
        <f t="shared" si="59"/>
        <v/>
      </c>
      <c r="BD80" s="52" t="str">
        <f t="shared" si="60"/>
        <v/>
      </c>
      <c r="BE80" s="52">
        <f t="shared" si="61"/>
        <v>-200</v>
      </c>
      <c r="BF80" s="52" t="str">
        <f t="shared" si="62"/>
        <v/>
      </c>
      <c r="BG80" s="52" t="str">
        <f t="shared" si="63"/>
        <v/>
      </c>
      <c r="BH80" s="63">
        <f t="shared" si="64"/>
        <v>9060</v>
      </c>
    </row>
    <row r="81" spans="28:60" x14ac:dyDescent="0.4">
      <c r="AB81" s="55">
        <f t="shared" si="35"/>
        <v>0</v>
      </c>
      <c r="AC81" s="55">
        <f t="shared" si="36"/>
        <v>0</v>
      </c>
      <c r="AD81" s="55">
        <f t="shared" si="37"/>
        <v>0</v>
      </c>
      <c r="AE81" s="55">
        <f t="shared" si="38"/>
        <v>0</v>
      </c>
      <c r="AF81" s="55">
        <f t="shared" si="39"/>
        <v>0</v>
      </c>
      <c r="AH81" s="52">
        <f t="shared" si="65"/>
        <v>0</v>
      </c>
      <c r="AI81" s="52" t="str">
        <f t="shared" si="40"/>
        <v/>
      </c>
      <c r="AJ81" s="52" t="str">
        <f t="shared" si="41"/>
        <v/>
      </c>
      <c r="AK81" s="52">
        <f t="shared" si="42"/>
        <v>-240</v>
      </c>
      <c r="AL81" s="52" t="str">
        <f t="shared" si="43"/>
        <v/>
      </c>
      <c r="AM81" s="52" t="str">
        <f t="shared" si="44"/>
        <v/>
      </c>
      <c r="AN81" s="52">
        <f t="shared" si="45"/>
        <v>5700</v>
      </c>
      <c r="AO81" s="52" t="str">
        <f t="shared" si="46"/>
        <v/>
      </c>
      <c r="AP81" s="52" t="str">
        <f t="shared" si="47"/>
        <v/>
      </c>
      <c r="AQ81" s="52">
        <f t="shared" si="48"/>
        <v>-13100</v>
      </c>
      <c r="AR81" s="52" t="str">
        <f t="shared" si="49"/>
        <v/>
      </c>
      <c r="AS81" s="52" t="str">
        <f t="shared" si="50"/>
        <v/>
      </c>
      <c r="AT81" s="62">
        <f t="shared" si="51"/>
        <v>-7700</v>
      </c>
      <c r="AV81" s="52">
        <f t="shared" si="52"/>
        <v>0</v>
      </c>
      <c r="AW81" s="52" t="str">
        <f t="shared" si="53"/>
        <v/>
      </c>
      <c r="AX81" s="52" t="str">
        <f t="shared" si="54"/>
        <v/>
      </c>
      <c r="AY81" s="52">
        <f t="shared" si="55"/>
        <v>-240</v>
      </c>
      <c r="AZ81" s="52" t="str">
        <f t="shared" si="56"/>
        <v/>
      </c>
      <c r="BA81" s="52" t="str">
        <f t="shared" si="57"/>
        <v/>
      </c>
      <c r="BB81" s="52">
        <f t="shared" si="58"/>
        <v>9500</v>
      </c>
      <c r="BC81" s="52" t="str">
        <f t="shared" si="59"/>
        <v/>
      </c>
      <c r="BD81" s="52" t="str">
        <f t="shared" si="60"/>
        <v/>
      </c>
      <c r="BE81" s="52">
        <f t="shared" si="61"/>
        <v>-200</v>
      </c>
      <c r="BF81" s="52" t="str">
        <f t="shared" si="62"/>
        <v/>
      </c>
      <c r="BG81" s="52" t="str">
        <f t="shared" si="63"/>
        <v/>
      </c>
      <c r="BH81" s="63">
        <f t="shared" si="64"/>
        <v>9060</v>
      </c>
    </row>
    <row r="82" spans="28:60" x14ac:dyDescent="0.4">
      <c r="AB82" s="55">
        <f t="shared" si="35"/>
        <v>0</v>
      </c>
      <c r="AC82" s="55">
        <f t="shared" si="36"/>
        <v>0</v>
      </c>
      <c r="AD82" s="55">
        <f t="shared" si="37"/>
        <v>0</v>
      </c>
      <c r="AE82" s="55">
        <f t="shared" si="38"/>
        <v>0</v>
      </c>
      <c r="AF82" s="55">
        <f t="shared" si="39"/>
        <v>0</v>
      </c>
      <c r="AH82" s="52">
        <f t="shared" si="65"/>
        <v>0</v>
      </c>
      <c r="AI82" s="52" t="str">
        <f t="shared" si="40"/>
        <v/>
      </c>
      <c r="AJ82" s="52" t="str">
        <f t="shared" si="41"/>
        <v/>
      </c>
      <c r="AK82" s="52">
        <f t="shared" si="42"/>
        <v>-240</v>
      </c>
      <c r="AL82" s="52" t="str">
        <f t="shared" si="43"/>
        <v/>
      </c>
      <c r="AM82" s="52" t="str">
        <f t="shared" si="44"/>
        <v/>
      </c>
      <c r="AN82" s="52">
        <f t="shared" si="45"/>
        <v>5700</v>
      </c>
      <c r="AO82" s="52" t="str">
        <f t="shared" si="46"/>
        <v/>
      </c>
      <c r="AP82" s="52" t="str">
        <f t="shared" si="47"/>
        <v/>
      </c>
      <c r="AQ82" s="52">
        <f t="shared" si="48"/>
        <v>-13100</v>
      </c>
      <c r="AR82" s="52" t="str">
        <f t="shared" si="49"/>
        <v/>
      </c>
      <c r="AS82" s="52" t="str">
        <f t="shared" si="50"/>
        <v/>
      </c>
      <c r="AT82" s="62">
        <f t="shared" si="51"/>
        <v>-7700</v>
      </c>
      <c r="AV82" s="52">
        <f t="shared" si="52"/>
        <v>0</v>
      </c>
      <c r="AW82" s="52" t="str">
        <f t="shared" si="53"/>
        <v/>
      </c>
      <c r="AX82" s="52" t="str">
        <f t="shared" si="54"/>
        <v/>
      </c>
      <c r="AY82" s="52">
        <f t="shared" si="55"/>
        <v>-240</v>
      </c>
      <c r="AZ82" s="52" t="str">
        <f t="shared" si="56"/>
        <v/>
      </c>
      <c r="BA82" s="52" t="str">
        <f t="shared" si="57"/>
        <v/>
      </c>
      <c r="BB82" s="52">
        <f t="shared" si="58"/>
        <v>9500</v>
      </c>
      <c r="BC82" s="52" t="str">
        <f t="shared" si="59"/>
        <v/>
      </c>
      <c r="BD82" s="52" t="str">
        <f t="shared" si="60"/>
        <v/>
      </c>
      <c r="BE82" s="52">
        <f t="shared" si="61"/>
        <v>-200</v>
      </c>
      <c r="BF82" s="52" t="str">
        <f t="shared" si="62"/>
        <v/>
      </c>
      <c r="BG82" s="52" t="str">
        <f t="shared" si="63"/>
        <v/>
      </c>
      <c r="BH82" s="63">
        <f t="shared" si="64"/>
        <v>9060</v>
      </c>
    </row>
    <row r="83" spans="28:60" x14ac:dyDescent="0.4">
      <c r="AB83" s="55">
        <f t="shared" si="35"/>
        <v>0</v>
      </c>
      <c r="AC83" s="55">
        <f t="shared" si="36"/>
        <v>0</v>
      </c>
      <c r="AD83" s="55">
        <f t="shared" si="37"/>
        <v>0</v>
      </c>
      <c r="AE83" s="55">
        <f t="shared" si="38"/>
        <v>0</v>
      </c>
      <c r="AF83" s="55">
        <f t="shared" si="39"/>
        <v>0</v>
      </c>
      <c r="AH83" s="52">
        <f t="shared" si="65"/>
        <v>0</v>
      </c>
      <c r="AI83" s="52" t="str">
        <f t="shared" si="40"/>
        <v/>
      </c>
      <c r="AJ83" s="52" t="str">
        <f t="shared" si="41"/>
        <v/>
      </c>
      <c r="AK83" s="52">
        <f t="shared" si="42"/>
        <v>-240</v>
      </c>
      <c r="AL83" s="52" t="str">
        <f t="shared" si="43"/>
        <v/>
      </c>
      <c r="AM83" s="52" t="str">
        <f t="shared" si="44"/>
        <v/>
      </c>
      <c r="AN83" s="52">
        <f t="shared" si="45"/>
        <v>5700</v>
      </c>
      <c r="AO83" s="52" t="str">
        <f t="shared" si="46"/>
        <v/>
      </c>
      <c r="AP83" s="52" t="str">
        <f t="shared" si="47"/>
        <v/>
      </c>
      <c r="AQ83" s="52">
        <f t="shared" si="48"/>
        <v>-13100</v>
      </c>
      <c r="AR83" s="52" t="str">
        <f t="shared" si="49"/>
        <v/>
      </c>
      <c r="AS83" s="52" t="str">
        <f t="shared" si="50"/>
        <v/>
      </c>
      <c r="AT83" s="62">
        <f t="shared" si="51"/>
        <v>-7700</v>
      </c>
      <c r="AV83" s="52">
        <f t="shared" si="52"/>
        <v>0</v>
      </c>
      <c r="AW83" s="52" t="str">
        <f t="shared" si="53"/>
        <v/>
      </c>
      <c r="AX83" s="52" t="str">
        <f t="shared" si="54"/>
        <v/>
      </c>
      <c r="AY83" s="52">
        <f t="shared" si="55"/>
        <v>-240</v>
      </c>
      <c r="AZ83" s="52" t="str">
        <f t="shared" si="56"/>
        <v/>
      </c>
      <c r="BA83" s="52" t="str">
        <f t="shared" si="57"/>
        <v/>
      </c>
      <c r="BB83" s="52">
        <f t="shared" si="58"/>
        <v>9500</v>
      </c>
      <c r="BC83" s="52" t="str">
        <f t="shared" si="59"/>
        <v/>
      </c>
      <c r="BD83" s="52" t="str">
        <f t="shared" si="60"/>
        <v/>
      </c>
      <c r="BE83" s="52">
        <f t="shared" si="61"/>
        <v>-200</v>
      </c>
      <c r="BF83" s="52" t="str">
        <f t="shared" si="62"/>
        <v/>
      </c>
      <c r="BG83" s="52" t="str">
        <f t="shared" si="63"/>
        <v/>
      </c>
      <c r="BH83" s="63">
        <f t="shared" si="64"/>
        <v>9060</v>
      </c>
    </row>
    <row r="84" spans="28:60" x14ac:dyDescent="0.4">
      <c r="AB84" s="55">
        <f t="shared" si="35"/>
        <v>0</v>
      </c>
      <c r="AC84" s="55">
        <f t="shared" si="36"/>
        <v>0</v>
      </c>
      <c r="AD84" s="55">
        <f t="shared" si="37"/>
        <v>0</v>
      </c>
      <c r="AE84" s="55">
        <f t="shared" si="38"/>
        <v>0</v>
      </c>
      <c r="AF84" s="55">
        <f t="shared" si="39"/>
        <v>0</v>
      </c>
      <c r="AH84" s="52">
        <f t="shared" si="65"/>
        <v>0</v>
      </c>
      <c r="AI84" s="52" t="str">
        <f t="shared" si="40"/>
        <v/>
      </c>
      <c r="AJ84" s="52" t="str">
        <f t="shared" si="41"/>
        <v/>
      </c>
      <c r="AK84" s="52">
        <f t="shared" si="42"/>
        <v>-240</v>
      </c>
      <c r="AL84" s="52" t="str">
        <f t="shared" si="43"/>
        <v/>
      </c>
      <c r="AM84" s="52" t="str">
        <f t="shared" si="44"/>
        <v/>
      </c>
      <c r="AN84" s="52">
        <f t="shared" si="45"/>
        <v>5700</v>
      </c>
      <c r="AO84" s="52" t="str">
        <f t="shared" si="46"/>
        <v/>
      </c>
      <c r="AP84" s="52" t="str">
        <f t="shared" si="47"/>
        <v/>
      </c>
      <c r="AQ84" s="52">
        <f t="shared" si="48"/>
        <v>-13100</v>
      </c>
      <c r="AR84" s="52" t="str">
        <f t="shared" si="49"/>
        <v/>
      </c>
      <c r="AS84" s="52" t="str">
        <f t="shared" si="50"/>
        <v/>
      </c>
      <c r="AT84" s="62">
        <f t="shared" si="51"/>
        <v>-7700</v>
      </c>
      <c r="AV84" s="52">
        <f t="shared" si="52"/>
        <v>0</v>
      </c>
      <c r="AW84" s="52" t="str">
        <f t="shared" si="53"/>
        <v/>
      </c>
      <c r="AX84" s="52" t="str">
        <f t="shared" si="54"/>
        <v/>
      </c>
      <c r="AY84" s="52">
        <f t="shared" si="55"/>
        <v>-240</v>
      </c>
      <c r="AZ84" s="52" t="str">
        <f t="shared" si="56"/>
        <v/>
      </c>
      <c r="BA84" s="52" t="str">
        <f t="shared" si="57"/>
        <v/>
      </c>
      <c r="BB84" s="52">
        <f t="shared" si="58"/>
        <v>9500</v>
      </c>
      <c r="BC84" s="52" t="str">
        <f t="shared" si="59"/>
        <v/>
      </c>
      <c r="BD84" s="52" t="str">
        <f t="shared" si="60"/>
        <v/>
      </c>
      <c r="BE84" s="52">
        <f t="shared" si="61"/>
        <v>-200</v>
      </c>
      <c r="BF84" s="52" t="str">
        <f t="shared" si="62"/>
        <v/>
      </c>
      <c r="BG84" s="52" t="str">
        <f t="shared" si="63"/>
        <v/>
      </c>
      <c r="BH84" s="63">
        <f t="shared" si="64"/>
        <v>9060</v>
      </c>
    </row>
    <row r="85" spans="28:60" x14ac:dyDescent="0.4">
      <c r="AB85" s="55">
        <f t="shared" si="35"/>
        <v>0</v>
      </c>
      <c r="AC85" s="55">
        <f t="shared" si="36"/>
        <v>0</v>
      </c>
      <c r="AD85" s="55">
        <f t="shared" si="37"/>
        <v>0</v>
      </c>
      <c r="AE85" s="55">
        <f t="shared" si="38"/>
        <v>0</v>
      </c>
      <c r="AF85" s="55">
        <f t="shared" si="39"/>
        <v>0</v>
      </c>
      <c r="AH85" s="52">
        <f t="shared" si="65"/>
        <v>0</v>
      </c>
      <c r="AI85" s="52" t="str">
        <f t="shared" si="40"/>
        <v/>
      </c>
      <c r="AJ85" s="52" t="str">
        <f t="shared" si="41"/>
        <v/>
      </c>
      <c r="AK85" s="52">
        <f t="shared" si="42"/>
        <v>-240</v>
      </c>
      <c r="AL85" s="52" t="str">
        <f t="shared" si="43"/>
        <v/>
      </c>
      <c r="AM85" s="52" t="str">
        <f t="shared" si="44"/>
        <v/>
      </c>
      <c r="AN85" s="52">
        <f t="shared" si="45"/>
        <v>5700</v>
      </c>
      <c r="AO85" s="52" t="str">
        <f t="shared" si="46"/>
        <v/>
      </c>
      <c r="AP85" s="52" t="str">
        <f t="shared" si="47"/>
        <v/>
      </c>
      <c r="AQ85" s="52">
        <f t="shared" si="48"/>
        <v>-13100</v>
      </c>
      <c r="AR85" s="52" t="str">
        <f t="shared" si="49"/>
        <v/>
      </c>
      <c r="AS85" s="52" t="str">
        <f t="shared" si="50"/>
        <v/>
      </c>
      <c r="AT85" s="62">
        <f t="shared" si="51"/>
        <v>-7700</v>
      </c>
      <c r="AV85" s="52">
        <f t="shared" si="52"/>
        <v>0</v>
      </c>
      <c r="AW85" s="52" t="str">
        <f t="shared" si="53"/>
        <v/>
      </c>
      <c r="AX85" s="52" t="str">
        <f t="shared" si="54"/>
        <v/>
      </c>
      <c r="AY85" s="52">
        <f t="shared" si="55"/>
        <v>-240</v>
      </c>
      <c r="AZ85" s="52" t="str">
        <f t="shared" si="56"/>
        <v/>
      </c>
      <c r="BA85" s="52" t="str">
        <f t="shared" si="57"/>
        <v/>
      </c>
      <c r="BB85" s="52">
        <f t="shared" si="58"/>
        <v>9500</v>
      </c>
      <c r="BC85" s="52" t="str">
        <f t="shared" si="59"/>
        <v/>
      </c>
      <c r="BD85" s="52" t="str">
        <f t="shared" si="60"/>
        <v/>
      </c>
      <c r="BE85" s="52">
        <f t="shared" si="61"/>
        <v>-200</v>
      </c>
      <c r="BF85" s="52" t="str">
        <f t="shared" si="62"/>
        <v/>
      </c>
      <c r="BG85" s="52" t="str">
        <f t="shared" si="63"/>
        <v/>
      </c>
      <c r="BH85" s="63">
        <f t="shared" si="64"/>
        <v>9060</v>
      </c>
    </row>
    <row r="86" spans="28:60" x14ac:dyDescent="0.4">
      <c r="AB86" s="55">
        <f t="shared" si="35"/>
        <v>0</v>
      </c>
      <c r="AC86" s="55">
        <f t="shared" si="36"/>
        <v>0</v>
      </c>
      <c r="AD86" s="55">
        <f t="shared" si="37"/>
        <v>0</v>
      </c>
      <c r="AE86" s="55">
        <f t="shared" si="38"/>
        <v>0</v>
      </c>
      <c r="AF86" s="55">
        <f t="shared" si="39"/>
        <v>0</v>
      </c>
      <c r="AH86" s="52">
        <f t="shared" si="65"/>
        <v>0</v>
      </c>
      <c r="AI86" s="52" t="str">
        <f t="shared" si="40"/>
        <v/>
      </c>
      <c r="AJ86" s="52" t="str">
        <f t="shared" si="41"/>
        <v/>
      </c>
      <c r="AK86" s="52">
        <f t="shared" si="42"/>
        <v>-240</v>
      </c>
      <c r="AL86" s="52" t="str">
        <f t="shared" si="43"/>
        <v/>
      </c>
      <c r="AM86" s="52" t="str">
        <f t="shared" si="44"/>
        <v/>
      </c>
      <c r="AN86" s="52">
        <f t="shared" si="45"/>
        <v>5700</v>
      </c>
      <c r="AO86" s="52" t="str">
        <f t="shared" si="46"/>
        <v/>
      </c>
      <c r="AP86" s="52" t="str">
        <f t="shared" si="47"/>
        <v/>
      </c>
      <c r="AQ86" s="52">
        <f t="shared" si="48"/>
        <v>-13100</v>
      </c>
      <c r="AR86" s="52" t="str">
        <f t="shared" si="49"/>
        <v/>
      </c>
      <c r="AS86" s="52" t="str">
        <f t="shared" si="50"/>
        <v/>
      </c>
      <c r="AT86" s="62">
        <f t="shared" si="51"/>
        <v>-7700</v>
      </c>
      <c r="AV86" s="52">
        <f t="shared" si="52"/>
        <v>0</v>
      </c>
      <c r="AW86" s="52" t="str">
        <f t="shared" si="53"/>
        <v/>
      </c>
      <c r="AX86" s="52" t="str">
        <f t="shared" si="54"/>
        <v/>
      </c>
      <c r="AY86" s="52">
        <f t="shared" si="55"/>
        <v>-240</v>
      </c>
      <c r="AZ86" s="52" t="str">
        <f t="shared" si="56"/>
        <v/>
      </c>
      <c r="BA86" s="52" t="str">
        <f t="shared" si="57"/>
        <v/>
      </c>
      <c r="BB86" s="52">
        <f t="shared" si="58"/>
        <v>9500</v>
      </c>
      <c r="BC86" s="52" t="str">
        <f t="shared" si="59"/>
        <v/>
      </c>
      <c r="BD86" s="52" t="str">
        <f t="shared" si="60"/>
        <v/>
      </c>
      <c r="BE86" s="52">
        <f t="shared" si="61"/>
        <v>-200</v>
      </c>
      <c r="BF86" s="52" t="str">
        <f t="shared" si="62"/>
        <v/>
      </c>
      <c r="BG86" s="52" t="str">
        <f t="shared" si="63"/>
        <v/>
      </c>
      <c r="BH86" s="63">
        <f t="shared" si="64"/>
        <v>9060</v>
      </c>
    </row>
    <row r="87" spans="28:60" x14ac:dyDescent="0.4">
      <c r="AB87" s="55">
        <f t="shared" si="35"/>
        <v>0</v>
      </c>
      <c r="AC87" s="55">
        <f t="shared" si="36"/>
        <v>0</v>
      </c>
      <c r="AD87" s="55">
        <f t="shared" si="37"/>
        <v>0</v>
      </c>
      <c r="AE87" s="55">
        <f t="shared" si="38"/>
        <v>0</v>
      </c>
      <c r="AF87" s="55">
        <f t="shared" si="39"/>
        <v>0</v>
      </c>
      <c r="AH87" s="52">
        <f t="shared" si="65"/>
        <v>0</v>
      </c>
      <c r="AI87" s="52" t="str">
        <f t="shared" si="40"/>
        <v/>
      </c>
      <c r="AJ87" s="52" t="str">
        <f t="shared" si="41"/>
        <v/>
      </c>
      <c r="AK87" s="52">
        <f t="shared" si="42"/>
        <v>-240</v>
      </c>
      <c r="AL87" s="52" t="str">
        <f t="shared" si="43"/>
        <v/>
      </c>
      <c r="AM87" s="52" t="str">
        <f t="shared" si="44"/>
        <v/>
      </c>
      <c r="AN87" s="52">
        <f t="shared" si="45"/>
        <v>5700</v>
      </c>
      <c r="AO87" s="52" t="str">
        <f t="shared" si="46"/>
        <v/>
      </c>
      <c r="AP87" s="52" t="str">
        <f t="shared" si="47"/>
        <v/>
      </c>
      <c r="AQ87" s="52">
        <f t="shared" si="48"/>
        <v>-13100</v>
      </c>
      <c r="AR87" s="52" t="str">
        <f t="shared" si="49"/>
        <v/>
      </c>
      <c r="AS87" s="52" t="str">
        <f t="shared" si="50"/>
        <v/>
      </c>
      <c r="AT87" s="62">
        <f t="shared" si="51"/>
        <v>-7700</v>
      </c>
      <c r="AV87" s="52">
        <f t="shared" si="52"/>
        <v>0</v>
      </c>
      <c r="AW87" s="52" t="str">
        <f t="shared" si="53"/>
        <v/>
      </c>
      <c r="AX87" s="52" t="str">
        <f t="shared" si="54"/>
        <v/>
      </c>
      <c r="AY87" s="52">
        <f t="shared" si="55"/>
        <v>-240</v>
      </c>
      <c r="AZ87" s="52" t="str">
        <f t="shared" si="56"/>
        <v/>
      </c>
      <c r="BA87" s="52" t="str">
        <f t="shared" si="57"/>
        <v/>
      </c>
      <c r="BB87" s="52">
        <f t="shared" si="58"/>
        <v>9500</v>
      </c>
      <c r="BC87" s="52" t="str">
        <f t="shared" si="59"/>
        <v/>
      </c>
      <c r="BD87" s="52" t="str">
        <f t="shared" si="60"/>
        <v/>
      </c>
      <c r="BE87" s="52">
        <f t="shared" si="61"/>
        <v>-200</v>
      </c>
      <c r="BF87" s="52" t="str">
        <f t="shared" si="62"/>
        <v/>
      </c>
      <c r="BG87" s="52" t="str">
        <f t="shared" si="63"/>
        <v/>
      </c>
      <c r="BH87" s="63">
        <f t="shared" si="64"/>
        <v>9060</v>
      </c>
    </row>
    <row r="88" spans="28:60" x14ac:dyDescent="0.4">
      <c r="AB88" s="55">
        <f t="shared" si="35"/>
        <v>0</v>
      </c>
      <c r="AC88" s="55">
        <f t="shared" si="36"/>
        <v>0</v>
      </c>
      <c r="AD88" s="55">
        <f t="shared" si="37"/>
        <v>0</v>
      </c>
      <c r="AE88" s="55">
        <f t="shared" si="38"/>
        <v>0</v>
      </c>
      <c r="AF88" s="55">
        <f t="shared" si="39"/>
        <v>0</v>
      </c>
      <c r="AH88" s="52">
        <f t="shared" si="65"/>
        <v>0</v>
      </c>
      <c r="AI88" s="52" t="str">
        <f t="shared" si="40"/>
        <v/>
      </c>
      <c r="AJ88" s="52" t="str">
        <f t="shared" si="41"/>
        <v/>
      </c>
      <c r="AK88" s="52">
        <f t="shared" si="42"/>
        <v>-240</v>
      </c>
      <c r="AL88" s="52" t="str">
        <f t="shared" si="43"/>
        <v/>
      </c>
      <c r="AM88" s="52" t="str">
        <f t="shared" si="44"/>
        <v/>
      </c>
      <c r="AN88" s="52">
        <f t="shared" si="45"/>
        <v>5700</v>
      </c>
      <c r="AO88" s="52" t="str">
        <f t="shared" si="46"/>
        <v/>
      </c>
      <c r="AP88" s="52" t="str">
        <f t="shared" si="47"/>
        <v/>
      </c>
      <c r="AQ88" s="52">
        <f t="shared" si="48"/>
        <v>-13100</v>
      </c>
      <c r="AR88" s="52" t="str">
        <f t="shared" si="49"/>
        <v/>
      </c>
      <c r="AS88" s="52" t="str">
        <f t="shared" si="50"/>
        <v/>
      </c>
      <c r="AT88" s="62">
        <f t="shared" si="51"/>
        <v>-7700</v>
      </c>
      <c r="AV88" s="52">
        <f t="shared" si="52"/>
        <v>0</v>
      </c>
      <c r="AW88" s="52" t="str">
        <f t="shared" si="53"/>
        <v/>
      </c>
      <c r="AX88" s="52" t="str">
        <f t="shared" si="54"/>
        <v/>
      </c>
      <c r="AY88" s="52">
        <f t="shared" si="55"/>
        <v>-240</v>
      </c>
      <c r="AZ88" s="52" t="str">
        <f t="shared" si="56"/>
        <v/>
      </c>
      <c r="BA88" s="52" t="str">
        <f t="shared" si="57"/>
        <v/>
      </c>
      <c r="BB88" s="52">
        <f t="shared" si="58"/>
        <v>9500</v>
      </c>
      <c r="BC88" s="52" t="str">
        <f t="shared" si="59"/>
        <v/>
      </c>
      <c r="BD88" s="52" t="str">
        <f t="shared" si="60"/>
        <v/>
      </c>
      <c r="BE88" s="52">
        <f t="shared" si="61"/>
        <v>-200</v>
      </c>
      <c r="BF88" s="52" t="str">
        <f t="shared" si="62"/>
        <v/>
      </c>
      <c r="BG88" s="52" t="str">
        <f t="shared" si="63"/>
        <v/>
      </c>
      <c r="BH88" s="63">
        <f t="shared" si="64"/>
        <v>9060</v>
      </c>
    </row>
    <row r="89" spans="28:60" x14ac:dyDescent="0.4">
      <c r="AB89" s="55">
        <f t="shared" si="35"/>
        <v>0</v>
      </c>
      <c r="AC89" s="55">
        <f t="shared" si="36"/>
        <v>0</v>
      </c>
      <c r="AD89" s="55">
        <f t="shared" si="37"/>
        <v>0</v>
      </c>
      <c r="AE89" s="55">
        <f t="shared" si="38"/>
        <v>0</v>
      </c>
      <c r="AF89" s="55">
        <f t="shared" si="39"/>
        <v>0</v>
      </c>
      <c r="AH89" s="52">
        <f t="shared" si="65"/>
        <v>0</v>
      </c>
      <c r="AI89" s="52" t="str">
        <f t="shared" si="40"/>
        <v/>
      </c>
      <c r="AJ89" s="52" t="str">
        <f t="shared" si="41"/>
        <v/>
      </c>
      <c r="AK89" s="52">
        <f t="shared" si="42"/>
        <v>-240</v>
      </c>
      <c r="AL89" s="52" t="str">
        <f t="shared" si="43"/>
        <v/>
      </c>
      <c r="AM89" s="52" t="str">
        <f t="shared" si="44"/>
        <v/>
      </c>
      <c r="AN89" s="52">
        <f t="shared" si="45"/>
        <v>5700</v>
      </c>
      <c r="AO89" s="52" t="str">
        <f t="shared" si="46"/>
        <v/>
      </c>
      <c r="AP89" s="52" t="str">
        <f t="shared" si="47"/>
        <v/>
      </c>
      <c r="AQ89" s="52">
        <f t="shared" si="48"/>
        <v>-13100</v>
      </c>
      <c r="AR89" s="52" t="str">
        <f t="shared" si="49"/>
        <v/>
      </c>
      <c r="AS89" s="52" t="str">
        <f t="shared" si="50"/>
        <v/>
      </c>
      <c r="AT89" s="62">
        <f t="shared" si="51"/>
        <v>-7700</v>
      </c>
      <c r="AV89" s="52">
        <f t="shared" si="52"/>
        <v>0</v>
      </c>
      <c r="AW89" s="52" t="str">
        <f t="shared" si="53"/>
        <v/>
      </c>
      <c r="AX89" s="52" t="str">
        <f t="shared" si="54"/>
        <v/>
      </c>
      <c r="AY89" s="52">
        <f t="shared" si="55"/>
        <v>-240</v>
      </c>
      <c r="AZ89" s="52" t="str">
        <f t="shared" si="56"/>
        <v/>
      </c>
      <c r="BA89" s="52" t="str">
        <f t="shared" si="57"/>
        <v/>
      </c>
      <c r="BB89" s="52">
        <f t="shared" si="58"/>
        <v>9500</v>
      </c>
      <c r="BC89" s="52" t="str">
        <f t="shared" si="59"/>
        <v/>
      </c>
      <c r="BD89" s="52" t="str">
        <f t="shared" si="60"/>
        <v/>
      </c>
      <c r="BE89" s="52">
        <f t="shared" si="61"/>
        <v>-200</v>
      </c>
      <c r="BF89" s="52" t="str">
        <f t="shared" si="62"/>
        <v/>
      </c>
      <c r="BG89" s="52" t="str">
        <f t="shared" si="63"/>
        <v/>
      </c>
      <c r="BH89" s="63">
        <f t="shared" si="64"/>
        <v>9060</v>
      </c>
    </row>
    <row r="90" spans="28:60" x14ac:dyDescent="0.4">
      <c r="AB90" s="55">
        <f t="shared" si="35"/>
        <v>0</v>
      </c>
      <c r="AC90" s="55">
        <f t="shared" si="36"/>
        <v>0</v>
      </c>
      <c r="AD90" s="55">
        <f t="shared" si="37"/>
        <v>0</v>
      </c>
      <c r="AE90" s="55">
        <f t="shared" si="38"/>
        <v>0</v>
      </c>
      <c r="AF90" s="55">
        <f t="shared" si="39"/>
        <v>0</v>
      </c>
      <c r="AH90" s="52">
        <f t="shared" si="65"/>
        <v>0</v>
      </c>
      <c r="AI90" s="52" t="str">
        <f t="shared" si="40"/>
        <v/>
      </c>
      <c r="AJ90" s="52" t="str">
        <f t="shared" si="41"/>
        <v/>
      </c>
      <c r="AK90" s="52">
        <f t="shared" si="42"/>
        <v>-240</v>
      </c>
      <c r="AL90" s="52" t="str">
        <f t="shared" si="43"/>
        <v/>
      </c>
      <c r="AM90" s="52" t="str">
        <f t="shared" si="44"/>
        <v/>
      </c>
      <c r="AN90" s="52">
        <f t="shared" si="45"/>
        <v>5700</v>
      </c>
      <c r="AO90" s="52" t="str">
        <f t="shared" si="46"/>
        <v/>
      </c>
      <c r="AP90" s="52" t="str">
        <f t="shared" si="47"/>
        <v/>
      </c>
      <c r="AQ90" s="52">
        <f t="shared" si="48"/>
        <v>-13100</v>
      </c>
      <c r="AR90" s="52" t="str">
        <f t="shared" si="49"/>
        <v/>
      </c>
      <c r="AS90" s="52" t="str">
        <f t="shared" si="50"/>
        <v/>
      </c>
      <c r="AT90" s="62">
        <f t="shared" si="51"/>
        <v>-7700</v>
      </c>
      <c r="AV90" s="52">
        <f t="shared" si="52"/>
        <v>0</v>
      </c>
      <c r="AW90" s="52" t="str">
        <f t="shared" si="53"/>
        <v/>
      </c>
      <c r="AX90" s="52" t="str">
        <f t="shared" si="54"/>
        <v/>
      </c>
      <c r="AY90" s="52">
        <f t="shared" si="55"/>
        <v>-240</v>
      </c>
      <c r="AZ90" s="52" t="str">
        <f t="shared" si="56"/>
        <v/>
      </c>
      <c r="BA90" s="52" t="str">
        <f t="shared" si="57"/>
        <v/>
      </c>
      <c r="BB90" s="52">
        <f t="shared" si="58"/>
        <v>9500</v>
      </c>
      <c r="BC90" s="52" t="str">
        <f t="shared" si="59"/>
        <v/>
      </c>
      <c r="BD90" s="52" t="str">
        <f t="shared" si="60"/>
        <v/>
      </c>
      <c r="BE90" s="52">
        <f t="shared" si="61"/>
        <v>-200</v>
      </c>
      <c r="BF90" s="52" t="str">
        <f t="shared" si="62"/>
        <v/>
      </c>
      <c r="BG90" s="52" t="str">
        <f t="shared" si="63"/>
        <v/>
      </c>
      <c r="BH90" s="63">
        <f t="shared" si="64"/>
        <v>9060</v>
      </c>
    </row>
    <row r="91" spans="28:60" x14ac:dyDescent="0.4">
      <c r="AB91" s="55">
        <f t="shared" si="35"/>
        <v>0</v>
      </c>
      <c r="AC91" s="55">
        <f t="shared" si="36"/>
        <v>0</v>
      </c>
      <c r="AD91" s="55">
        <f t="shared" si="37"/>
        <v>0</v>
      </c>
      <c r="AE91" s="55">
        <f t="shared" si="38"/>
        <v>0</v>
      </c>
      <c r="AF91" s="55">
        <f t="shared" si="39"/>
        <v>0</v>
      </c>
      <c r="AH91" s="52">
        <f t="shared" si="65"/>
        <v>0</v>
      </c>
      <c r="AI91" s="52" t="str">
        <f t="shared" si="40"/>
        <v/>
      </c>
      <c r="AJ91" s="52" t="str">
        <f t="shared" si="41"/>
        <v/>
      </c>
      <c r="AK91" s="52">
        <f t="shared" si="42"/>
        <v>-240</v>
      </c>
      <c r="AL91" s="52" t="str">
        <f t="shared" si="43"/>
        <v/>
      </c>
      <c r="AM91" s="52" t="str">
        <f t="shared" si="44"/>
        <v/>
      </c>
      <c r="AN91" s="52">
        <f t="shared" si="45"/>
        <v>5700</v>
      </c>
      <c r="AO91" s="52" t="str">
        <f t="shared" si="46"/>
        <v/>
      </c>
      <c r="AP91" s="52" t="str">
        <f t="shared" si="47"/>
        <v/>
      </c>
      <c r="AQ91" s="52">
        <f t="shared" si="48"/>
        <v>-13100</v>
      </c>
      <c r="AR91" s="52" t="str">
        <f t="shared" si="49"/>
        <v/>
      </c>
      <c r="AS91" s="52" t="str">
        <f t="shared" si="50"/>
        <v/>
      </c>
      <c r="AT91" s="62">
        <f t="shared" si="51"/>
        <v>-7700</v>
      </c>
      <c r="AV91" s="52">
        <f t="shared" si="52"/>
        <v>0</v>
      </c>
      <c r="AW91" s="52" t="str">
        <f t="shared" si="53"/>
        <v/>
      </c>
      <c r="AX91" s="52" t="str">
        <f t="shared" si="54"/>
        <v/>
      </c>
      <c r="AY91" s="52">
        <f t="shared" si="55"/>
        <v>-240</v>
      </c>
      <c r="AZ91" s="52" t="str">
        <f t="shared" si="56"/>
        <v/>
      </c>
      <c r="BA91" s="52" t="str">
        <f t="shared" si="57"/>
        <v/>
      </c>
      <c r="BB91" s="52">
        <f t="shared" si="58"/>
        <v>9500</v>
      </c>
      <c r="BC91" s="52" t="str">
        <f t="shared" si="59"/>
        <v/>
      </c>
      <c r="BD91" s="52" t="str">
        <f t="shared" si="60"/>
        <v/>
      </c>
      <c r="BE91" s="52">
        <f t="shared" si="61"/>
        <v>-200</v>
      </c>
      <c r="BF91" s="52" t="str">
        <f t="shared" si="62"/>
        <v/>
      </c>
      <c r="BG91" s="52" t="str">
        <f t="shared" si="63"/>
        <v/>
      </c>
      <c r="BH91" s="63">
        <f t="shared" si="64"/>
        <v>9060</v>
      </c>
    </row>
    <row r="92" spans="28:60" x14ac:dyDescent="0.4">
      <c r="AB92" s="55">
        <f t="shared" si="35"/>
        <v>0</v>
      </c>
      <c r="AC92" s="55">
        <f t="shared" si="36"/>
        <v>0</v>
      </c>
      <c r="AD92" s="55">
        <f t="shared" si="37"/>
        <v>0</v>
      </c>
      <c r="AE92" s="55">
        <f t="shared" si="38"/>
        <v>0</v>
      </c>
      <c r="AF92" s="55">
        <f t="shared" si="39"/>
        <v>0</v>
      </c>
      <c r="AH92" s="52">
        <f t="shared" si="65"/>
        <v>0</v>
      </c>
      <c r="AI92" s="52" t="str">
        <f t="shared" si="40"/>
        <v/>
      </c>
      <c r="AJ92" s="52" t="str">
        <f t="shared" si="41"/>
        <v/>
      </c>
      <c r="AK92" s="52">
        <f t="shared" si="42"/>
        <v>-240</v>
      </c>
      <c r="AL92" s="52" t="str">
        <f t="shared" si="43"/>
        <v/>
      </c>
      <c r="AM92" s="52" t="str">
        <f t="shared" si="44"/>
        <v/>
      </c>
      <c r="AN92" s="52">
        <f t="shared" si="45"/>
        <v>5700</v>
      </c>
      <c r="AO92" s="52" t="str">
        <f t="shared" si="46"/>
        <v/>
      </c>
      <c r="AP92" s="52" t="str">
        <f t="shared" si="47"/>
        <v/>
      </c>
      <c r="AQ92" s="52">
        <f t="shared" si="48"/>
        <v>-13100</v>
      </c>
      <c r="AR92" s="52" t="str">
        <f t="shared" si="49"/>
        <v/>
      </c>
      <c r="AS92" s="52" t="str">
        <f t="shared" si="50"/>
        <v/>
      </c>
      <c r="AT92" s="62">
        <f t="shared" si="51"/>
        <v>-7700</v>
      </c>
      <c r="AV92" s="52">
        <f t="shared" si="52"/>
        <v>0</v>
      </c>
      <c r="AW92" s="52" t="str">
        <f t="shared" si="53"/>
        <v/>
      </c>
      <c r="AX92" s="52" t="str">
        <f t="shared" si="54"/>
        <v/>
      </c>
      <c r="AY92" s="52">
        <f t="shared" si="55"/>
        <v>-240</v>
      </c>
      <c r="AZ92" s="52" t="str">
        <f t="shared" si="56"/>
        <v/>
      </c>
      <c r="BA92" s="52" t="str">
        <f t="shared" si="57"/>
        <v/>
      </c>
      <c r="BB92" s="52">
        <f t="shared" si="58"/>
        <v>9500</v>
      </c>
      <c r="BC92" s="52" t="str">
        <f t="shared" si="59"/>
        <v/>
      </c>
      <c r="BD92" s="52" t="str">
        <f t="shared" si="60"/>
        <v/>
      </c>
      <c r="BE92" s="52">
        <f t="shared" si="61"/>
        <v>-200</v>
      </c>
      <c r="BF92" s="52" t="str">
        <f t="shared" si="62"/>
        <v/>
      </c>
      <c r="BG92" s="52" t="str">
        <f t="shared" si="63"/>
        <v/>
      </c>
      <c r="BH92" s="63">
        <f t="shared" si="64"/>
        <v>9060</v>
      </c>
    </row>
    <row r="93" spans="28:60" x14ac:dyDescent="0.4">
      <c r="AB93" s="55">
        <f t="shared" si="35"/>
        <v>0</v>
      </c>
      <c r="AC93" s="55">
        <f t="shared" si="36"/>
        <v>0</v>
      </c>
      <c r="AD93" s="55">
        <f t="shared" si="37"/>
        <v>0</v>
      </c>
      <c r="AE93" s="55">
        <f t="shared" si="38"/>
        <v>0</v>
      </c>
      <c r="AF93" s="55">
        <f t="shared" si="39"/>
        <v>0</v>
      </c>
      <c r="AH93" s="52">
        <f t="shared" si="65"/>
        <v>0</v>
      </c>
      <c r="AI93" s="52" t="str">
        <f t="shared" si="40"/>
        <v/>
      </c>
      <c r="AJ93" s="52" t="str">
        <f t="shared" si="41"/>
        <v/>
      </c>
      <c r="AK93" s="52">
        <f t="shared" si="42"/>
        <v>-240</v>
      </c>
      <c r="AL93" s="52" t="str">
        <f t="shared" si="43"/>
        <v/>
      </c>
      <c r="AM93" s="52" t="str">
        <f t="shared" si="44"/>
        <v/>
      </c>
      <c r="AN93" s="52">
        <f t="shared" si="45"/>
        <v>5700</v>
      </c>
      <c r="AO93" s="52" t="str">
        <f t="shared" si="46"/>
        <v/>
      </c>
      <c r="AP93" s="52" t="str">
        <f t="shared" si="47"/>
        <v/>
      </c>
      <c r="AQ93" s="52">
        <f t="shared" si="48"/>
        <v>-13100</v>
      </c>
      <c r="AR93" s="52" t="str">
        <f t="shared" si="49"/>
        <v/>
      </c>
      <c r="AS93" s="52" t="str">
        <f t="shared" si="50"/>
        <v/>
      </c>
      <c r="AT93" s="62">
        <f t="shared" si="51"/>
        <v>-7700</v>
      </c>
      <c r="AV93" s="52">
        <f t="shared" si="52"/>
        <v>0</v>
      </c>
      <c r="AW93" s="52" t="str">
        <f t="shared" si="53"/>
        <v/>
      </c>
      <c r="AX93" s="52" t="str">
        <f t="shared" si="54"/>
        <v/>
      </c>
      <c r="AY93" s="52">
        <f t="shared" si="55"/>
        <v>-240</v>
      </c>
      <c r="AZ93" s="52" t="str">
        <f t="shared" si="56"/>
        <v/>
      </c>
      <c r="BA93" s="52" t="str">
        <f t="shared" si="57"/>
        <v/>
      </c>
      <c r="BB93" s="52">
        <f t="shared" si="58"/>
        <v>9500</v>
      </c>
      <c r="BC93" s="52" t="str">
        <f t="shared" si="59"/>
        <v/>
      </c>
      <c r="BD93" s="52" t="str">
        <f t="shared" si="60"/>
        <v/>
      </c>
      <c r="BE93" s="52">
        <f t="shared" si="61"/>
        <v>-200</v>
      </c>
      <c r="BF93" s="52" t="str">
        <f t="shared" si="62"/>
        <v/>
      </c>
      <c r="BG93" s="52" t="str">
        <f t="shared" si="63"/>
        <v/>
      </c>
      <c r="BH93" s="63">
        <f t="shared" si="64"/>
        <v>9060</v>
      </c>
    </row>
    <row r="94" spans="28:60" x14ac:dyDescent="0.4">
      <c r="AB94" s="55">
        <f t="shared" si="35"/>
        <v>0</v>
      </c>
      <c r="AC94" s="55">
        <f t="shared" si="36"/>
        <v>0</v>
      </c>
      <c r="AD94" s="55">
        <f t="shared" si="37"/>
        <v>0</v>
      </c>
      <c r="AE94" s="55">
        <f t="shared" si="38"/>
        <v>0</v>
      </c>
      <c r="AF94" s="55">
        <f t="shared" si="39"/>
        <v>0</v>
      </c>
      <c r="AH94" s="52">
        <f t="shared" si="65"/>
        <v>0</v>
      </c>
      <c r="AI94" s="52" t="str">
        <f t="shared" si="40"/>
        <v/>
      </c>
      <c r="AJ94" s="52" t="str">
        <f t="shared" si="41"/>
        <v/>
      </c>
      <c r="AK94" s="52">
        <f t="shared" si="42"/>
        <v>-240</v>
      </c>
      <c r="AL94" s="52" t="str">
        <f t="shared" si="43"/>
        <v/>
      </c>
      <c r="AM94" s="52" t="str">
        <f t="shared" si="44"/>
        <v/>
      </c>
      <c r="AN94" s="52">
        <f t="shared" si="45"/>
        <v>5700</v>
      </c>
      <c r="AO94" s="52" t="str">
        <f t="shared" si="46"/>
        <v/>
      </c>
      <c r="AP94" s="52" t="str">
        <f t="shared" si="47"/>
        <v/>
      </c>
      <c r="AQ94" s="52">
        <f t="shared" si="48"/>
        <v>-13100</v>
      </c>
      <c r="AR94" s="52" t="str">
        <f t="shared" si="49"/>
        <v/>
      </c>
      <c r="AS94" s="52" t="str">
        <f t="shared" si="50"/>
        <v/>
      </c>
      <c r="AT94" s="62">
        <f t="shared" si="51"/>
        <v>-7700</v>
      </c>
      <c r="AV94" s="52">
        <f t="shared" si="52"/>
        <v>0</v>
      </c>
      <c r="AW94" s="52" t="str">
        <f t="shared" si="53"/>
        <v/>
      </c>
      <c r="AX94" s="52" t="str">
        <f t="shared" si="54"/>
        <v/>
      </c>
      <c r="AY94" s="52">
        <f t="shared" si="55"/>
        <v>-240</v>
      </c>
      <c r="AZ94" s="52" t="str">
        <f t="shared" si="56"/>
        <v/>
      </c>
      <c r="BA94" s="52" t="str">
        <f t="shared" si="57"/>
        <v/>
      </c>
      <c r="BB94" s="52">
        <f t="shared" si="58"/>
        <v>9500</v>
      </c>
      <c r="BC94" s="52" t="str">
        <f t="shared" si="59"/>
        <v/>
      </c>
      <c r="BD94" s="52" t="str">
        <f t="shared" si="60"/>
        <v/>
      </c>
      <c r="BE94" s="52">
        <f t="shared" si="61"/>
        <v>-200</v>
      </c>
      <c r="BF94" s="52" t="str">
        <f t="shared" si="62"/>
        <v/>
      </c>
      <c r="BG94" s="52" t="str">
        <f t="shared" si="63"/>
        <v/>
      </c>
      <c r="BH94" s="63">
        <f t="shared" si="64"/>
        <v>9060</v>
      </c>
    </row>
    <row r="95" spans="28:60" x14ac:dyDescent="0.4">
      <c r="AB95" s="55">
        <f t="shared" si="35"/>
        <v>0</v>
      </c>
      <c r="AC95" s="55">
        <f t="shared" si="36"/>
        <v>0</v>
      </c>
      <c r="AD95" s="55">
        <f t="shared" si="37"/>
        <v>0</v>
      </c>
      <c r="AE95" s="55">
        <f t="shared" si="38"/>
        <v>0</v>
      </c>
      <c r="AF95" s="55">
        <f t="shared" si="39"/>
        <v>0</v>
      </c>
      <c r="AH95" s="52">
        <f t="shared" si="65"/>
        <v>0</v>
      </c>
      <c r="AI95" s="52" t="str">
        <f t="shared" si="40"/>
        <v/>
      </c>
      <c r="AJ95" s="52" t="str">
        <f t="shared" si="41"/>
        <v/>
      </c>
      <c r="AK95" s="52">
        <f t="shared" si="42"/>
        <v>-240</v>
      </c>
      <c r="AL95" s="52" t="str">
        <f t="shared" si="43"/>
        <v/>
      </c>
      <c r="AM95" s="52" t="str">
        <f t="shared" si="44"/>
        <v/>
      </c>
      <c r="AN95" s="52">
        <f t="shared" si="45"/>
        <v>5700</v>
      </c>
      <c r="AO95" s="52" t="str">
        <f t="shared" si="46"/>
        <v/>
      </c>
      <c r="AP95" s="52" t="str">
        <f t="shared" si="47"/>
        <v/>
      </c>
      <c r="AQ95" s="52">
        <f t="shared" si="48"/>
        <v>-13100</v>
      </c>
      <c r="AR95" s="52" t="str">
        <f t="shared" si="49"/>
        <v/>
      </c>
      <c r="AS95" s="52" t="str">
        <f t="shared" si="50"/>
        <v/>
      </c>
      <c r="AT95" s="62">
        <f t="shared" si="51"/>
        <v>-7700</v>
      </c>
      <c r="AV95" s="52">
        <f t="shared" si="52"/>
        <v>0</v>
      </c>
      <c r="AW95" s="52" t="str">
        <f t="shared" si="53"/>
        <v/>
      </c>
      <c r="AX95" s="52" t="str">
        <f t="shared" si="54"/>
        <v/>
      </c>
      <c r="AY95" s="52">
        <f t="shared" si="55"/>
        <v>-240</v>
      </c>
      <c r="AZ95" s="52" t="str">
        <f t="shared" si="56"/>
        <v/>
      </c>
      <c r="BA95" s="52" t="str">
        <f t="shared" si="57"/>
        <v/>
      </c>
      <c r="BB95" s="52">
        <f t="shared" si="58"/>
        <v>9500</v>
      </c>
      <c r="BC95" s="52" t="str">
        <f t="shared" si="59"/>
        <v/>
      </c>
      <c r="BD95" s="52" t="str">
        <f t="shared" si="60"/>
        <v/>
      </c>
      <c r="BE95" s="52">
        <f t="shared" si="61"/>
        <v>-200</v>
      </c>
      <c r="BF95" s="52" t="str">
        <f t="shared" si="62"/>
        <v/>
      </c>
      <c r="BG95" s="52" t="str">
        <f t="shared" si="63"/>
        <v/>
      </c>
      <c r="BH95" s="63">
        <f t="shared" si="64"/>
        <v>9060</v>
      </c>
    </row>
    <row r="96" spans="28:60" x14ac:dyDescent="0.4">
      <c r="AB96" s="55">
        <f t="shared" si="35"/>
        <v>0</v>
      </c>
      <c r="AC96" s="55">
        <f t="shared" si="36"/>
        <v>0</v>
      </c>
      <c r="AD96" s="55">
        <f t="shared" si="37"/>
        <v>0</v>
      </c>
      <c r="AE96" s="55">
        <f t="shared" si="38"/>
        <v>0</v>
      </c>
      <c r="AF96" s="55">
        <f t="shared" si="39"/>
        <v>0</v>
      </c>
      <c r="AH96" s="52">
        <f t="shared" si="65"/>
        <v>0</v>
      </c>
      <c r="AI96" s="52" t="str">
        <f t="shared" si="40"/>
        <v/>
      </c>
      <c r="AJ96" s="52" t="str">
        <f t="shared" si="41"/>
        <v/>
      </c>
      <c r="AK96" s="52">
        <f t="shared" si="42"/>
        <v>-240</v>
      </c>
      <c r="AL96" s="52" t="str">
        <f t="shared" si="43"/>
        <v/>
      </c>
      <c r="AM96" s="52" t="str">
        <f t="shared" si="44"/>
        <v/>
      </c>
      <c r="AN96" s="52">
        <f t="shared" si="45"/>
        <v>5700</v>
      </c>
      <c r="AO96" s="52" t="str">
        <f t="shared" si="46"/>
        <v/>
      </c>
      <c r="AP96" s="52" t="str">
        <f t="shared" si="47"/>
        <v/>
      </c>
      <c r="AQ96" s="52">
        <f t="shared" si="48"/>
        <v>-13100</v>
      </c>
      <c r="AR96" s="52" t="str">
        <f t="shared" si="49"/>
        <v/>
      </c>
      <c r="AS96" s="52" t="str">
        <f t="shared" si="50"/>
        <v/>
      </c>
      <c r="AT96" s="62">
        <f t="shared" si="51"/>
        <v>-7700</v>
      </c>
      <c r="AV96" s="52">
        <f t="shared" si="52"/>
        <v>0</v>
      </c>
      <c r="AW96" s="52" t="str">
        <f t="shared" si="53"/>
        <v/>
      </c>
      <c r="AX96" s="52" t="str">
        <f t="shared" si="54"/>
        <v/>
      </c>
      <c r="AY96" s="52">
        <f t="shared" si="55"/>
        <v>-240</v>
      </c>
      <c r="AZ96" s="52" t="str">
        <f t="shared" si="56"/>
        <v/>
      </c>
      <c r="BA96" s="52" t="str">
        <f t="shared" si="57"/>
        <v/>
      </c>
      <c r="BB96" s="52">
        <f t="shared" si="58"/>
        <v>9500</v>
      </c>
      <c r="BC96" s="52" t="str">
        <f t="shared" si="59"/>
        <v/>
      </c>
      <c r="BD96" s="52" t="str">
        <f t="shared" si="60"/>
        <v/>
      </c>
      <c r="BE96" s="52">
        <f t="shared" si="61"/>
        <v>-200</v>
      </c>
      <c r="BF96" s="52" t="str">
        <f t="shared" si="62"/>
        <v/>
      </c>
      <c r="BG96" s="52" t="str">
        <f t="shared" si="63"/>
        <v/>
      </c>
      <c r="BH96" s="63">
        <f t="shared" si="64"/>
        <v>9060</v>
      </c>
    </row>
    <row r="97" spans="28:60" x14ac:dyDescent="0.4">
      <c r="AB97" s="55">
        <f t="shared" si="35"/>
        <v>0</v>
      </c>
      <c r="AC97" s="55">
        <f t="shared" si="36"/>
        <v>0</v>
      </c>
      <c r="AD97" s="55">
        <f t="shared" si="37"/>
        <v>0</v>
      </c>
      <c r="AE97" s="55">
        <f t="shared" si="38"/>
        <v>0</v>
      </c>
      <c r="AF97" s="55">
        <f t="shared" si="39"/>
        <v>0</v>
      </c>
      <c r="AH97" s="52">
        <f t="shared" si="65"/>
        <v>0</v>
      </c>
      <c r="AI97" s="52" t="str">
        <f t="shared" si="40"/>
        <v/>
      </c>
      <c r="AJ97" s="52" t="str">
        <f t="shared" si="41"/>
        <v/>
      </c>
      <c r="AK97" s="52">
        <f t="shared" si="42"/>
        <v>-240</v>
      </c>
      <c r="AL97" s="52" t="str">
        <f t="shared" si="43"/>
        <v/>
      </c>
      <c r="AM97" s="52" t="str">
        <f t="shared" si="44"/>
        <v/>
      </c>
      <c r="AN97" s="52">
        <f t="shared" si="45"/>
        <v>5700</v>
      </c>
      <c r="AO97" s="52" t="str">
        <f t="shared" si="46"/>
        <v/>
      </c>
      <c r="AP97" s="52" t="str">
        <f t="shared" si="47"/>
        <v/>
      </c>
      <c r="AQ97" s="52">
        <f t="shared" si="48"/>
        <v>-13100</v>
      </c>
      <c r="AR97" s="52" t="str">
        <f t="shared" si="49"/>
        <v/>
      </c>
      <c r="AS97" s="52" t="str">
        <f t="shared" si="50"/>
        <v/>
      </c>
      <c r="AT97" s="62">
        <f t="shared" si="51"/>
        <v>-7700</v>
      </c>
      <c r="AV97" s="52">
        <f t="shared" si="52"/>
        <v>0</v>
      </c>
      <c r="AW97" s="52" t="str">
        <f t="shared" si="53"/>
        <v/>
      </c>
      <c r="AX97" s="52" t="str">
        <f t="shared" si="54"/>
        <v/>
      </c>
      <c r="AY97" s="52">
        <f t="shared" si="55"/>
        <v>-240</v>
      </c>
      <c r="AZ97" s="52" t="str">
        <f t="shared" si="56"/>
        <v/>
      </c>
      <c r="BA97" s="52" t="str">
        <f t="shared" si="57"/>
        <v/>
      </c>
      <c r="BB97" s="52">
        <f t="shared" si="58"/>
        <v>9500</v>
      </c>
      <c r="BC97" s="52" t="str">
        <f t="shared" si="59"/>
        <v/>
      </c>
      <c r="BD97" s="52" t="str">
        <f t="shared" si="60"/>
        <v/>
      </c>
      <c r="BE97" s="52">
        <f t="shared" si="61"/>
        <v>-200</v>
      </c>
      <c r="BF97" s="52" t="str">
        <f t="shared" si="62"/>
        <v/>
      </c>
      <c r="BG97" s="52" t="str">
        <f t="shared" si="63"/>
        <v/>
      </c>
      <c r="BH97" s="63">
        <f t="shared" si="64"/>
        <v>9060</v>
      </c>
    </row>
    <row r="98" spans="28:60" x14ac:dyDescent="0.4">
      <c r="AB98" s="55">
        <f t="shared" si="35"/>
        <v>0</v>
      </c>
      <c r="AC98" s="55">
        <f t="shared" si="36"/>
        <v>0</v>
      </c>
      <c r="AD98" s="55">
        <f t="shared" si="37"/>
        <v>0</v>
      </c>
      <c r="AE98" s="55">
        <f t="shared" si="38"/>
        <v>0</v>
      </c>
      <c r="AF98" s="55">
        <f t="shared" si="39"/>
        <v>0</v>
      </c>
      <c r="AH98" s="52">
        <f t="shared" si="65"/>
        <v>0</v>
      </c>
      <c r="AI98" s="52" t="str">
        <f t="shared" si="40"/>
        <v/>
      </c>
      <c r="AJ98" s="52" t="str">
        <f t="shared" si="41"/>
        <v/>
      </c>
      <c r="AK98" s="52">
        <f t="shared" si="42"/>
        <v>-240</v>
      </c>
      <c r="AL98" s="52" t="str">
        <f t="shared" si="43"/>
        <v/>
      </c>
      <c r="AM98" s="52" t="str">
        <f t="shared" si="44"/>
        <v/>
      </c>
      <c r="AN98" s="52">
        <f t="shared" si="45"/>
        <v>5700</v>
      </c>
      <c r="AO98" s="52" t="str">
        <f t="shared" si="46"/>
        <v/>
      </c>
      <c r="AP98" s="52" t="str">
        <f t="shared" si="47"/>
        <v/>
      </c>
      <c r="AQ98" s="52">
        <f t="shared" si="48"/>
        <v>-13100</v>
      </c>
      <c r="AR98" s="52" t="str">
        <f t="shared" si="49"/>
        <v/>
      </c>
      <c r="AS98" s="52" t="str">
        <f t="shared" si="50"/>
        <v/>
      </c>
      <c r="AT98" s="62">
        <f t="shared" si="51"/>
        <v>-7700</v>
      </c>
      <c r="AV98" s="52">
        <f t="shared" si="52"/>
        <v>0</v>
      </c>
      <c r="AW98" s="52" t="str">
        <f t="shared" si="53"/>
        <v/>
      </c>
      <c r="AX98" s="52" t="str">
        <f t="shared" si="54"/>
        <v/>
      </c>
      <c r="AY98" s="52">
        <f t="shared" si="55"/>
        <v>-240</v>
      </c>
      <c r="AZ98" s="52" t="str">
        <f t="shared" si="56"/>
        <v/>
      </c>
      <c r="BA98" s="52" t="str">
        <f t="shared" si="57"/>
        <v/>
      </c>
      <c r="BB98" s="52">
        <f t="shared" si="58"/>
        <v>9500</v>
      </c>
      <c r="BC98" s="52" t="str">
        <f t="shared" si="59"/>
        <v/>
      </c>
      <c r="BD98" s="52" t="str">
        <f t="shared" si="60"/>
        <v/>
      </c>
      <c r="BE98" s="52">
        <f t="shared" si="61"/>
        <v>-200</v>
      </c>
      <c r="BF98" s="52" t="str">
        <f t="shared" si="62"/>
        <v/>
      </c>
      <c r="BG98" s="52" t="str">
        <f t="shared" si="63"/>
        <v/>
      </c>
      <c r="BH98" s="63">
        <f t="shared" si="64"/>
        <v>9060</v>
      </c>
    </row>
    <row r="99" spans="28:60" x14ac:dyDescent="0.4">
      <c r="AB99" s="55">
        <f t="shared" si="35"/>
        <v>0</v>
      </c>
      <c r="AC99" s="55">
        <f t="shared" si="36"/>
        <v>0</v>
      </c>
      <c r="AD99" s="55">
        <f t="shared" si="37"/>
        <v>0</v>
      </c>
      <c r="AE99" s="55">
        <f t="shared" si="38"/>
        <v>0</v>
      </c>
      <c r="AF99" s="55">
        <f t="shared" si="39"/>
        <v>0</v>
      </c>
      <c r="AH99" s="52">
        <f t="shared" si="65"/>
        <v>0</v>
      </c>
      <c r="AI99" s="52" t="str">
        <f t="shared" si="40"/>
        <v/>
      </c>
      <c r="AJ99" s="52" t="str">
        <f t="shared" si="41"/>
        <v/>
      </c>
      <c r="AK99" s="52">
        <f t="shared" si="42"/>
        <v>-240</v>
      </c>
      <c r="AL99" s="52" t="str">
        <f t="shared" si="43"/>
        <v/>
      </c>
      <c r="AM99" s="52" t="str">
        <f t="shared" si="44"/>
        <v/>
      </c>
      <c r="AN99" s="52">
        <f t="shared" si="45"/>
        <v>5700</v>
      </c>
      <c r="AO99" s="52" t="str">
        <f t="shared" si="46"/>
        <v/>
      </c>
      <c r="AP99" s="52" t="str">
        <f t="shared" si="47"/>
        <v/>
      </c>
      <c r="AQ99" s="52">
        <f t="shared" si="48"/>
        <v>-13100</v>
      </c>
      <c r="AR99" s="52" t="str">
        <f t="shared" si="49"/>
        <v/>
      </c>
      <c r="AS99" s="52" t="str">
        <f t="shared" si="50"/>
        <v/>
      </c>
      <c r="AT99" s="62">
        <f t="shared" si="51"/>
        <v>-7700</v>
      </c>
      <c r="AV99" s="52">
        <f t="shared" si="52"/>
        <v>0</v>
      </c>
      <c r="AW99" s="52" t="str">
        <f t="shared" si="53"/>
        <v/>
      </c>
      <c r="AX99" s="52" t="str">
        <f t="shared" si="54"/>
        <v/>
      </c>
      <c r="AY99" s="52">
        <f t="shared" si="55"/>
        <v>-240</v>
      </c>
      <c r="AZ99" s="52" t="str">
        <f t="shared" si="56"/>
        <v/>
      </c>
      <c r="BA99" s="52" t="str">
        <f t="shared" si="57"/>
        <v/>
      </c>
      <c r="BB99" s="52">
        <f t="shared" si="58"/>
        <v>9500</v>
      </c>
      <c r="BC99" s="52" t="str">
        <f t="shared" si="59"/>
        <v/>
      </c>
      <c r="BD99" s="52" t="str">
        <f t="shared" si="60"/>
        <v/>
      </c>
      <c r="BE99" s="52">
        <f t="shared" si="61"/>
        <v>-200</v>
      </c>
      <c r="BF99" s="52" t="str">
        <f t="shared" si="62"/>
        <v/>
      </c>
      <c r="BG99" s="52" t="str">
        <f t="shared" si="63"/>
        <v/>
      </c>
      <c r="BH99" s="63">
        <f t="shared" si="64"/>
        <v>9060</v>
      </c>
    </row>
    <row r="100" spans="28:60" x14ac:dyDescent="0.4">
      <c r="AB100" s="55">
        <f t="shared" si="35"/>
        <v>0</v>
      </c>
      <c r="AC100" s="55">
        <f t="shared" si="36"/>
        <v>0</v>
      </c>
      <c r="AD100" s="55">
        <f t="shared" si="37"/>
        <v>0</v>
      </c>
      <c r="AE100" s="55">
        <f t="shared" si="38"/>
        <v>0</v>
      </c>
      <c r="AF100" s="55">
        <f t="shared" si="39"/>
        <v>0</v>
      </c>
      <c r="AH100" s="52">
        <f t="shared" si="65"/>
        <v>0</v>
      </c>
      <c r="AI100" s="52" t="str">
        <f t="shared" si="40"/>
        <v/>
      </c>
      <c r="AJ100" s="52" t="str">
        <f t="shared" si="41"/>
        <v/>
      </c>
      <c r="AK100" s="52">
        <f t="shared" si="42"/>
        <v>-240</v>
      </c>
      <c r="AL100" s="52" t="str">
        <f t="shared" si="43"/>
        <v/>
      </c>
      <c r="AM100" s="52" t="str">
        <f t="shared" si="44"/>
        <v/>
      </c>
      <c r="AN100" s="52">
        <f t="shared" si="45"/>
        <v>5700</v>
      </c>
      <c r="AO100" s="52" t="str">
        <f t="shared" si="46"/>
        <v/>
      </c>
      <c r="AP100" s="52" t="str">
        <f t="shared" si="47"/>
        <v/>
      </c>
      <c r="AQ100" s="52">
        <f t="shared" si="48"/>
        <v>-13100</v>
      </c>
      <c r="AR100" s="52" t="str">
        <f t="shared" si="49"/>
        <v/>
      </c>
      <c r="AS100" s="52" t="str">
        <f t="shared" si="50"/>
        <v/>
      </c>
      <c r="AT100" s="62">
        <f t="shared" si="51"/>
        <v>-7700</v>
      </c>
      <c r="AV100" s="52">
        <f t="shared" si="52"/>
        <v>0</v>
      </c>
      <c r="AW100" s="52" t="str">
        <f t="shared" si="53"/>
        <v/>
      </c>
      <c r="AX100" s="52" t="str">
        <f t="shared" si="54"/>
        <v/>
      </c>
      <c r="AY100" s="52">
        <f t="shared" si="55"/>
        <v>-240</v>
      </c>
      <c r="AZ100" s="52" t="str">
        <f t="shared" si="56"/>
        <v/>
      </c>
      <c r="BA100" s="52" t="str">
        <f t="shared" si="57"/>
        <v/>
      </c>
      <c r="BB100" s="52">
        <f t="shared" si="58"/>
        <v>9500</v>
      </c>
      <c r="BC100" s="52" t="str">
        <f t="shared" si="59"/>
        <v/>
      </c>
      <c r="BD100" s="52" t="str">
        <f t="shared" si="60"/>
        <v/>
      </c>
      <c r="BE100" s="52">
        <f t="shared" si="61"/>
        <v>-200</v>
      </c>
      <c r="BF100" s="52" t="str">
        <f t="shared" si="62"/>
        <v/>
      </c>
      <c r="BG100" s="52" t="str">
        <f t="shared" si="63"/>
        <v/>
      </c>
      <c r="BH100" s="63">
        <f t="shared" si="64"/>
        <v>9060</v>
      </c>
    </row>
    <row r="101" spans="28:60" x14ac:dyDescent="0.4">
      <c r="AB101" s="55">
        <f t="shared" si="35"/>
        <v>0</v>
      </c>
      <c r="AC101" s="55">
        <f t="shared" si="36"/>
        <v>0</v>
      </c>
      <c r="AD101" s="55">
        <f t="shared" si="37"/>
        <v>0</v>
      </c>
      <c r="AE101" s="55">
        <f t="shared" si="38"/>
        <v>0</v>
      </c>
      <c r="AF101" s="55">
        <f t="shared" si="39"/>
        <v>0</v>
      </c>
      <c r="AH101" s="52">
        <f t="shared" si="65"/>
        <v>0</v>
      </c>
      <c r="AI101" s="52" t="str">
        <f t="shared" si="40"/>
        <v/>
      </c>
      <c r="AJ101" s="52" t="str">
        <f t="shared" si="41"/>
        <v/>
      </c>
      <c r="AK101" s="52">
        <f t="shared" si="42"/>
        <v>-240</v>
      </c>
      <c r="AL101" s="52" t="str">
        <f t="shared" si="43"/>
        <v/>
      </c>
      <c r="AM101" s="52" t="str">
        <f t="shared" si="44"/>
        <v/>
      </c>
      <c r="AN101" s="52">
        <f t="shared" si="45"/>
        <v>5700</v>
      </c>
      <c r="AO101" s="52" t="str">
        <f t="shared" si="46"/>
        <v/>
      </c>
      <c r="AP101" s="52" t="str">
        <f t="shared" si="47"/>
        <v/>
      </c>
      <c r="AQ101" s="52">
        <f t="shared" si="48"/>
        <v>-13100</v>
      </c>
      <c r="AR101" s="52" t="str">
        <f t="shared" si="49"/>
        <v/>
      </c>
      <c r="AS101" s="52" t="str">
        <f t="shared" si="50"/>
        <v/>
      </c>
      <c r="AT101" s="62">
        <f t="shared" si="51"/>
        <v>-7700</v>
      </c>
      <c r="AV101" s="52">
        <f t="shared" si="52"/>
        <v>0</v>
      </c>
      <c r="AW101" s="52" t="str">
        <f t="shared" si="53"/>
        <v/>
      </c>
      <c r="AX101" s="52" t="str">
        <f t="shared" si="54"/>
        <v/>
      </c>
      <c r="AY101" s="52">
        <f t="shared" si="55"/>
        <v>-240</v>
      </c>
      <c r="AZ101" s="52" t="str">
        <f t="shared" si="56"/>
        <v/>
      </c>
      <c r="BA101" s="52" t="str">
        <f t="shared" si="57"/>
        <v/>
      </c>
      <c r="BB101" s="52">
        <f t="shared" si="58"/>
        <v>9500</v>
      </c>
      <c r="BC101" s="52" t="str">
        <f t="shared" si="59"/>
        <v/>
      </c>
      <c r="BD101" s="52" t="str">
        <f t="shared" si="60"/>
        <v/>
      </c>
      <c r="BE101" s="52">
        <f t="shared" si="61"/>
        <v>-200</v>
      </c>
      <c r="BF101" s="52" t="str">
        <f t="shared" si="62"/>
        <v/>
      </c>
      <c r="BG101" s="52" t="str">
        <f t="shared" si="63"/>
        <v/>
      </c>
      <c r="BH101" s="63">
        <f t="shared" si="64"/>
        <v>9060</v>
      </c>
    </row>
    <row r="102" spans="28:60" x14ac:dyDescent="0.4">
      <c r="AB102" s="55">
        <f t="shared" si="35"/>
        <v>0</v>
      </c>
      <c r="AC102" s="55">
        <f t="shared" si="36"/>
        <v>0</v>
      </c>
      <c r="AD102" s="55">
        <f t="shared" si="37"/>
        <v>0</v>
      </c>
      <c r="AE102" s="55">
        <f t="shared" si="38"/>
        <v>0</v>
      </c>
      <c r="AF102" s="55">
        <f t="shared" si="39"/>
        <v>0</v>
      </c>
      <c r="AH102" s="52">
        <f t="shared" si="65"/>
        <v>0</v>
      </c>
      <c r="AI102" s="52" t="str">
        <f t="shared" si="40"/>
        <v/>
      </c>
      <c r="AJ102" s="52" t="str">
        <f t="shared" si="41"/>
        <v/>
      </c>
      <c r="AK102" s="52">
        <f t="shared" si="42"/>
        <v>-240</v>
      </c>
      <c r="AL102" s="52" t="str">
        <f t="shared" si="43"/>
        <v/>
      </c>
      <c r="AM102" s="52" t="str">
        <f t="shared" si="44"/>
        <v/>
      </c>
      <c r="AN102" s="52">
        <f t="shared" si="45"/>
        <v>5700</v>
      </c>
      <c r="AO102" s="52" t="str">
        <f t="shared" si="46"/>
        <v/>
      </c>
      <c r="AP102" s="52" t="str">
        <f t="shared" si="47"/>
        <v/>
      </c>
      <c r="AQ102" s="52">
        <f t="shared" si="48"/>
        <v>-13100</v>
      </c>
      <c r="AR102" s="52" t="str">
        <f t="shared" si="49"/>
        <v/>
      </c>
      <c r="AS102" s="52" t="str">
        <f t="shared" si="50"/>
        <v/>
      </c>
      <c r="AT102" s="62">
        <f t="shared" si="51"/>
        <v>-7700</v>
      </c>
      <c r="AV102" s="52">
        <f t="shared" si="52"/>
        <v>0</v>
      </c>
      <c r="AW102" s="52" t="str">
        <f t="shared" si="53"/>
        <v/>
      </c>
      <c r="AX102" s="52" t="str">
        <f t="shared" si="54"/>
        <v/>
      </c>
      <c r="AY102" s="52">
        <f t="shared" si="55"/>
        <v>-240</v>
      </c>
      <c r="AZ102" s="52" t="str">
        <f t="shared" si="56"/>
        <v/>
      </c>
      <c r="BA102" s="52" t="str">
        <f t="shared" si="57"/>
        <v/>
      </c>
      <c r="BB102" s="52">
        <f t="shared" si="58"/>
        <v>9500</v>
      </c>
      <c r="BC102" s="52" t="str">
        <f t="shared" si="59"/>
        <v/>
      </c>
      <c r="BD102" s="52" t="str">
        <f t="shared" si="60"/>
        <v/>
      </c>
      <c r="BE102" s="52">
        <f t="shared" si="61"/>
        <v>-200</v>
      </c>
      <c r="BF102" s="52" t="str">
        <f t="shared" si="62"/>
        <v/>
      </c>
      <c r="BG102" s="52" t="str">
        <f t="shared" si="63"/>
        <v/>
      </c>
      <c r="BH102" s="63">
        <f t="shared" si="64"/>
        <v>9060</v>
      </c>
    </row>
    <row r="103" spans="28:60" x14ac:dyDescent="0.4">
      <c r="AB103" s="55">
        <f t="shared" si="35"/>
        <v>0</v>
      </c>
      <c r="AC103" s="55">
        <f t="shared" si="36"/>
        <v>0</v>
      </c>
      <c r="AD103" s="55">
        <f t="shared" si="37"/>
        <v>0</v>
      </c>
      <c r="AE103" s="55">
        <f t="shared" si="38"/>
        <v>0</v>
      </c>
      <c r="AF103" s="55">
        <f t="shared" si="39"/>
        <v>0</v>
      </c>
      <c r="AH103" s="52">
        <f t="shared" si="65"/>
        <v>0</v>
      </c>
      <c r="AI103" s="52" t="str">
        <f t="shared" si="40"/>
        <v/>
      </c>
      <c r="AJ103" s="52" t="str">
        <f t="shared" si="41"/>
        <v/>
      </c>
      <c r="AK103" s="52">
        <f t="shared" si="42"/>
        <v>-240</v>
      </c>
      <c r="AL103" s="52" t="str">
        <f t="shared" si="43"/>
        <v/>
      </c>
      <c r="AM103" s="52" t="str">
        <f t="shared" si="44"/>
        <v/>
      </c>
      <c r="AN103" s="52">
        <f t="shared" si="45"/>
        <v>5700</v>
      </c>
      <c r="AO103" s="52" t="str">
        <f t="shared" si="46"/>
        <v/>
      </c>
      <c r="AP103" s="52" t="str">
        <f t="shared" si="47"/>
        <v/>
      </c>
      <c r="AQ103" s="52">
        <f t="shared" si="48"/>
        <v>-13100</v>
      </c>
      <c r="AR103" s="52" t="str">
        <f t="shared" si="49"/>
        <v/>
      </c>
      <c r="AS103" s="52" t="str">
        <f t="shared" si="50"/>
        <v/>
      </c>
      <c r="AT103" s="62">
        <f t="shared" si="51"/>
        <v>-7700</v>
      </c>
      <c r="AV103" s="52">
        <f t="shared" si="52"/>
        <v>0</v>
      </c>
      <c r="AW103" s="52" t="str">
        <f t="shared" si="53"/>
        <v/>
      </c>
      <c r="AX103" s="52" t="str">
        <f t="shared" si="54"/>
        <v/>
      </c>
      <c r="AY103" s="52">
        <f t="shared" si="55"/>
        <v>-240</v>
      </c>
      <c r="AZ103" s="52" t="str">
        <f t="shared" si="56"/>
        <v/>
      </c>
      <c r="BA103" s="52" t="str">
        <f t="shared" si="57"/>
        <v/>
      </c>
      <c r="BB103" s="52">
        <f t="shared" si="58"/>
        <v>9500</v>
      </c>
      <c r="BC103" s="52" t="str">
        <f t="shared" si="59"/>
        <v/>
      </c>
      <c r="BD103" s="52" t="str">
        <f t="shared" si="60"/>
        <v/>
      </c>
      <c r="BE103" s="52">
        <f t="shared" si="61"/>
        <v>-200</v>
      </c>
      <c r="BF103" s="52" t="str">
        <f t="shared" si="62"/>
        <v/>
      </c>
      <c r="BG103" s="52" t="str">
        <f t="shared" si="63"/>
        <v/>
      </c>
      <c r="BH103" s="63">
        <f t="shared" si="64"/>
        <v>9060</v>
      </c>
    </row>
    <row r="104" spans="28:60" x14ac:dyDescent="0.4">
      <c r="AB104" s="55">
        <f t="shared" si="35"/>
        <v>0</v>
      </c>
      <c r="AC104" s="55">
        <f t="shared" si="36"/>
        <v>0</v>
      </c>
      <c r="AD104" s="55">
        <f t="shared" si="37"/>
        <v>0</v>
      </c>
      <c r="AE104" s="55">
        <f t="shared" si="38"/>
        <v>0</v>
      </c>
      <c r="AF104" s="55">
        <f t="shared" si="39"/>
        <v>0</v>
      </c>
      <c r="AH104" s="52">
        <f t="shared" si="65"/>
        <v>0</v>
      </c>
      <c r="AI104" s="52" t="str">
        <f t="shared" si="40"/>
        <v/>
      </c>
      <c r="AJ104" s="52" t="str">
        <f t="shared" si="41"/>
        <v/>
      </c>
      <c r="AK104" s="52">
        <f t="shared" si="42"/>
        <v>-240</v>
      </c>
      <c r="AL104" s="52" t="str">
        <f t="shared" si="43"/>
        <v/>
      </c>
      <c r="AM104" s="52" t="str">
        <f t="shared" si="44"/>
        <v/>
      </c>
      <c r="AN104" s="52">
        <f t="shared" si="45"/>
        <v>5700</v>
      </c>
      <c r="AO104" s="52" t="str">
        <f t="shared" si="46"/>
        <v/>
      </c>
      <c r="AP104" s="52" t="str">
        <f t="shared" si="47"/>
        <v/>
      </c>
      <c r="AQ104" s="52">
        <f t="shared" si="48"/>
        <v>-13100</v>
      </c>
      <c r="AR104" s="52" t="str">
        <f t="shared" si="49"/>
        <v/>
      </c>
      <c r="AS104" s="52" t="str">
        <f t="shared" si="50"/>
        <v/>
      </c>
      <c r="AT104" s="62">
        <f t="shared" si="51"/>
        <v>-7700</v>
      </c>
      <c r="AV104" s="52">
        <f t="shared" si="52"/>
        <v>0</v>
      </c>
      <c r="AW104" s="52" t="str">
        <f t="shared" si="53"/>
        <v/>
      </c>
      <c r="AX104" s="52" t="str">
        <f t="shared" si="54"/>
        <v/>
      </c>
      <c r="AY104" s="52">
        <f t="shared" si="55"/>
        <v>-240</v>
      </c>
      <c r="AZ104" s="52" t="str">
        <f t="shared" si="56"/>
        <v/>
      </c>
      <c r="BA104" s="52" t="str">
        <f t="shared" si="57"/>
        <v/>
      </c>
      <c r="BB104" s="52">
        <f t="shared" si="58"/>
        <v>9500</v>
      </c>
      <c r="BC104" s="52" t="str">
        <f t="shared" si="59"/>
        <v/>
      </c>
      <c r="BD104" s="52" t="str">
        <f t="shared" si="60"/>
        <v/>
      </c>
      <c r="BE104" s="52">
        <f t="shared" si="61"/>
        <v>-200</v>
      </c>
      <c r="BF104" s="52" t="str">
        <f t="shared" si="62"/>
        <v/>
      </c>
      <c r="BG104" s="52" t="str">
        <f t="shared" si="63"/>
        <v/>
      </c>
      <c r="BH104" s="63">
        <f t="shared" si="64"/>
        <v>9060</v>
      </c>
    </row>
    <row r="105" spans="28:60" x14ac:dyDescent="0.4">
      <c r="AB105" s="55">
        <f t="shared" si="35"/>
        <v>0</v>
      </c>
      <c r="AC105" s="55">
        <f t="shared" si="36"/>
        <v>0</v>
      </c>
      <c r="AD105" s="55">
        <f t="shared" si="37"/>
        <v>0</v>
      </c>
      <c r="AE105" s="55">
        <f t="shared" si="38"/>
        <v>0</v>
      </c>
      <c r="AF105" s="55">
        <f t="shared" si="39"/>
        <v>0</v>
      </c>
      <c r="AH105" s="52">
        <f t="shared" si="65"/>
        <v>0</v>
      </c>
      <c r="AI105" s="52" t="str">
        <f t="shared" si="40"/>
        <v/>
      </c>
      <c r="AJ105" s="52" t="str">
        <f t="shared" si="41"/>
        <v/>
      </c>
      <c r="AK105" s="52">
        <f t="shared" si="42"/>
        <v>-240</v>
      </c>
      <c r="AL105" s="52" t="str">
        <f t="shared" si="43"/>
        <v/>
      </c>
      <c r="AM105" s="52" t="str">
        <f t="shared" si="44"/>
        <v/>
      </c>
      <c r="AN105" s="52">
        <f t="shared" si="45"/>
        <v>5700</v>
      </c>
      <c r="AO105" s="52" t="str">
        <f t="shared" si="46"/>
        <v/>
      </c>
      <c r="AP105" s="52" t="str">
        <f t="shared" si="47"/>
        <v/>
      </c>
      <c r="AQ105" s="52">
        <f t="shared" si="48"/>
        <v>-13100</v>
      </c>
      <c r="AR105" s="52" t="str">
        <f t="shared" si="49"/>
        <v/>
      </c>
      <c r="AS105" s="52" t="str">
        <f t="shared" si="50"/>
        <v/>
      </c>
      <c r="AT105" s="62">
        <f t="shared" si="51"/>
        <v>-7700</v>
      </c>
      <c r="AV105" s="52">
        <f t="shared" si="52"/>
        <v>0</v>
      </c>
      <c r="AW105" s="52" t="str">
        <f t="shared" si="53"/>
        <v/>
      </c>
      <c r="AX105" s="52" t="str">
        <f t="shared" si="54"/>
        <v/>
      </c>
      <c r="AY105" s="52">
        <f t="shared" si="55"/>
        <v>-240</v>
      </c>
      <c r="AZ105" s="52" t="str">
        <f t="shared" si="56"/>
        <v/>
      </c>
      <c r="BA105" s="52" t="str">
        <f t="shared" si="57"/>
        <v/>
      </c>
      <c r="BB105" s="52">
        <f t="shared" si="58"/>
        <v>9500</v>
      </c>
      <c r="BC105" s="52" t="str">
        <f t="shared" si="59"/>
        <v/>
      </c>
      <c r="BD105" s="52" t="str">
        <f t="shared" si="60"/>
        <v/>
      </c>
      <c r="BE105" s="52">
        <f t="shared" si="61"/>
        <v>-200</v>
      </c>
      <c r="BF105" s="52" t="str">
        <f t="shared" si="62"/>
        <v/>
      </c>
      <c r="BG105" s="52" t="str">
        <f t="shared" si="63"/>
        <v/>
      </c>
      <c r="BH105" s="63">
        <f t="shared" si="64"/>
        <v>9060</v>
      </c>
    </row>
    <row r="106" spans="28:60" x14ac:dyDescent="0.4">
      <c r="AB106" s="55">
        <f t="shared" si="35"/>
        <v>0</v>
      </c>
      <c r="AC106" s="55">
        <f t="shared" si="36"/>
        <v>0</v>
      </c>
      <c r="AD106" s="55">
        <f t="shared" si="37"/>
        <v>0</v>
      </c>
      <c r="AE106" s="55">
        <f t="shared" si="38"/>
        <v>0</v>
      </c>
      <c r="AF106" s="55">
        <f t="shared" si="39"/>
        <v>0</v>
      </c>
      <c r="AH106" s="52">
        <f t="shared" si="65"/>
        <v>0</v>
      </c>
      <c r="AI106" s="52" t="str">
        <f t="shared" si="40"/>
        <v/>
      </c>
      <c r="AJ106" s="52" t="str">
        <f t="shared" si="41"/>
        <v/>
      </c>
      <c r="AK106" s="52">
        <f t="shared" si="42"/>
        <v>-240</v>
      </c>
      <c r="AL106" s="52" t="str">
        <f t="shared" si="43"/>
        <v/>
      </c>
      <c r="AM106" s="52" t="str">
        <f t="shared" si="44"/>
        <v/>
      </c>
      <c r="AN106" s="52">
        <f t="shared" si="45"/>
        <v>5700</v>
      </c>
      <c r="AO106" s="52" t="str">
        <f t="shared" si="46"/>
        <v/>
      </c>
      <c r="AP106" s="52" t="str">
        <f t="shared" si="47"/>
        <v/>
      </c>
      <c r="AQ106" s="52">
        <f t="shared" si="48"/>
        <v>-13100</v>
      </c>
      <c r="AR106" s="52" t="str">
        <f t="shared" si="49"/>
        <v/>
      </c>
      <c r="AS106" s="52" t="str">
        <f t="shared" si="50"/>
        <v/>
      </c>
      <c r="AT106" s="62">
        <f t="shared" si="51"/>
        <v>-7700</v>
      </c>
      <c r="AV106" s="52">
        <f t="shared" si="52"/>
        <v>0</v>
      </c>
      <c r="AW106" s="52" t="str">
        <f t="shared" si="53"/>
        <v/>
      </c>
      <c r="AX106" s="52" t="str">
        <f t="shared" si="54"/>
        <v/>
      </c>
      <c r="AY106" s="52">
        <f t="shared" si="55"/>
        <v>-240</v>
      </c>
      <c r="AZ106" s="52" t="str">
        <f t="shared" si="56"/>
        <v/>
      </c>
      <c r="BA106" s="52" t="str">
        <f t="shared" si="57"/>
        <v/>
      </c>
      <c r="BB106" s="52">
        <f t="shared" si="58"/>
        <v>9500</v>
      </c>
      <c r="BC106" s="52" t="str">
        <f t="shared" si="59"/>
        <v/>
      </c>
      <c r="BD106" s="52" t="str">
        <f t="shared" si="60"/>
        <v/>
      </c>
      <c r="BE106" s="52">
        <f t="shared" si="61"/>
        <v>-200</v>
      </c>
      <c r="BF106" s="52" t="str">
        <f t="shared" si="62"/>
        <v/>
      </c>
      <c r="BG106" s="52" t="str">
        <f t="shared" si="63"/>
        <v/>
      </c>
      <c r="BH106" s="63">
        <f t="shared" si="64"/>
        <v>9060</v>
      </c>
    </row>
    <row r="107" spans="28:60" x14ac:dyDescent="0.4">
      <c r="AB107" s="55">
        <f t="shared" si="35"/>
        <v>0</v>
      </c>
      <c r="AC107" s="55">
        <f t="shared" si="36"/>
        <v>0</v>
      </c>
      <c r="AD107" s="55">
        <f t="shared" si="37"/>
        <v>0</v>
      </c>
      <c r="AE107" s="55">
        <f t="shared" si="38"/>
        <v>0</v>
      </c>
      <c r="AF107" s="55">
        <f t="shared" si="39"/>
        <v>0</v>
      </c>
      <c r="AH107" s="52">
        <f t="shared" si="65"/>
        <v>0</v>
      </c>
      <c r="AI107" s="52" t="str">
        <f t="shared" si="40"/>
        <v/>
      </c>
      <c r="AJ107" s="52" t="str">
        <f t="shared" si="41"/>
        <v/>
      </c>
      <c r="AK107" s="52">
        <f t="shared" si="42"/>
        <v>-240</v>
      </c>
      <c r="AL107" s="52" t="str">
        <f t="shared" si="43"/>
        <v/>
      </c>
      <c r="AM107" s="52" t="str">
        <f t="shared" si="44"/>
        <v/>
      </c>
      <c r="AN107" s="52">
        <f t="shared" si="45"/>
        <v>5700</v>
      </c>
      <c r="AO107" s="52" t="str">
        <f t="shared" si="46"/>
        <v/>
      </c>
      <c r="AP107" s="52" t="str">
        <f t="shared" si="47"/>
        <v/>
      </c>
      <c r="AQ107" s="52">
        <f t="shared" si="48"/>
        <v>-13100</v>
      </c>
      <c r="AR107" s="52" t="str">
        <f t="shared" si="49"/>
        <v/>
      </c>
      <c r="AS107" s="52" t="str">
        <f t="shared" si="50"/>
        <v/>
      </c>
      <c r="AT107" s="62">
        <f t="shared" si="51"/>
        <v>-7700</v>
      </c>
      <c r="AV107" s="52">
        <f t="shared" si="52"/>
        <v>0</v>
      </c>
      <c r="AW107" s="52" t="str">
        <f t="shared" si="53"/>
        <v/>
      </c>
      <c r="AX107" s="52" t="str">
        <f t="shared" si="54"/>
        <v/>
      </c>
      <c r="AY107" s="52">
        <f t="shared" si="55"/>
        <v>-240</v>
      </c>
      <c r="AZ107" s="52" t="str">
        <f t="shared" si="56"/>
        <v/>
      </c>
      <c r="BA107" s="52" t="str">
        <f t="shared" si="57"/>
        <v/>
      </c>
      <c r="BB107" s="52">
        <f t="shared" si="58"/>
        <v>9500</v>
      </c>
      <c r="BC107" s="52" t="str">
        <f t="shared" si="59"/>
        <v/>
      </c>
      <c r="BD107" s="52" t="str">
        <f t="shared" si="60"/>
        <v/>
      </c>
      <c r="BE107" s="52">
        <f t="shared" si="61"/>
        <v>-200</v>
      </c>
      <c r="BF107" s="52" t="str">
        <f t="shared" si="62"/>
        <v/>
      </c>
      <c r="BG107" s="52" t="str">
        <f t="shared" si="63"/>
        <v/>
      </c>
      <c r="BH107" s="63">
        <f t="shared" si="64"/>
        <v>9060</v>
      </c>
    </row>
    <row r="108" spans="28:60" x14ac:dyDescent="0.4">
      <c r="AB108" s="55">
        <f t="shared" si="35"/>
        <v>0</v>
      </c>
      <c r="AC108" s="55">
        <f t="shared" si="36"/>
        <v>0</v>
      </c>
      <c r="AD108" s="55">
        <f t="shared" si="37"/>
        <v>0</v>
      </c>
      <c r="AE108" s="55">
        <f t="shared" si="38"/>
        <v>0</v>
      </c>
      <c r="AF108" s="55">
        <f t="shared" si="39"/>
        <v>0</v>
      </c>
      <c r="AH108" s="52">
        <f t="shared" si="65"/>
        <v>0</v>
      </c>
      <c r="AI108" s="52" t="str">
        <f t="shared" si="40"/>
        <v/>
      </c>
      <c r="AJ108" s="52" t="str">
        <f t="shared" si="41"/>
        <v/>
      </c>
      <c r="AK108" s="52">
        <f t="shared" si="42"/>
        <v>-240</v>
      </c>
      <c r="AL108" s="52" t="str">
        <f t="shared" si="43"/>
        <v/>
      </c>
      <c r="AM108" s="52" t="str">
        <f t="shared" si="44"/>
        <v/>
      </c>
      <c r="AN108" s="52">
        <f t="shared" si="45"/>
        <v>5700</v>
      </c>
      <c r="AO108" s="52" t="str">
        <f t="shared" si="46"/>
        <v/>
      </c>
      <c r="AP108" s="52" t="str">
        <f t="shared" si="47"/>
        <v/>
      </c>
      <c r="AQ108" s="52">
        <f t="shared" si="48"/>
        <v>-13100</v>
      </c>
      <c r="AR108" s="52" t="str">
        <f t="shared" si="49"/>
        <v/>
      </c>
      <c r="AS108" s="52" t="str">
        <f t="shared" si="50"/>
        <v/>
      </c>
      <c r="AT108" s="62">
        <f t="shared" si="51"/>
        <v>-7700</v>
      </c>
      <c r="AV108" s="52">
        <f t="shared" si="52"/>
        <v>0</v>
      </c>
      <c r="AW108" s="52" t="str">
        <f t="shared" si="53"/>
        <v/>
      </c>
      <c r="AX108" s="52" t="str">
        <f t="shared" si="54"/>
        <v/>
      </c>
      <c r="AY108" s="52">
        <f t="shared" si="55"/>
        <v>-240</v>
      </c>
      <c r="AZ108" s="52" t="str">
        <f t="shared" si="56"/>
        <v/>
      </c>
      <c r="BA108" s="52" t="str">
        <f t="shared" si="57"/>
        <v/>
      </c>
      <c r="BB108" s="52">
        <f t="shared" si="58"/>
        <v>9500</v>
      </c>
      <c r="BC108" s="52" t="str">
        <f t="shared" si="59"/>
        <v/>
      </c>
      <c r="BD108" s="52" t="str">
        <f t="shared" si="60"/>
        <v/>
      </c>
      <c r="BE108" s="52">
        <f t="shared" si="61"/>
        <v>-200</v>
      </c>
      <c r="BF108" s="52" t="str">
        <f t="shared" si="62"/>
        <v/>
      </c>
      <c r="BG108" s="52" t="str">
        <f t="shared" si="63"/>
        <v/>
      </c>
      <c r="BH108" s="63">
        <f t="shared" si="64"/>
        <v>9060</v>
      </c>
    </row>
    <row r="109" spans="28:60" x14ac:dyDescent="0.4">
      <c r="AB109" s="55">
        <f t="shared" si="35"/>
        <v>0</v>
      </c>
      <c r="AC109" s="55">
        <f t="shared" si="36"/>
        <v>0</v>
      </c>
      <c r="AD109" s="55">
        <f t="shared" si="37"/>
        <v>0</v>
      </c>
      <c r="AE109" s="55">
        <f t="shared" si="38"/>
        <v>0</v>
      </c>
      <c r="AF109" s="55">
        <f t="shared" si="39"/>
        <v>0</v>
      </c>
      <c r="AH109" s="52">
        <f t="shared" si="65"/>
        <v>0</v>
      </c>
      <c r="AI109" s="52" t="str">
        <f t="shared" si="40"/>
        <v/>
      </c>
      <c r="AJ109" s="52" t="str">
        <f t="shared" si="41"/>
        <v/>
      </c>
      <c r="AK109" s="52">
        <f t="shared" si="42"/>
        <v>-240</v>
      </c>
      <c r="AL109" s="52" t="str">
        <f t="shared" si="43"/>
        <v/>
      </c>
      <c r="AM109" s="52" t="str">
        <f t="shared" si="44"/>
        <v/>
      </c>
      <c r="AN109" s="52">
        <f t="shared" si="45"/>
        <v>5700</v>
      </c>
      <c r="AO109" s="52" t="str">
        <f t="shared" si="46"/>
        <v/>
      </c>
      <c r="AP109" s="52" t="str">
        <f t="shared" si="47"/>
        <v/>
      </c>
      <c r="AQ109" s="52">
        <f t="shared" si="48"/>
        <v>-13100</v>
      </c>
      <c r="AR109" s="52" t="str">
        <f t="shared" si="49"/>
        <v/>
      </c>
      <c r="AS109" s="52" t="str">
        <f t="shared" si="50"/>
        <v/>
      </c>
      <c r="AT109" s="62">
        <f t="shared" si="51"/>
        <v>-7700</v>
      </c>
      <c r="AV109" s="52">
        <f t="shared" si="52"/>
        <v>0</v>
      </c>
      <c r="AW109" s="52" t="str">
        <f t="shared" si="53"/>
        <v/>
      </c>
      <c r="AX109" s="52" t="str">
        <f t="shared" si="54"/>
        <v/>
      </c>
      <c r="AY109" s="52">
        <f t="shared" si="55"/>
        <v>-240</v>
      </c>
      <c r="AZ109" s="52" t="str">
        <f t="shared" si="56"/>
        <v/>
      </c>
      <c r="BA109" s="52" t="str">
        <f t="shared" si="57"/>
        <v/>
      </c>
      <c r="BB109" s="52">
        <f t="shared" si="58"/>
        <v>9500</v>
      </c>
      <c r="BC109" s="52" t="str">
        <f t="shared" si="59"/>
        <v/>
      </c>
      <c r="BD109" s="52" t="str">
        <f t="shared" si="60"/>
        <v/>
      </c>
      <c r="BE109" s="52">
        <f t="shared" si="61"/>
        <v>-200</v>
      </c>
      <c r="BF109" s="52" t="str">
        <f t="shared" si="62"/>
        <v/>
      </c>
      <c r="BG109" s="52" t="str">
        <f t="shared" si="63"/>
        <v/>
      </c>
      <c r="BH109" s="63">
        <f t="shared" si="64"/>
        <v>9060</v>
      </c>
    </row>
    <row r="110" spans="28:60" x14ac:dyDescent="0.4">
      <c r="AB110" s="55">
        <f t="shared" si="35"/>
        <v>0</v>
      </c>
      <c r="AC110" s="55">
        <f t="shared" si="36"/>
        <v>0</v>
      </c>
      <c r="AD110" s="55">
        <f t="shared" si="37"/>
        <v>0</v>
      </c>
      <c r="AE110" s="55">
        <f t="shared" si="38"/>
        <v>0</v>
      </c>
      <c r="AF110" s="55">
        <f t="shared" si="39"/>
        <v>0</v>
      </c>
      <c r="AH110" s="52">
        <f t="shared" si="65"/>
        <v>0</v>
      </c>
      <c r="AI110" s="52" t="str">
        <f t="shared" si="40"/>
        <v/>
      </c>
      <c r="AJ110" s="52" t="str">
        <f t="shared" si="41"/>
        <v/>
      </c>
      <c r="AK110" s="52">
        <f t="shared" si="42"/>
        <v>-240</v>
      </c>
      <c r="AL110" s="52" t="str">
        <f t="shared" si="43"/>
        <v/>
      </c>
      <c r="AM110" s="52" t="str">
        <f t="shared" si="44"/>
        <v/>
      </c>
      <c r="AN110" s="52">
        <f t="shared" si="45"/>
        <v>5700</v>
      </c>
      <c r="AO110" s="52" t="str">
        <f t="shared" si="46"/>
        <v/>
      </c>
      <c r="AP110" s="52" t="str">
        <f t="shared" si="47"/>
        <v/>
      </c>
      <c r="AQ110" s="52">
        <f t="shared" si="48"/>
        <v>-13100</v>
      </c>
      <c r="AR110" s="52" t="str">
        <f t="shared" si="49"/>
        <v/>
      </c>
      <c r="AS110" s="52" t="str">
        <f t="shared" si="50"/>
        <v/>
      </c>
      <c r="AT110" s="62">
        <f t="shared" si="51"/>
        <v>-7700</v>
      </c>
      <c r="AV110" s="52">
        <f t="shared" si="52"/>
        <v>0</v>
      </c>
      <c r="AW110" s="52" t="str">
        <f t="shared" si="53"/>
        <v/>
      </c>
      <c r="AX110" s="52" t="str">
        <f t="shared" si="54"/>
        <v/>
      </c>
      <c r="AY110" s="52">
        <f t="shared" si="55"/>
        <v>-240</v>
      </c>
      <c r="AZ110" s="52" t="str">
        <f t="shared" si="56"/>
        <v/>
      </c>
      <c r="BA110" s="52" t="str">
        <f t="shared" si="57"/>
        <v/>
      </c>
      <c r="BB110" s="52">
        <f t="shared" si="58"/>
        <v>9500</v>
      </c>
      <c r="BC110" s="52" t="str">
        <f t="shared" si="59"/>
        <v/>
      </c>
      <c r="BD110" s="52" t="str">
        <f t="shared" si="60"/>
        <v/>
      </c>
      <c r="BE110" s="52">
        <f t="shared" si="61"/>
        <v>-200</v>
      </c>
      <c r="BF110" s="52" t="str">
        <f t="shared" si="62"/>
        <v/>
      </c>
      <c r="BG110" s="52" t="str">
        <f t="shared" si="63"/>
        <v/>
      </c>
      <c r="BH110" s="63">
        <f t="shared" si="64"/>
        <v>9060</v>
      </c>
    </row>
    <row r="111" spans="28:60" x14ac:dyDescent="0.4">
      <c r="AB111" s="55">
        <f t="shared" si="35"/>
        <v>0</v>
      </c>
      <c r="AC111" s="55">
        <f t="shared" si="36"/>
        <v>0</v>
      </c>
      <c r="AD111" s="55">
        <f t="shared" si="37"/>
        <v>0</v>
      </c>
      <c r="AE111" s="55">
        <f t="shared" si="38"/>
        <v>0</v>
      </c>
      <c r="AF111" s="55">
        <f t="shared" si="39"/>
        <v>0</v>
      </c>
      <c r="AH111" s="52">
        <f t="shared" si="65"/>
        <v>0</v>
      </c>
      <c r="AI111" s="52" t="str">
        <f t="shared" si="40"/>
        <v/>
      </c>
      <c r="AJ111" s="52" t="str">
        <f t="shared" si="41"/>
        <v/>
      </c>
      <c r="AK111" s="52">
        <f t="shared" si="42"/>
        <v>-240</v>
      </c>
      <c r="AL111" s="52" t="str">
        <f t="shared" si="43"/>
        <v/>
      </c>
      <c r="AM111" s="52" t="str">
        <f t="shared" si="44"/>
        <v/>
      </c>
      <c r="AN111" s="52">
        <f t="shared" si="45"/>
        <v>5700</v>
      </c>
      <c r="AO111" s="52" t="str">
        <f t="shared" si="46"/>
        <v/>
      </c>
      <c r="AP111" s="52" t="str">
        <f t="shared" si="47"/>
        <v/>
      </c>
      <c r="AQ111" s="52">
        <f t="shared" si="48"/>
        <v>-13100</v>
      </c>
      <c r="AR111" s="52" t="str">
        <f t="shared" si="49"/>
        <v/>
      </c>
      <c r="AS111" s="52" t="str">
        <f t="shared" si="50"/>
        <v/>
      </c>
      <c r="AT111" s="62">
        <f t="shared" si="51"/>
        <v>-7700</v>
      </c>
      <c r="AV111" s="52">
        <f t="shared" si="52"/>
        <v>0</v>
      </c>
      <c r="AW111" s="52" t="str">
        <f t="shared" si="53"/>
        <v/>
      </c>
      <c r="AX111" s="52" t="str">
        <f t="shared" si="54"/>
        <v/>
      </c>
      <c r="AY111" s="52">
        <f t="shared" si="55"/>
        <v>-240</v>
      </c>
      <c r="AZ111" s="52" t="str">
        <f t="shared" si="56"/>
        <v/>
      </c>
      <c r="BA111" s="52" t="str">
        <f t="shared" si="57"/>
        <v/>
      </c>
      <c r="BB111" s="52">
        <f t="shared" si="58"/>
        <v>9500</v>
      </c>
      <c r="BC111" s="52" t="str">
        <f t="shared" si="59"/>
        <v/>
      </c>
      <c r="BD111" s="52" t="str">
        <f t="shared" si="60"/>
        <v/>
      </c>
      <c r="BE111" s="52">
        <f t="shared" si="61"/>
        <v>-200</v>
      </c>
      <c r="BF111" s="52" t="str">
        <f t="shared" si="62"/>
        <v/>
      </c>
      <c r="BG111" s="52" t="str">
        <f t="shared" si="63"/>
        <v/>
      </c>
      <c r="BH111" s="63">
        <f t="shared" si="64"/>
        <v>9060</v>
      </c>
    </row>
    <row r="112" spans="28:60" x14ac:dyDescent="0.4">
      <c r="AB112" s="55">
        <f t="shared" si="35"/>
        <v>0</v>
      </c>
      <c r="AC112" s="55">
        <f t="shared" si="36"/>
        <v>0</v>
      </c>
      <c r="AD112" s="55">
        <f t="shared" si="37"/>
        <v>0</v>
      </c>
      <c r="AE112" s="55">
        <f t="shared" si="38"/>
        <v>0</v>
      </c>
      <c r="AF112" s="55">
        <f t="shared" si="39"/>
        <v>0</v>
      </c>
      <c r="AH112" s="52">
        <f t="shared" si="65"/>
        <v>0</v>
      </c>
      <c r="AI112" s="52" t="str">
        <f t="shared" si="40"/>
        <v/>
      </c>
      <c r="AJ112" s="52" t="str">
        <f t="shared" si="41"/>
        <v/>
      </c>
      <c r="AK112" s="52">
        <f t="shared" si="42"/>
        <v>-240</v>
      </c>
      <c r="AL112" s="52" t="str">
        <f t="shared" si="43"/>
        <v/>
      </c>
      <c r="AM112" s="52" t="str">
        <f t="shared" si="44"/>
        <v/>
      </c>
      <c r="AN112" s="52">
        <f t="shared" si="45"/>
        <v>5700</v>
      </c>
      <c r="AO112" s="52" t="str">
        <f t="shared" si="46"/>
        <v/>
      </c>
      <c r="AP112" s="52" t="str">
        <f t="shared" si="47"/>
        <v/>
      </c>
      <c r="AQ112" s="52">
        <f t="shared" si="48"/>
        <v>-13100</v>
      </c>
      <c r="AR112" s="52" t="str">
        <f t="shared" si="49"/>
        <v/>
      </c>
      <c r="AS112" s="52" t="str">
        <f t="shared" si="50"/>
        <v/>
      </c>
      <c r="AT112" s="62">
        <f t="shared" si="51"/>
        <v>-7700</v>
      </c>
      <c r="AV112" s="52">
        <f t="shared" si="52"/>
        <v>0</v>
      </c>
      <c r="AW112" s="52" t="str">
        <f t="shared" si="53"/>
        <v/>
      </c>
      <c r="AX112" s="52" t="str">
        <f t="shared" si="54"/>
        <v/>
      </c>
      <c r="AY112" s="52">
        <f t="shared" si="55"/>
        <v>-240</v>
      </c>
      <c r="AZ112" s="52" t="str">
        <f t="shared" si="56"/>
        <v/>
      </c>
      <c r="BA112" s="52" t="str">
        <f t="shared" si="57"/>
        <v/>
      </c>
      <c r="BB112" s="52">
        <f t="shared" si="58"/>
        <v>9500</v>
      </c>
      <c r="BC112" s="52" t="str">
        <f t="shared" si="59"/>
        <v/>
      </c>
      <c r="BD112" s="52" t="str">
        <f t="shared" si="60"/>
        <v/>
      </c>
      <c r="BE112" s="52">
        <f t="shared" si="61"/>
        <v>-200</v>
      </c>
      <c r="BF112" s="52" t="str">
        <f t="shared" si="62"/>
        <v/>
      </c>
      <c r="BG112" s="52" t="str">
        <f t="shared" si="63"/>
        <v/>
      </c>
      <c r="BH112" s="63">
        <f t="shared" si="64"/>
        <v>9060</v>
      </c>
    </row>
    <row r="113" spans="28:60" x14ac:dyDescent="0.4">
      <c r="AB113" s="55">
        <f t="shared" si="35"/>
        <v>0</v>
      </c>
      <c r="AC113" s="55">
        <f t="shared" si="36"/>
        <v>0</v>
      </c>
      <c r="AD113" s="55">
        <f t="shared" si="37"/>
        <v>0</v>
      </c>
      <c r="AE113" s="55">
        <f t="shared" si="38"/>
        <v>0</v>
      </c>
      <c r="AF113" s="55">
        <f t="shared" si="39"/>
        <v>0</v>
      </c>
      <c r="AH113" s="52">
        <f t="shared" si="65"/>
        <v>0</v>
      </c>
      <c r="AI113" s="52" t="str">
        <f t="shared" si="40"/>
        <v/>
      </c>
      <c r="AJ113" s="52" t="str">
        <f t="shared" si="41"/>
        <v/>
      </c>
      <c r="AK113" s="52">
        <f t="shared" si="42"/>
        <v>-240</v>
      </c>
      <c r="AL113" s="52" t="str">
        <f t="shared" si="43"/>
        <v/>
      </c>
      <c r="AM113" s="52" t="str">
        <f t="shared" si="44"/>
        <v/>
      </c>
      <c r="AN113" s="52">
        <f t="shared" si="45"/>
        <v>5700</v>
      </c>
      <c r="AO113" s="52" t="str">
        <f t="shared" si="46"/>
        <v/>
      </c>
      <c r="AP113" s="52" t="str">
        <f t="shared" si="47"/>
        <v/>
      </c>
      <c r="AQ113" s="52">
        <f t="shared" si="48"/>
        <v>-13100</v>
      </c>
      <c r="AR113" s="52" t="str">
        <f t="shared" si="49"/>
        <v/>
      </c>
      <c r="AS113" s="52" t="str">
        <f t="shared" si="50"/>
        <v/>
      </c>
      <c r="AT113" s="62">
        <f t="shared" si="51"/>
        <v>-7700</v>
      </c>
      <c r="AV113" s="52">
        <f t="shared" si="52"/>
        <v>0</v>
      </c>
      <c r="AW113" s="52" t="str">
        <f t="shared" si="53"/>
        <v/>
      </c>
      <c r="AX113" s="52" t="str">
        <f t="shared" si="54"/>
        <v/>
      </c>
      <c r="AY113" s="52">
        <f t="shared" si="55"/>
        <v>-240</v>
      </c>
      <c r="AZ113" s="52" t="str">
        <f t="shared" si="56"/>
        <v/>
      </c>
      <c r="BA113" s="52" t="str">
        <f t="shared" si="57"/>
        <v/>
      </c>
      <c r="BB113" s="52">
        <f t="shared" si="58"/>
        <v>9500</v>
      </c>
      <c r="BC113" s="52" t="str">
        <f t="shared" si="59"/>
        <v/>
      </c>
      <c r="BD113" s="52" t="str">
        <f t="shared" si="60"/>
        <v/>
      </c>
      <c r="BE113" s="52">
        <f t="shared" si="61"/>
        <v>-200</v>
      </c>
      <c r="BF113" s="52" t="str">
        <f t="shared" si="62"/>
        <v/>
      </c>
      <c r="BG113" s="52" t="str">
        <f t="shared" si="63"/>
        <v/>
      </c>
      <c r="BH113" s="63">
        <f t="shared" si="64"/>
        <v>9060</v>
      </c>
    </row>
    <row r="114" spans="28:60" x14ac:dyDescent="0.4">
      <c r="AB114" s="55">
        <f t="shared" si="35"/>
        <v>0</v>
      </c>
      <c r="AC114" s="55">
        <f t="shared" si="36"/>
        <v>0</v>
      </c>
      <c r="AD114" s="55">
        <f t="shared" si="37"/>
        <v>0</v>
      </c>
      <c r="AE114" s="55">
        <f t="shared" si="38"/>
        <v>0</v>
      </c>
      <c r="AF114" s="55">
        <f t="shared" si="39"/>
        <v>0</v>
      </c>
      <c r="AH114" s="52">
        <f t="shared" si="65"/>
        <v>0</v>
      </c>
      <c r="AI114" s="52" t="str">
        <f t="shared" si="40"/>
        <v/>
      </c>
      <c r="AJ114" s="52" t="str">
        <f t="shared" si="41"/>
        <v/>
      </c>
      <c r="AK114" s="52">
        <f t="shared" si="42"/>
        <v>-240</v>
      </c>
      <c r="AL114" s="52" t="str">
        <f t="shared" si="43"/>
        <v/>
      </c>
      <c r="AM114" s="52" t="str">
        <f t="shared" si="44"/>
        <v/>
      </c>
      <c r="AN114" s="52">
        <f t="shared" si="45"/>
        <v>5700</v>
      </c>
      <c r="AO114" s="52" t="str">
        <f t="shared" si="46"/>
        <v/>
      </c>
      <c r="AP114" s="52" t="str">
        <f t="shared" si="47"/>
        <v/>
      </c>
      <c r="AQ114" s="52">
        <f t="shared" si="48"/>
        <v>-13100</v>
      </c>
      <c r="AR114" s="52" t="str">
        <f t="shared" si="49"/>
        <v/>
      </c>
      <c r="AS114" s="52" t="str">
        <f t="shared" si="50"/>
        <v/>
      </c>
      <c r="AT114" s="62">
        <f t="shared" si="51"/>
        <v>-7700</v>
      </c>
      <c r="AV114" s="52">
        <f t="shared" si="52"/>
        <v>0</v>
      </c>
      <c r="AW114" s="52" t="str">
        <f t="shared" si="53"/>
        <v/>
      </c>
      <c r="AX114" s="52" t="str">
        <f t="shared" si="54"/>
        <v/>
      </c>
      <c r="AY114" s="52">
        <f t="shared" si="55"/>
        <v>-240</v>
      </c>
      <c r="AZ114" s="52" t="str">
        <f t="shared" si="56"/>
        <v/>
      </c>
      <c r="BA114" s="52" t="str">
        <f t="shared" si="57"/>
        <v/>
      </c>
      <c r="BB114" s="52">
        <f t="shared" si="58"/>
        <v>9500</v>
      </c>
      <c r="BC114" s="52" t="str">
        <f t="shared" si="59"/>
        <v/>
      </c>
      <c r="BD114" s="52" t="str">
        <f t="shared" si="60"/>
        <v/>
      </c>
      <c r="BE114" s="52">
        <f t="shared" si="61"/>
        <v>-200</v>
      </c>
      <c r="BF114" s="52" t="str">
        <f t="shared" si="62"/>
        <v/>
      </c>
      <c r="BG114" s="52" t="str">
        <f t="shared" si="63"/>
        <v/>
      </c>
      <c r="BH114" s="63">
        <f t="shared" si="64"/>
        <v>9060</v>
      </c>
    </row>
    <row r="115" spans="28:60" x14ac:dyDescent="0.4">
      <c r="AB115" s="55">
        <f t="shared" si="35"/>
        <v>0</v>
      </c>
      <c r="AC115" s="55">
        <f t="shared" si="36"/>
        <v>0</v>
      </c>
      <c r="AD115" s="55">
        <f t="shared" si="37"/>
        <v>0</v>
      </c>
      <c r="AE115" s="55">
        <f t="shared" si="38"/>
        <v>0</v>
      </c>
      <c r="AF115" s="55">
        <f t="shared" si="39"/>
        <v>0</v>
      </c>
      <c r="AH115" s="52">
        <f t="shared" si="65"/>
        <v>0</v>
      </c>
      <c r="AI115" s="52" t="str">
        <f t="shared" si="40"/>
        <v/>
      </c>
      <c r="AJ115" s="52" t="str">
        <f t="shared" si="41"/>
        <v/>
      </c>
      <c r="AK115" s="52">
        <f t="shared" si="42"/>
        <v>-240</v>
      </c>
      <c r="AL115" s="52" t="str">
        <f t="shared" si="43"/>
        <v/>
      </c>
      <c r="AM115" s="52" t="str">
        <f t="shared" si="44"/>
        <v/>
      </c>
      <c r="AN115" s="52">
        <f t="shared" si="45"/>
        <v>5700</v>
      </c>
      <c r="AO115" s="52" t="str">
        <f t="shared" si="46"/>
        <v/>
      </c>
      <c r="AP115" s="52" t="str">
        <f t="shared" si="47"/>
        <v/>
      </c>
      <c r="AQ115" s="52">
        <f t="shared" si="48"/>
        <v>-13100</v>
      </c>
      <c r="AR115" s="52" t="str">
        <f t="shared" si="49"/>
        <v/>
      </c>
      <c r="AS115" s="52" t="str">
        <f t="shared" si="50"/>
        <v/>
      </c>
      <c r="AT115" s="62">
        <f t="shared" si="51"/>
        <v>-7700</v>
      </c>
      <c r="AV115" s="52">
        <f t="shared" si="52"/>
        <v>0</v>
      </c>
      <c r="AW115" s="52" t="str">
        <f t="shared" si="53"/>
        <v/>
      </c>
      <c r="AX115" s="52" t="str">
        <f t="shared" si="54"/>
        <v/>
      </c>
      <c r="AY115" s="52">
        <f t="shared" si="55"/>
        <v>-240</v>
      </c>
      <c r="AZ115" s="52" t="str">
        <f t="shared" si="56"/>
        <v/>
      </c>
      <c r="BA115" s="52" t="str">
        <f t="shared" si="57"/>
        <v/>
      </c>
      <c r="BB115" s="52">
        <f t="shared" si="58"/>
        <v>9500</v>
      </c>
      <c r="BC115" s="52" t="str">
        <f t="shared" si="59"/>
        <v/>
      </c>
      <c r="BD115" s="52" t="str">
        <f t="shared" si="60"/>
        <v/>
      </c>
      <c r="BE115" s="52">
        <f t="shared" si="61"/>
        <v>-200</v>
      </c>
      <c r="BF115" s="52" t="str">
        <f t="shared" si="62"/>
        <v/>
      </c>
      <c r="BG115" s="52" t="str">
        <f t="shared" si="63"/>
        <v/>
      </c>
      <c r="BH115" s="63">
        <f t="shared" si="64"/>
        <v>9060</v>
      </c>
    </row>
    <row r="116" spans="28:60" x14ac:dyDescent="0.4">
      <c r="AB116" s="55">
        <f t="shared" si="35"/>
        <v>0</v>
      </c>
      <c r="AC116" s="55">
        <f t="shared" si="36"/>
        <v>0</v>
      </c>
      <c r="AD116" s="55">
        <f t="shared" si="37"/>
        <v>0</v>
      </c>
      <c r="AE116" s="55">
        <f t="shared" si="38"/>
        <v>0</v>
      </c>
      <c r="AF116" s="55">
        <f t="shared" si="39"/>
        <v>0</v>
      </c>
      <c r="AH116" s="52">
        <f t="shared" si="65"/>
        <v>0</v>
      </c>
      <c r="AI116" s="52" t="str">
        <f t="shared" si="40"/>
        <v/>
      </c>
      <c r="AJ116" s="52" t="str">
        <f t="shared" si="41"/>
        <v/>
      </c>
      <c r="AK116" s="52">
        <f t="shared" si="42"/>
        <v>-240</v>
      </c>
      <c r="AL116" s="52" t="str">
        <f t="shared" si="43"/>
        <v/>
      </c>
      <c r="AM116" s="52" t="str">
        <f t="shared" si="44"/>
        <v/>
      </c>
      <c r="AN116" s="52">
        <f t="shared" si="45"/>
        <v>5700</v>
      </c>
      <c r="AO116" s="52" t="str">
        <f t="shared" si="46"/>
        <v/>
      </c>
      <c r="AP116" s="52" t="str">
        <f t="shared" si="47"/>
        <v/>
      </c>
      <c r="AQ116" s="52">
        <f t="shared" si="48"/>
        <v>-13100</v>
      </c>
      <c r="AR116" s="52" t="str">
        <f t="shared" si="49"/>
        <v/>
      </c>
      <c r="AS116" s="52" t="str">
        <f t="shared" si="50"/>
        <v/>
      </c>
      <c r="AT116" s="62">
        <f t="shared" si="51"/>
        <v>-7700</v>
      </c>
      <c r="AV116" s="52">
        <f t="shared" si="52"/>
        <v>0</v>
      </c>
      <c r="AW116" s="52" t="str">
        <f t="shared" si="53"/>
        <v/>
      </c>
      <c r="AX116" s="52" t="str">
        <f t="shared" si="54"/>
        <v/>
      </c>
      <c r="AY116" s="52">
        <f t="shared" si="55"/>
        <v>-240</v>
      </c>
      <c r="AZ116" s="52" t="str">
        <f t="shared" si="56"/>
        <v/>
      </c>
      <c r="BA116" s="52" t="str">
        <f t="shared" si="57"/>
        <v/>
      </c>
      <c r="BB116" s="52">
        <f t="shared" si="58"/>
        <v>9500</v>
      </c>
      <c r="BC116" s="52" t="str">
        <f t="shared" si="59"/>
        <v/>
      </c>
      <c r="BD116" s="52" t="str">
        <f t="shared" si="60"/>
        <v/>
      </c>
      <c r="BE116" s="52">
        <f t="shared" si="61"/>
        <v>-200</v>
      </c>
      <c r="BF116" s="52" t="str">
        <f t="shared" si="62"/>
        <v/>
      </c>
      <c r="BG116" s="52" t="str">
        <f t="shared" si="63"/>
        <v/>
      </c>
      <c r="BH116" s="63">
        <f t="shared" si="64"/>
        <v>9060</v>
      </c>
    </row>
    <row r="117" spans="28:60" x14ac:dyDescent="0.4">
      <c r="AB117" s="55">
        <f t="shared" si="35"/>
        <v>0</v>
      </c>
      <c r="AC117" s="55">
        <f t="shared" si="36"/>
        <v>0</v>
      </c>
      <c r="AD117" s="55">
        <f t="shared" si="37"/>
        <v>0</v>
      </c>
      <c r="AE117" s="55">
        <f t="shared" si="38"/>
        <v>0</v>
      </c>
      <c r="AF117" s="55">
        <f t="shared" si="39"/>
        <v>0</v>
      </c>
      <c r="AH117" s="52">
        <f t="shared" si="65"/>
        <v>0</v>
      </c>
      <c r="AI117" s="52" t="str">
        <f t="shared" si="40"/>
        <v/>
      </c>
      <c r="AJ117" s="52" t="str">
        <f t="shared" si="41"/>
        <v/>
      </c>
      <c r="AK117" s="52">
        <f t="shared" si="42"/>
        <v>-240</v>
      </c>
      <c r="AL117" s="52" t="str">
        <f t="shared" si="43"/>
        <v/>
      </c>
      <c r="AM117" s="52" t="str">
        <f t="shared" si="44"/>
        <v/>
      </c>
      <c r="AN117" s="52">
        <f t="shared" si="45"/>
        <v>5700</v>
      </c>
      <c r="AO117" s="52" t="str">
        <f t="shared" si="46"/>
        <v/>
      </c>
      <c r="AP117" s="52" t="str">
        <f t="shared" si="47"/>
        <v/>
      </c>
      <c r="AQ117" s="52">
        <f t="shared" si="48"/>
        <v>-13100</v>
      </c>
      <c r="AR117" s="52" t="str">
        <f t="shared" si="49"/>
        <v/>
      </c>
      <c r="AS117" s="52" t="str">
        <f t="shared" si="50"/>
        <v/>
      </c>
      <c r="AT117" s="62">
        <f t="shared" si="51"/>
        <v>-7700</v>
      </c>
      <c r="AV117" s="52">
        <f t="shared" si="52"/>
        <v>0</v>
      </c>
      <c r="AW117" s="52" t="str">
        <f t="shared" si="53"/>
        <v/>
      </c>
      <c r="AX117" s="52" t="str">
        <f t="shared" si="54"/>
        <v/>
      </c>
      <c r="AY117" s="52">
        <f t="shared" si="55"/>
        <v>-240</v>
      </c>
      <c r="AZ117" s="52" t="str">
        <f t="shared" si="56"/>
        <v/>
      </c>
      <c r="BA117" s="52" t="str">
        <f t="shared" si="57"/>
        <v/>
      </c>
      <c r="BB117" s="52">
        <f t="shared" si="58"/>
        <v>9500</v>
      </c>
      <c r="BC117" s="52" t="str">
        <f t="shared" si="59"/>
        <v/>
      </c>
      <c r="BD117" s="52" t="str">
        <f t="shared" si="60"/>
        <v/>
      </c>
      <c r="BE117" s="52">
        <f t="shared" si="61"/>
        <v>-200</v>
      </c>
      <c r="BF117" s="52" t="str">
        <f t="shared" si="62"/>
        <v/>
      </c>
      <c r="BG117" s="52" t="str">
        <f t="shared" si="63"/>
        <v/>
      </c>
      <c r="BH117" s="63">
        <f t="shared" si="64"/>
        <v>9060</v>
      </c>
    </row>
    <row r="118" spans="28:60" x14ac:dyDescent="0.4">
      <c r="AB118" s="55">
        <f t="shared" si="35"/>
        <v>0</v>
      </c>
      <c r="AC118" s="55">
        <f t="shared" si="36"/>
        <v>0</v>
      </c>
      <c r="AD118" s="55">
        <f t="shared" si="37"/>
        <v>0</v>
      </c>
      <c r="AE118" s="55">
        <f t="shared" si="38"/>
        <v>0</v>
      </c>
      <c r="AF118" s="55">
        <f t="shared" si="39"/>
        <v>0</v>
      </c>
      <c r="AH118" s="52">
        <f t="shared" si="65"/>
        <v>0</v>
      </c>
      <c r="AI118" s="52" t="str">
        <f t="shared" si="40"/>
        <v/>
      </c>
      <c r="AJ118" s="52" t="str">
        <f t="shared" si="41"/>
        <v/>
      </c>
      <c r="AK118" s="52">
        <f t="shared" si="42"/>
        <v>-240</v>
      </c>
      <c r="AL118" s="52" t="str">
        <f t="shared" si="43"/>
        <v/>
      </c>
      <c r="AM118" s="52" t="str">
        <f t="shared" si="44"/>
        <v/>
      </c>
      <c r="AN118" s="52">
        <f t="shared" si="45"/>
        <v>5700</v>
      </c>
      <c r="AO118" s="52" t="str">
        <f t="shared" si="46"/>
        <v/>
      </c>
      <c r="AP118" s="52" t="str">
        <f t="shared" si="47"/>
        <v/>
      </c>
      <c r="AQ118" s="52">
        <f t="shared" si="48"/>
        <v>-13100</v>
      </c>
      <c r="AR118" s="52" t="str">
        <f t="shared" si="49"/>
        <v/>
      </c>
      <c r="AS118" s="52" t="str">
        <f t="shared" si="50"/>
        <v/>
      </c>
      <c r="AT118" s="62">
        <f t="shared" si="51"/>
        <v>-7700</v>
      </c>
      <c r="AV118" s="52">
        <f t="shared" si="52"/>
        <v>0</v>
      </c>
      <c r="AW118" s="52" t="str">
        <f t="shared" si="53"/>
        <v/>
      </c>
      <c r="AX118" s="52" t="str">
        <f t="shared" si="54"/>
        <v/>
      </c>
      <c r="AY118" s="52">
        <f t="shared" si="55"/>
        <v>-240</v>
      </c>
      <c r="AZ118" s="52" t="str">
        <f t="shared" si="56"/>
        <v/>
      </c>
      <c r="BA118" s="52" t="str">
        <f t="shared" si="57"/>
        <v/>
      </c>
      <c r="BB118" s="52">
        <f t="shared" si="58"/>
        <v>9500</v>
      </c>
      <c r="BC118" s="52" t="str">
        <f t="shared" si="59"/>
        <v/>
      </c>
      <c r="BD118" s="52" t="str">
        <f t="shared" si="60"/>
        <v/>
      </c>
      <c r="BE118" s="52">
        <f t="shared" si="61"/>
        <v>-200</v>
      </c>
      <c r="BF118" s="52" t="str">
        <f t="shared" si="62"/>
        <v/>
      </c>
      <c r="BG118" s="52" t="str">
        <f t="shared" si="63"/>
        <v/>
      </c>
      <c r="BH118" s="63">
        <f t="shared" si="64"/>
        <v>9060</v>
      </c>
    </row>
    <row r="119" spans="28:60" x14ac:dyDescent="0.4">
      <c r="AB119" s="55">
        <f t="shared" si="35"/>
        <v>0</v>
      </c>
      <c r="AC119" s="55">
        <f t="shared" si="36"/>
        <v>0</v>
      </c>
      <c r="AD119" s="55">
        <f t="shared" si="37"/>
        <v>0</v>
      </c>
      <c r="AE119" s="55">
        <f t="shared" si="38"/>
        <v>0</v>
      </c>
      <c r="AF119" s="55">
        <f t="shared" si="39"/>
        <v>0</v>
      </c>
      <c r="AH119" s="52">
        <f t="shared" si="65"/>
        <v>0</v>
      </c>
      <c r="AI119" s="52" t="str">
        <f t="shared" si="40"/>
        <v/>
      </c>
      <c r="AJ119" s="52" t="str">
        <f t="shared" si="41"/>
        <v/>
      </c>
      <c r="AK119" s="52">
        <f t="shared" si="42"/>
        <v>-240</v>
      </c>
      <c r="AL119" s="52" t="str">
        <f t="shared" si="43"/>
        <v/>
      </c>
      <c r="AM119" s="52" t="str">
        <f t="shared" si="44"/>
        <v/>
      </c>
      <c r="AN119" s="52">
        <f t="shared" si="45"/>
        <v>5700</v>
      </c>
      <c r="AO119" s="52" t="str">
        <f t="shared" si="46"/>
        <v/>
      </c>
      <c r="AP119" s="52" t="str">
        <f t="shared" si="47"/>
        <v/>
      </c>
      <c r="AQ119" s="52">
        <f t="shared" si="48"/>
        <v>-13100</v>
      </c>
      <c r="AR119" s="52" t="str">
        <f t="shared" si="49"/>
        <v/>
      </c>
      <c r="AS119" s="52" t="str">
        <f t="shared" si="50"/>
        <v/>
      </c>
      <c r="AT119" s="62">
        <f t="shared" si="51"/>
        <v>-7700</v>
      </c>
      <c r="AV119" s="52">
        <f t="shared" si="52"/>
        <v>0</v>
      </c>
      <c r="AW119" s="52" t="str">
        <f t="shared" si="53"/>
        <v/>
      </c>
      <c r="AX119" s="52" t="str">
        <f t="shared" si="54"/>
        <v/>
      </c>
      <c r="AY119" s="52">
        <f t="shared" si="55"/>
        <v>-240</v>
      </c>
      <c r="AZ119" s="52" t="str">
        <f t="shared" si="56"/>
        <v/>
      </c>
      <c r="BA119" s="52" t="str">
        <f t="shared" si="57"/>
        <v/>
      </c>
      <c r="BB119" s="52">
        <f t="shared" si="58"/>
        <v>9500</v>
      </c>
      <c r="BC119" s="52" t="str">
        <f t="shared" si="59"/>
        <v/>
      </c>
      <c r="BD119" s="52" t="str">
        <f t="shared" si="60"/>
        <v/>
      </c>
      <c r="BE119" s="52">
        <f t="shared" si="61"/>
        <v>-200</v>
      </c>
      <c r="BF119" s="52" t="str">
        <f t="shared" si="62"/>
        <v/>
      </c>
      <c r="BG119" s="52" t="str">
        <f t="shared" si="63"/>
        <v/>
      </c>
      <c r="BH119" s="63">
        <f t="shared" si="64"/>
        <v>9060</v>
      </c>
    </row>
    <row r="120" spans="28:60" x14ac:dyDescent="0.4">
      <c r="AB120" s="55">
        <f t="shared" si="35"/>
        <v>0</v>
      </c>
      <c r="AC120" s="55">
        <f t="shared" si="36"/>
        <v>0</v>
      </c>
      <c r="AD120" s="55">
        <f t="shared" si="37"/>
        <v>0</v>
      </c>
      <c r="AE120" s="55">
        <f t="shared" si="38"/>
        <v>0</v>
      </c>
      <c r="AF120" s="55">
        <f t="shared" si="39"/>
        <v>0</v>
      </c>
      <c r="AH120" s="52">
        <f t="shared" si="65"/>
        <v>0</v>
      </c>
      <c r="AI120" s="52" t="str">
        <f t="shared" si="40"/>
        <v/>
      </c>
      <c r="AJ120" s="52" t="str">
        <f t="shared" si="41"/>
        <v/>
      </c>
      <c r="AK120" s="52">
        <f t="shared" si="42"/>
        <v>-240</v>
      </c>
      <c r="AL120" s="52" t="str">
        <f t="shared" si="43"/>
        <v/>
      </c>
      <c r="AM120" s="52" t="str">
        <f t="shared" si="44"/>
        <v/>
      </c>
      <c r="AN120" s="52">
        <f t="shared" si="45"/>
        <v>5700</v>
      </c>
      <c r="AO120" s="52" t="str">
        <f t="shared" si="46"/>
        <v/>
      </c>
      <c r="AP120" s="52" t="str">
        <f t="shared" si="47"/>
        <v/>
      </c>
      <c r="AQ120" s="52">
        <f t="shared" si="48"/>
        <v>-13100</v>
      </c>
      <c r="AR120" s="52" t="str">
        <f t="shared" si="49"/>
        <v/>
      </c>
      <c r="AS120" s="52" t="str">
        <f t="shared" si="50"/>
        <v/>
      </c>
      <c r="AT120" s="62">
        <f t="shared" si="51"/>
        <v>-7700</v>
      </c>
      <c r="AV120" s="52">
        <f t="shared" si="52"/>
        <v>0</v>
      </c>
      <c r="AW120" s="52" t="str">
        <f t="shared" si="53"/>
        <v/>
      </c>
      <c r="AX120" s="52" t="str">
        <f t="shared" si="54"/>
        <v/>
      </c>
      <c r="AY120" s="52">
        <f t="shared" si="55"/>
        <v>-240</v>
      </c>
      <c r="AZ120" s="52" t="str">
        <f t="shared" si="56"/>
        <v/>
      </c>
      <c r="BA120" s="52" t="str">
        <f t="shared" si="57"/>
        <v/>
      </c>
      <c r="BB120" s="52">
        <f t="shared" si="58"/>
        <v>9500</v>
      </c>
      <c r="BC120" s="52" t="str">
        <f t="shared" si="59"/>
        <v/>
      </c>
      <c r="BD120" s="52" t="str">
        <f t="shared" si="60"/>
        <v/>
      </c>
      <c r="BE120" s="52">
        <f t="shared" si="61"/>
        <v>-200</v>
      </c>
      <c r="BF120" s="52" t="str">
        <f t="shared" si="62"/>
        <v/>
      </c>
      <c r="BG120" s="52" t="str">
        <f t="shared" si="63"/>
        <v/>
      </c>
      <c r="BH120" s="63">
        <f t="shared" si="64"/>
        <v>9060</v>
      </c>
    </row>
    <row r="121" spans="28:60" x14ac:dyDescent="0.4">
      <c r="AB121" s="55">
        <f t="shared" si="35"/>
        <v>0</v>
      </c>
      <c r="AC121" s="55">
        <f t="shared" si="36"/>
        <v>0</v>
      </c>
      <c r="AD121" s="55">
        <f t="shared" si="37"/>
        <v>0</v>
      </c>
      <c r="AE121" s="55">
        <f t="shared" si="38"/>
        <v>0</v>
      </c>
      <c r="AF121" s="55">
        <f t="shared" si="39"/>
        <v>0</v>
      </c>
      <c r="AH121" s="52">
        <f t="shared" si="65"/>
        <v>0</v>
      </c>
      <c r="AI121" s="52" t="str">
        <f t="shared" si="40"/>
        <v/>
      </c>
      <c r="AJ121" s="52" t="str">
        <f t="shared" si="41"/>
        <v/>
      </c>
      <c r="AK121" s="52">
        <f t="shared" si="42"/>
        <v>-240</v>
      </c>
      <c r="AL121" s="52" t="str">
        <f t="shared" si="43"/>
        <v/>
      </c>
      <c r="AM121" s="52" t="str">
        <f t="shared" si="44"/>
        <v/>
      </c>
      <c r="AN121" s="52">
        <f t="shared" si="45"/>
        <v>5700</v>
      </c>
      <c r="AO121" s="52" t="str">
        <f t="shared" si="46"/>
        <v/>
      </c>
      <c r="AP121" s="52" t="str">
        <f t="shared" si="47"/>
        <v/>
      </c>
      <c r="AQ121" s="52">
        <f t="shared" si="48"/>
        <v>-13100</v>
      </c>
      <c r="AR121" s="52" t="str">
        <f t="shared" si="49"/>
        <v/>
      </c>
      <c r="AS121" s="52" t="str">
        <f t="shared" si="50"/>
        <v/>
      </c>
      <c r="AT121" s="62">
        <f t="shared" si="51"/>
        <v>-7700</v>
      </c>
      <c r="AV121" s="52">
        <f t="shared" si="52"/>
        <v>0</v>
      </c>
      <c r="AW121" s="52" t="str">
        <f t="shared" si="53"/>
        <v/>
      </c>
      <c r="AX121" s="52" t="str">
        <f t="shared" si="54"/>
        <v/>
      </c>
      <c r="AY121" s="52">
        <f t="shared" si="55"/>
        <v>-240</v>
      </c>
      <c r="AZ121" s="52" t="str">
        <f t="shared" si="56"/>
        <v/>
      </c>
      <c r="BA121" s="52" t="str">
        <f t="shared" si="57"/>
        <v/>
      </c>
      <c r="BB121" s="52">
        <f t="shared" si="58"/>
        <v>9500</v>
      </c>
      <c r="BC121" s="52" t="str">
        <f t="shared" si="59"/>
        <v/>
      </c>
      <c r="BD121" s="52" t="str">
        <f t="shared" si="60"/>
        <v/>
      </c>
      <c r="BE121" s="52">
        <f t="shared" si="61"/>
        <v>-200</v>
      </c>
      <c r="BF121" s="52" t="str">
        <f t="shared" si="62"/>
        <v/>
      </c>
      <c r="BG121" s="52" t="str">
        <f t="shared" si="63"/>
        <v/>
      </c>
      <c r="BH121" s="63">
        <f t="shared" si="64"/>
        <v>9060</v>
      </c>
    </row>
    <row r="122" spans="28:60" x14ac:dyDescent="0.4">
      <c r="AB122" s="55">
        <f t="shared" si="35"/>
        <v>0</v>
      </c>
      <c r="AC122" s="55">
        <f t="shared" si="36"/>
        <v>0</v>
      </c>
      <c r="AD122" s="55">
        <f t="shared" si="37"/>
        <v>0</v>
      </c>
      <c r="AE122" s="55">
        <f t="shared" si="38"/>
        <v>0</v>
      </c>
      <c r="AF122" s="55">
        <f t="shared" si="39"/>
        <v>0</v>
      </c>
      <c r="AH122" s="52">
        <f t="shared" si="65"/>
        <v>0</v>
      </c>
      <c r="AI122" s="52" t="str">
        <f t="shared" si="40"/>
        <v/>
      </c>
      <c r="AJ122" s="52" t="str">
        <f t="shared" si="41"/>
        <v/>
      </c>
      <c r="AK122" s="52">
        <f t="shared" si="42"/>
        <v>-240</v>
      </c>
      <c r="AL122" s="52" t="str">
        <f t="shared" si="43"/>
        <v/>
      </c>
      <c r="AM122" s="52" t="str">
        <f t="shared" si="44"/>
        <v/>
      </c>
      <c r="AN122" s="52">
        <f t="shared" si="45"/>
        <v>5700</v>
      </c>
      <c r="AO122" s="52" t="str">
        <f t="shared" si="46"/>
        <v/>
      </c>
      <c r="AP122" s="52" t="str">
        <f t="shared" si="47"/>
        <v/>
      </c>
      <c r="AQ122" s="52">
        <f t="shared" si="48"/>
        <v>-13100</v>
      </c>
      <c r="AR122" s="52" t="str">
        <f t="shared" si="49"/>
        <v/>
      </c>
      <c r="AS122" s="52" t="str">
        <f t="shared" si="50"/>
        <v/>
      </c>
      <c r="AT122" s="62">
        <f t="shared" si="51"/>
        <v>-7700</v>
      </c>
      <c r="AV122" s="52">
        <f t="shared" si="52"/>
        <v>0</v>
      </c>
      <c r="AW122" s="52" t="str">
        <f t="shared" si="53"/>
        <v/>
      </c>
      <c r="AX122" s="52" t="str">
        <f t="shared" si="54"/>
        <v/>
      </c>
      <c r="AY122" s="52">
        <f t="shared" si="55"/>
        <v>-240</v>
      </c>
      <c r="AZ122" s="52" t="str">
        <f t="shared" si="56"/>
        <v/>
      </c>
      <c r="BA122" s="52" t="str">
        <f t="shared" si="57"/>
        <v/>
      </c>
      <c r="BB122" s="52">
        <f t="shared" si="58"/>
        <v>9500</v>
      </c>
      <c r="BC122" s="52" t="str">
        <f t="shared" si="59"/>
        <v/>
      </c>
      <c r="BD122" s="52" t="str">
        <f t="shared" si="60"/>
        <v/>
      </c>
      <c r="BE122" s="52">
        <f t="shared" si="61"/>
        <v>-200</v>
      </c>
      <c r="BF122" s="52" t="str">
        <f t="shared" si="62"/>
        <v/>
      </c>
      <c r="BG122" s="52" t="str">
        <f t="shared" si="63"/>
        <v/>
      </c>
      <c r="BH122" s="63">
        <f t="shared" si="64"/>
        <v>9060</v>
      </c>
    </row>
    <row r="123" spans="28:60" x14ac:dyDescent="0.4">
      <c r="AB123" s="55">
        <f t="shared" si="35"/>
        <v>0</v>
      </c>
      <c r="AC123" s="55">
        <f t="shared" si="36"/>
        <v>0</v>
      </c>
      <c r="AD123" s="55">
        <f t="shared" si="37"/>
        <v>0</v>
      </c>
      <c r="AE123" s="55">
        <f t="shared" si="38"/>
        <v>0</v>
      </c>
      <c r="AF123" s="55">
        <f t="shared" si="39"/>
        <v>0</v>
      </c>
      <c r="AH123" s="52">
        <f t="shared" si="65"/>
        <v>0</v>
      </c>
      <c r="AI123" s="52" t="str">
        <f t="shared" si="40"/>
        <v/>
      </c>
      <c r="AJ123" s="52" t="str">
        <f t="shared" si="41"/>
        <v/>
      </c>
      <c r="AK123" s="52">
        <f t="shared" si="42"/>
        <v>-240</v>
      </c>
      <c r="AL123" s="52" t="str">
        <f t="shared" si="43"/>
        <v/>
      </c>
      <c r="AM123" s="52" t="str">
        <f t="shared" si="44"/>
        <v/>
      </c>
      <c r="AN123" s="52">
        <f t="shared" si="45"/>
        <v>5700</v>
      </c>
      <c r="AO123" s="52" t="str">
        <f t="shared" si="46"/>
        <v/>
      </c>
      <c r="AP123" s="52" t="str">
        <f t="shared" si="47"/>
        <v/>
      </c>
      <c r="AQ123" s="52">
        <f t="shared" si="48"/>
        <v>-13100</v>
      </c>
      <c r="AR123" s="52" t="str">
        <f t="shared" si="49"/>
        <v/>
      </c>
      <c r="AS123" s="52" t="str">
        <f t="shared" si="50"/>
        <v/>
      </c>
      <c r="AT123" s="62">
        <f t="shared" si="51"/>
        <v>-7700</v>
      </c>
      <c r="AV123" s="52">
        <f t="shared" si="52"/>
        <v>0</v>
      </c>
      <c r="AW123" s="52" t="str">
        <f t="shared" si="53"/>
        <v/>
      </c>
      <c r="AX123" s="52" t="str">
        <f t="shared" si="54"/>
        <v/>
      </c>
      <c r="AY123" s="52">
        <f t="shared" si="55"/>
        <v>-240</v>
      </c>
      <c r="AZ123" s="52" t="str">
        <f t="shared" si="56"/>
        <v/>
      </c>
      <c r="BA123" s="52" t="str">
        <f t="shared" si="57"/>
        <v/>
      </c>
      <c r="BB123" s="52">
        <f t="shared" si="58"/>
        <v>9500</v>
      </c>
      <c r="BC123" s="52" t="str">
        <f t="shared" si="59"/>
        <v/>
      </c>
      <c r="BD123" s="52" t="str">
        <f t="shared" si="60"/>
        <v/>
      </c>
      <c r="BE123" s="52">
        <f t="shared" si="61"/>
        <v>-200</v>
      </c>
      <c r="BF123" s="52" t="str">
        <f t="shared" si="62"/>
        <v/>
      </c>
      <c r="BG123" s="52" t="str">
        <f t="shared" si="63"/>
        <v/>
      </c>
      <c r="BH123" s="63">
        <f t="shared" si="64"/>
        <v>9060</v>
      </c>
    </row>
    <row r="124" spans="28:60" x14ac:dyDescent="0.4">
      <c r="AB124" s="55">
        <f t="shared" si="35"/>
        <v>0</v>
      </c>
      <c r="AC124" s="55">
        <f t="shared" si="36"/>
        <v>0</v>
      </c>
      <c r="AD124" s="55">
        <f t="shared" si="37"/>
        <v>0</v>
      </c>
      <c r="AE124" s="55">
        <f t="shared" si="38"/>
        <v>0</v>
      </c>
      <c r="AF124" s="55">
        <f t="shared" si="39"/>
        <v>0</v>
      </c>
      <c r="AH124" s="52">
        <f t="shared" si="65"/>
        <v>0</v>
      </c>
      <c r="AI124" s="52" t="str">
        <f t="shared" si="40"/>
        <v/>
      </c>
      <c r="AJ124" s="52" t="str">
        <f t="shared" si="41"/>
        <v/>
      </c>
      <c r="AK124" s="52">
        <f t="shared" si="42"/>
        <v>-240</v>
      </c>
      <c r="AL124" s="52" t="str">
        <f t="shared" si="43"/>
        <v/>
      </c>
      <c r="AM124" s="52" t="str">
        <f t="shared" si="44"/>
        <v/>
      </c>
      <c r="AN124" s="52">
        <f t="shared" si="45"/>
        <v>5700</v>
      </c>
      <c r="AO124" s="52" t="str">
        <f t="shared" si="46"/>
        <v/>
      </c>
      <c r="AP124" s="52" t="str">
        <f t="shared" si="47"/>
        <v/>
      </c>
      <c r="AQ124" s="52">
        <f t="shared" si="48"/>
        <v>-13100</v>
      </c>
      <c r="AR124" s="52" t="str">
        <f t="shared" si="49"/>
        <v/>
      </c>
      <c r="AS124" s="52" t="str">
        <f t="shared" si="50"/>
        <v/>
      </c>
      <c r="AT124" s="62">
        <f t="shared" si="51"/>
        <v>-7700</v>
      </c>
      <c r="AV124" s="52">
        <f t="shared" si="52"/>
        <v>0</v>
      </c>
      <c r="AW124" s="52" t="str">
        <f t="shared" si="53"/>
        <v/>
      </c>
      <c r="AX124" s="52" t="str">
        <f t="shared" si="54"/>
        <v/>
      </c>
      <c r="AY124" s="52">
        <f t="shared" si="55"/>
        <v>-240</v>
      </c>
      <c r="AZ124" s="52" t="str">
        <f t="shared" si="56"/>
        <v/>
      </c>
      <c r="BA124" s="52" t="str">
        <f t="shared" si="57"/>
        <v/>
      </c>
      <c r="BB124" s="52">
        <f t="shared" si="58"/>
        <v>9500</v>
      </c>
      <c r="BC124" s="52" t="str">
        <f t="shared" si="59"/>
        <v/>
      </c>
      <c r="BD124" s="52" t="str">
        <f t="shared" si="60"/>
        <v/>
      </c>
      <c r="BE124" s="52">
        <f t="shared" si="61"/>
        <v>-200</v>
      </c>
      <c r="BF124" s="52" t="str">
        <f t="shared" si="62"/>
        <v/>
      </c>
      <c r="BG124" s="52" t="str">
        <f t="shared" si="63"/>
        <v/>
      </c>
      <c r="BH124" s="63">
        <f t="shared" si="64"/>
        <v>9060</v>
      </c>
    </row>
    <row r="125" spans="28:60" x14ac:dyDescent="0.4">
      <c r="AB125" s="55">
        <f t="shared" si="35"/>
        <v>0</v>
      </c>
      <c r="AC125" s="55">
        <f t="shared" si="36"/>
        <v>0</v>
      </c>
      <c r="AD125" s="55">
        <f t="shared" si="37"/>
        <v>0</v>
      </c>
      <c r="AE125" s="55">
        <f t="shared" si="38"/>
        <v>0</v>
      </c>
      <c r="AF125" s="55">
        <f t="shared" si="39"/>
        <v>0</v>
      </c>
      <c r="AH125" s="52">
        <f t="shared" si="65"/>
        <v>0</v>
      </c>
      <c r="AI125" s="52" t="str">
        <f t="shared" si="40"/>
        <v/>
      </c>
      <c r="AJ125" s="52" t="str">
        <f t="shared" si="41"/>
        <v/>
      </c>
      <c r="AK125" s="52">
        <f t="shared" si="42"/>
        <v>-240</v>
      </c>
      <c r="AL125" s="52" t="str">
        <f t="shared" si="43"/>
        <v/>
      </c>
      <c r="AM125" s="52" t="str">
        <f t="shared" si="44"/>
        <v/>
      </c>
      <c r="AN125" s="52">
        <f t="shared" si="45"/>
        <v>5700</v>
      </c>
      <c r="AO125" s="52" t="str">
        <f t="shared" si="46"/>
        <v/>
      </c>
      <c r="AP125" s="52" t="str">
        <f t="shared" si="47"/>
        <v/>
      </c>
      <c r="AQ125" s="52">
        <f t="shared" si="48"/>
        <v>-13100</v>
      </c>
      <c r="AR125" s="52" t="str">
        <f t="shared" si="49"/>
        <v/>
      </c>
      <c r="AS125" s="52" t="str">
        <f t="shared" si="50"/>
        <v/>
      </c>
      <c r="AT125" s="62">
        <f t="shared" si="51"/>
        <v>-7700</v>
      </c>
      <c r="AV125" s="52">
        <f t="shared" si="52"/>
        <v>0</v>
      </c>
      <c r="AW125" s="52" t="str">
        <f t="shared" si="53"/>
        <v/>
      </c>
      <c r="AX125" s="52" t="str">
        <f t="shared" si="54"/>
        <v/>
      </c>
      <c r="AY125" s="52">
        <f t="shared" si="55"/>
        <v>-240</v>
      </c>
      <c r="AZ125" s="52" t="str">
        <f t="shared" si="56"/>
        <v/>
      </c>
      <c r="BA125" s="52" t="str">
        <f t="shared" si="57"/>
        <v/>
      </c>
      <c r="BB125" s="52">
        <f t="shared" si="58"/>
        <v>9500</v>
      </c>
      <c r="BC125" s="52" t="str">
        <f t="shared" si="59"/>
        <v/>
      </c>
      <c r="BD125" s="52" t="str">
        <f t="shared" si="60"/>
        <v/>
      </c>
      <c r="BE125" s="52">
        <f t="shared" si="61"/>
        <v>-200</v>
      </c>
      <c r="BF125" s="52" t="str">
        <f t="shared" si="62"/>
        <v/>
      </c>
      <c r="BG125" s="52" t="str">
        <f t="shared" si="63"/>
        <v/>
      </c>
      <c r="BH125" s="63">
        <f t="shared" si="64"/>
        <v>9060</v>
      </c>
    </row>
    <row r="126" spans="28:60" x14ac:dyDescent="0.4">
      <c r="AB126" s="55">
        <f t="shared" si="35"/>
        <v>0</v>
      </c>
      <c r="AC126" s="55">
        <f t="shared" si="36"/>
        <v>0</v>
      </c>
      <c r="AD126" s="55">
        <f t="shared" si="37"/>
        <v>0</v>
      </c>
      <c r="AE126" s="55">
        <f t="shared" si="38"/>
        <v>0</v>
      </c>
      <c r="AF126" s="55">
        <f t="shared" si="39"/>
        <v>0</v>
      </c>
      <c r="AH126" s="52">
        <f t="shared" si="65"/>
        <v>0</v>
      </c>
      <c r="AI126" s="52" t="str">
        <f t="shared" si="40"/>
        <v/>
      </c>
      <c r="AJ126" s="52" t="str">
        <f t="shared" si="41"/>
        <v/>
      </c>
      <c r="AK126" s="52">
        <f t="shared" si="42"/>
        <v>-240</v>
      </c>
      <c r="AL126" s="52" t="str">
        <f t="shared" si="43"/>
        <v/>
      </c>
      <c r="AM126" s="52" t="str">
        <f t="shared" si="44"/>
        <v/>
      </c>
      <c r="AN126" s="52">
        <f t="shared" si="45"/>
        <v>5700</v>
      </c>
      <c r="AO126" s="52" t="str">
        <f t="shared" si="46"/>
        <v/>
      </c>
      <c r="AP126" s="52" t="str">
        <f t="shared" si="47"/>
        <v/>
      </c>
      <c r="AQ126" s="52">
        <f t="shared" si="48"/>
        <v>-13100</v>
      </c>
      <c r="AR126" s="52" t="str">
        <f t="shared" si="49"/>
        <v/>
      </c>
      <c r="AS126" s="52" t="str">
        <f t="shared" si="50"/>
        <v/>
      </c>
      <c r="AT126" s="62">
        <f t="shared" si="51"/>
        <v>-7700</v>
      </c>
      <c r="AV126" s="52">
        <f t="shared" si="52"/>
        <v>0</v>
      </c>
      <c r="AW126" s="52" t="str">
        <f t="shared" si="53"/>
        <v/>
      </c>
      <c r="AX126" s="52" t="str">
        <f t="shared" si="54"/>
        <v/>
      </c>
      <c r="AY126" s="52">
        <f t="shared" si="55"/>
        <v>-240</v>
      </c>
      <c r="AZ126" s="52" t="str">
        <f t="shared" si="56"/>
        <v/>
      </c>
      <c r="BA126" s="52" t="str">
        <f t="shared" si="57"/>
        <v/>
      </c>
      <c r="BB126" s="52">
        <f t="shared" si="58"/>
        <v>9500</v>
      </c>
      <c r="BC126" s="52" t="str">
        <f t="shared" si="59"/>
        <v/>
      </c>
      <c r="BD126" s="52" t="str">
        <f t="shared" si="60"/>
        <v/>
      </c>
      <c r="BE126" s="52">
        <f t="shared" si="61"/>
        <v>-200</v>
      </c>
      <c r="BF126" s="52" t="str">
        <f t="shared" si="62"/>
        <v/>
      </c>
      <c r="BG126" s="52" t="str">
        <f t="shared" si="63"/>
        <v/>
      </c>
      <c r="BH126" s="63">
        <f t="shared" si="64"/>
        <v>9060</v>
      </c>
    </row>
    <row r="127" spans="28:60" x14ac:dyDescent="0.4">
      <c r="AB127" s="55">
        <f t="shared" si="35"/>
        <v>0</v>
      </c>
      <c r="AC127" s="55">
        <f t="shared" si="36"/>
        <v>0</v>
      </c>
      <c r="AD127" s="55">
        <f t="shared" si="37"/>
        <v>0</v>
      </c>
      <c r="AE127" s="55">
        <f t="shared" si="38"/>
        <v>0</v>
      </c>
      <c r="AF127" s="55">
        <f t="shared" si="39"/>
        <v>0</v>
      </c>
      <c r="AH127" s="52">
        <f t="shared" si="65"/>
        <v>0</v>
      </c>
      <c r="AI127" s="52" t="str">
        <f t="shared" si="40"/>
        <v/>
      </c>
      <c r="AJ127" s="52" t="str">
        <f t="shared" si="41"/>
        <v/>
      </c>
      <c r="AK127" s="52">
        <f t="shared" si="42"/>
        <v>-240</v>
      </c>
      <c r="AL127" s="52" t="str">
        <f t="shared" si="43"/>
        <v/>
      </c>
      <c r="AM127" s="52" t="str">
        <f t="shared" si="44"/>
        <v/>
      </c>
      <c r="AN127" s="52">
        <f t="shared" si="45"/>
        <v>5700</v>
      </c>
      <c r="AO127" s="52" t="str">
        <f t="shared" si="46"/>
        <v/>
      </c>
      <c r="AP127" s="52" t="str">
        <f t="shared" si="47"/>
        <v/>
      </c>
      <c r="AQ127" s="52">
        <f t="shared" si="48"/>
        <v>-13100</v>
      </c>
      <c r="AR127" s="52" t="str">
        <f t="shared" si="49"/>
        <v/>
      </c>
      <c r="AS127" s="52" t="str">
        <f t="shared" si="50"/>
        <v/>
      </c>
      <c r="AT127" s="62">
        <f t="shared" si="51"/>
        <v>-7700</v>
      </c>
      <c r="AV127" s="52">
        <f t="shared" si="52"/>
        <v>0</v>
      </c>
      <c r="AW127" s="52" t="str">
        <f t="shared" si="53"/>
        <v/>
      </c>
      <c r="AX127" s="52" t="str">
        <f t="shared" si="54"/>
        <v/>
      </c>
      <c r="AY127" s="52">
        <f t="shared" si="55"/>
        <v>-240</v>
      </c>
      <c r="AZ127" s="52" t="str">
        <f t="shared" si="56"/>
        <v/>
      </c>
      <c r="BA127" s="52" t="str">
        <f t="shared" si="57"/>
        <v/>
      </c>
      <c r="BB127" s="52">
        <f t="shared" si="58"/>
        <v>9500</v>
      </c>
      <c r="BC127" s="52" t="str">
        <f t="shared" si="59"/>
        <v/>
      </c>
      <c r="BD127" s="52" t="str">
        <f t="shared" si="60"/>
        <v/>
      </c>
      <c r="BE127" s="52">
        <f t="shared" si="61"/>
        <v>-200</v>
      </c>
      <c r="BF127" s="52" t="str">
        <f t="shared" si="62"/>
        <v/>
      </c>
      <c r="BG127" s="52" t="str">
        <f t="shared" si="63"/>
        <v/>
      </c>
      <c r="BH127" s="63">
        <f t="shared" si="64"/>
        <v>9060</v>
      </c>
    </row>
    <row r="128" spans="28:60" x14ac:dyDescent="0.4">
      <c r="AB128" s="55">
        <f t="shared" si="35"/>
        <v>0</v>
      </c>
      <c r="AC128" s="55">
        <f t="shared" si="36"/>
        <v>0</v>
      </c>
      <c r="AD128" s="55">
        <f t="shared" si="37"/>
        <v>0</v>
      </c>
      <c r="AE128" s="55">
        <f t="shared" si="38"/>
        <v>0</v>
      </c>
      <c r="AF128" s="55">
        <f t="shared" si="39"/>
        <v>0</v>
      </c>
      <c r="AH128" s="52">
        <f t="shared" si="65"/>
        <v>0</v>
      </c>
      <c r="AI128" s="52" t="str">
        <f t="shared" si="40"/>
        <v/>
      </c>
      <c r="AJ128" s="52" t="str">
        <f t="shared" si="41"/>
        <v/>
      </c>
      <c r="AK128" s="52">
        <f t="shared" si="42"/>
        <v>-240</v>
      </c>
      <c r="AL128" s="52" t="str">
        <f t="shared" si="43"/>
        <v/>
      </c>
      <c r="AM128" s="52" t="str">
        <f t="shared" si="44"/>
        <v/>
      </c>
      <c r="AN128" s="52">
        <f t="shared" si="45"/>
        <v>5700</v>
      </c>
      <c r="AO128" s="52" t="str">
        <f t="shared" si="46"/>
        <v/>
      </c>
      <c r="AP128" s="52" t="str">
        <f t="shared" si="47"/>
        <v/>
      </c>
      <c r="AQ128" s="52">
        <f t="shared" si="48"/>
        <v>-13100</v>
      </c>
      <c r="AR128" s="52" t="str">
        <f t="shared" si="49"/>
        <v/>
      </c>
      <c r="AS128" s="52" t="str">
        <f t="shared" si="50"/>
        <v/>
      </c>
      <c r="AT128" s="62">
        <f t="shared" si="51"/>
        <v>-7700</v>
      </c>
      <c r="AV128" s="52">
        <f t="shared" si="52"/>
        <v>0</v>
      </c>
      <c r="AW128" s="52" t="str">
        <f t="shared" si="53"/>
        <v/>
      </c>
      <c r="AX128" s="52" t="str">
        <f t="shared" si="54"/>
        <v/>
      </c>
      <c r="AY128" s="52">
        <f t="shared" si="55"/>
        <v>-240</v>
      </c>
      <c r="AZ128" s="52" t="str">
        <f t="shared" si="56"/>
        <v/>
      </c>
      <c r="BA128" s="52" t="str">
        <f t="shared" si="57"/>
        <v/>
      </c>
      <c r="BB128" s="52">
        <f t="shared" si="58"/>
        <v>9500</v>
      </c>
      <c r="BC128" s="52" t="str">
        <f t="shared" si="59"/>
        <v/>
      </c>
      <c r="BD128" s="52" t="str">
        <f t="shared" si="60"/>
        <v/>
      </c>
      <c r="BE128" s="52">
        <f t="shared" si="61"/>
        <v>-200</v>
      </c>
      <c r="BF128" s="52" t="str">
        <f t="shared" si="62"/>
        <v/>
      </c>
      <c r="BG128" s="52" t="str">
        <f t="shared" si="63"/>
        <v/>
      </c>
      <c r="BH128" s="63">
        <f t="shared" si="64"/>
        <v>9060</v>
      </c>
    </row>
    <row r="129" spans="28:60" x14ac:dyDescent="0.4">
      <c r="AB129" s="55">
        <f t="shared" si="35"/>
        <v>0</v>
      </c>
      <c r="AC129" s="55">
        <f t="shared" si="36"/>
        <v>0</v>
      </c>
      <c r="AD129" s="55">
        <f t="shared" si="37"/>
        <v>0</v>
      </c>
      <c r="AE129" s="55">
        <f t="shared" si="38"/>
        <v>0</v>
      </c>
      <c r="AF129" s="55">
        <f t="shared" si="39"/>
        <v>0</v>
      </c>
      <c r="AH129" s="52">
        <f t="shared" si="65"/>
        <v>0</v>
      </c>
      <c r="AI129" s="52" t="str">
        <f t="shared" si="40"/>
        <v/>
      </c>
      <c r="AJ129" s="52" t="str">
        <f t="shared" si="41"/>
        <v/>
      </c>
      <c r="AK129" s="52">
        <f t="shared" si="42"/>
        <v>-240</v>
      </c>
      <c r="AL129" s="52" t="str">
        <f t="shared" si="43"/>
        <v/>
      </c>
      <c r="AM129" s="52" t="str">
        <f t="shared" si="44"/>
        <v/>
      </c>
      <c r="AN129" s="52">
        <f t="shared" si="45"/>
        <v>5700</v>
      </c>
      <c r="AO129" s="52" t="str">
        <f t="shared" si="46"/>
        <v/>
      </c>
      <c r="AP129" s="52" t="str">
        <f t="shared" si="47"/>
        <v/>
      </c>
      <c r="AQ129" s="52">
        <f t="shared" si="48"/>
        <v>-13100</v>
      </c>
      <c r="AR129" s="52" t="str">
        <f t="shared" si="49"/>
        <v/>
      </c>
      <c r="AS129" s="52" t="str">
        <f t="shared" si="50"/>
        <v/>
      </c>
      <c r="AT129" s="62">
        <f t="shared" si="51"/>
        <v>-7700</v>
      </c>
      <c r="AV129" s="52">
        <f t="shared" si="52"/>
        <v>0</v>
      </c>
      <c r="AW129" s="52" t="str">
        <f t="shared" si="53"/>
        <v/>
      </c>
      <c r="AX129" s="52" t="str">
        <f t="shared" si="54"/>
        <v/>
      </c>
      <c r="AY129" s="52">
        <f t="shared" si="55"/>
        <v>-240</v>
      </c>
      <c r="AZ129" s="52" t="str">
        <f t="shared" si="56"/>
        <v/>
      </c>
      <c r="BA129" s="52" t="str">
        <f t="shared" si="57"/>
        <v/>
      </c>
      <c r="BB129" s="52">
        <f t="shared" si="58"/>
        <v>9500</v>
      </c>
      <c r="BC129" s="52" t="str">
        <f t="shared" si="59"/>
        <v/>
      </c>
      <c r="BD129" s="52" t="str">
        <f t="shared" si="60"/>
        <v/>
      </c>
      <c r="BE129" s="52">
        <f t="shared" si="61"/>
        <v>-200</v>
      </c>
      <c r="BF129" s="52" t="str">
        <f t="shared" si="62"/>
        <v/>
      </c>
      <c r="BG129" s="52" t="str">
        <f t="shared" si="63"/>
        <v/>
      </c>
      <c r="BH129" s="63">
        <f t="shared" si="64"/>
        <v>9060</v>
      </c>
    </row>
    <row r="130" spans="28:60" x14ac:dyDescent="0.4">
      <c r="AB130" s="55">
        <f t="shared" si="35"/>
        <v>0</v>
      </c>
      <c r="AC130" s="55">
        <f t="shared" si="36"/>
        <v>0</v>
      </c>
      <c r="AD130" s="55">
        <f t="shared" si="37"/>
        <v>0</v>
      </c>
      <c r="AE130" s="55">
        <f t="shared" si="38"/>
        <v>0</v>
      </c>
      <c r="AF130" s="55">
        <f t="shared" si="39"/>
        <v>0</v>
      </c>
      <c r="AH130" s="52">
        <f t="shared" si="65"/>
        <v>0</v>
      </c>
      <c r="AI130" s="52" t="str">
        <f t="shared" si="40"/>
        <v/>
      </c>
      <c r="AJ130" s="52" t="str">
        <f t="shared" si="41"/>
        <v/>
      </c>
      <c r="AK130" s="52">
        <f t="shared" si="42"/>
        <v>-240</v>
      </c>
      <c r="AL130" s="52" t="str">
        <f t="shared" si="43"/>
        <v/>
      </c>
      <c r="AM130" s="52" t="str">
        <f t="shared" si="44"/>
        <v/>
      </c>
      <c r="AN130" s="52">
        <f t="shared" si="45"/>
        <v>5700</v>
      </c>
      <c r="AO130" s="52" t="str">
        <f t="shared" si="46"/>
        <v/>
      </c>
      <c r="AP130" s="52" t="str">
        <f t="shared" si="47"/>
        <v/>
      </c>
      <c r="AQ130" s="52">
        <f t="shared" si="48"/>
        <v>-13100</v>
      </c>
      <c r="AR130" s="52" t="str">
        <f t="shared" si="49"/>
        <v/>
      </c>
      <c r="AS130" s="52" t="str">
        <f t="shared" si="50"/>
        <v/>
      </c>
      <c r="AT130" s="62">
        <f t="shared" si="51"/>
        <v>-7700</v>
      </c>
      <c r="AV130" s="52">
        <f t="shared" si="52"/>
        <v>0</v>
      </c>
      <c r="AW130" s="52" t="str">
        <f t="shared" si="53"/>
        <v/>
      </c>
      <c r="AX130" s="52" t="str">
        <f t="shared" si="54"/>
        <v/>
      </c>
      <c r="AY130" s="52">
        <f t="shared" si="55"/>
        <v>-240</v>
      </c>
      <c r="AZ130" s="52" t="str">
        <f t="shared" si="56"/>
        <v/>
      </c>
      <c r="BA130" s="52" t="str">
        <f t="shared" si="57"/>
        <v/>
      </c>
      <c r="BB130" s="52">
        <f t="shared" si="58"/>
        <v>9500</v>
      </c>
      <c r="BC130" s="52" t="str">
        <f t="shared" si="59"/>
        <v/>
      </c>
      <c r="BD130" s="52" t="str">
        <f t="shared" si="60"/>
        <v/>
      </c>
      <c r="BE130" s="52">
        <f t="shared" si="61"/>
        <v>-200</v>
      </c>
      <c r="BF130" s="52" t="str">
        <f t="shared" si="62"/>
        <v/>
      </c>
      <c r="BG130" s="52" t="str">
        <f t="shared" si="63"/>
        <v/>
      </c>
      <c r="BH130" s="63">
        <f t="shared" si="64"/>
        <v>9060</v>
      </c>
    </row>
    <row r="131" spans="28:60" x14ac:dyDescent="0.4">
      <c r="AB131" s="55">
        <f t="shared" si="35"/>
        <v>0</v>
      </c>
      <c r="AC131" s="55">
        <f t="shared" si="36"/>
        <v>0</v>
      </c>
      <c r="AD131" s="55">
        <f t="shared" si="37"/>
        <v>0</v>
      </c>
      <c r="AE131" s="55">
        <f t="shared" si="38"/>
        <v>0</v>
      </c>
      <c r="AF131" s="55">
        <f t="shared" si="39"/>
        <v>0</v>
      </c>
      <c r="AH131" s="52">
        <f t="shared" si="65"/>
        <v>0</v>
      </c>
      <c r="AI131" s="52" t="str">
        <f t="shared" si="40"/>
        <v/>
      </c>
      <c r="AJ131" s="52" t="str">
        <f t="shared" si="41"/>
        <v/>
      </c>
      <c r="AK131" s="52">
        <f t="shared" si="42"/>
        <v>-240</v>
      </c>
      <c r="AL131" s="52" t="str">
        <f t="shared" si="43"/>
        <v/>
      </c>
      <c r="AM131" s="52" t="str">
        <f t="shared" si="44"/>
        <v/>
      </c>
      <c r="AN131" s="52">
        <f t="shared" si="45"/>
        <v>5700</v>
      </c>
      <c r="AO131" s="52" t="str">
        <f t="shared" si="46"/>
        <v/>
      </c>
      <c r="AP131" s="52" t="str">
        <f t="shared" si="47"/>
        <v/>
      </c>
      <c r="AQ131" s="52">
        <f t="shared" si="48"/>
        <v>-13100</v>
      </c>
      <c r="AR131" s="52" t="str">
        <f t="shared" si="49"/>
        <v/>
      </c>
      <c r="AS131" s="52" t="str">
        <f t="shared" si="50"/>
        <v/>
      </c>
      <c r="AT131" s="62">
        <f t="shared" si="51"/>
        <v>-7700</v>
      </c>
      <c r="AV131" s="52">
        <f t="shared" si="52"/>
        <v>0</v>
      </c>
      <c r="AW131" s="52" t="str">
        <f t="shared" si="53"/>
        <v/>
      </c>
      <c r="AX131" s="52" t="str">
        <f t="shared" si="54"/>
        <v/>
      </c>
      <c r="AY131" s="52">
        <f t="shared" si="55"/>
        <v>-240</v>
      </c>
      <c r="AZ131" s="52" t="str">
        <f t="shared" si="56"/>
        <v/>
      </c>
      <c r="BA131" s="52" t="str">
        <f t="shared" si="57"/>
        <v/>
      </c>
      <c r="BB131" s="52">
        <f t="shared" si="58"/>
        <v>9500</v>
      </c>
      <c r="BC131" s="52" t="str">
        <f t="shared" si="59"/>
        <v/>
      </c>
      <c r="BD131" s="52" t="str">
        <f t="shared" si="60"/>
        <v/>
      </c>
      <c r="BE131" s="52">
        <f t="shared" si="61"/>
        <v>-200</v>
      </c>
      <c r="BF131" s="52" t="str">
        <f t="shared" si="62"/>
        <v/>
      </c>
      <c r="BG131" s="52" t="str">
        <f t="shared" si="63"/>
        <v/>
      </c>
      <c r="BH131" s="63">
        <f t="shared" si="64"/>
        <v>9060</v>
      </c>
    </row>
    <row r="132" spans="28:60" x14ac:dyDescent="0.4">
      <c r="AB132" s="55">
        <f t="shared" si="35"/>
        <v>0</v>
      </c>
      <c r="AC132" s="55">
        <f t="shared" si="36"/>
        <v>0</v>
      </c>
      <c r="AD132" s="55">
        <f t="shared" si="37"/>
        <v>0</v>
      </c>
      <c r="AE132" s="55">
        <f t="shared" si="38"/>
        <v>0</v>
      </c>
      <c r="AF132" s="55">
        <f t="shared" si="39"/>
        <v>0</v>
      </c>
      <c r="AH132" s="52">
        <f t="shared" si="65"/>
        <v>0</v>
      </c>
      <c r="AI132" s="52" t="str">
        <f t="shared" si="40"/>
        <v/>
      </c>
      <c r="AJ132" s="52" t="str">
        <f t="shared" si="41"/>
        <v/>
      </c>
      <c r="AK132" s="52">
        <f t="shared" si="42"/>
        <v>-240</v>
      </c>
      <c r="AL132" s="52" t="str">
        <f t="shared" si="43"/>
        <v/>
      </c>
      <c r="AM132" s="52" t="str">
        <f t="shared" si="44"/>
        <v/>
      </c>
      <c r="AN132" s="52">
        <f t="shared" si="45"/>
        <v>5700</v>
      </c>
      <c r="AO132" s="52" t="str">
        <f t="shared" si="46"/>
        <v/>
      </c>
      <c r="AP132" s="52" t="str">
        <f t="shared" si="47"/>
        <v/>
      </c>
      <c r="AQ132" s="52">
        <f t="shared" si="48"/>
        <v>-13100</v>
      </c>
      <c r="AR132" s="52" t="str">
        <f t="shared" si="49"/>
        <v/>
      </c>
      <c r="AS132" s="52" t="str">
        <f t="shared" si="50"/>
        <v/>
      </c>
      <c r="AT132" s="62">
        <f t="shared" si="51"/>
        <v>-7700</v>
      </c>
      <c r="AV132" s="52">
        <f t="shared" si="52"/>
        <v>0</v>
      </c>
      <c r="AW132" s="52" t="str">
        <f t="shared" si="53"/>
        <v/>
      </c>
      <c r="AX132" s="52" t="str">
        <f t="shared" si="54"/>
        <v/>
      </c>
      <c r="AY132" s="52">
        <f t="shared" si="55"/>
        <v>-240</v>
      </c>
      <c r="AZ132" s="52" t="str">
        <f t="shared" si="56"/>
        <v/>
      </c>
      <c r="BA132" s="52" t="str">
        <f t="shared" si="57"/>
        <v/>
      </c>
      <c r="BB132" s="52">
        <f t="shared" si="58"/>
        <v>9500</v>
      </c>
      <c r="BC132" s="52" t="str">
        <f t="shared" si="59"/>
        <v/>
      </c>
      <c r="BD132" s="52" t="str">
        <f t="shared" si="60"/>
        <v/>
      </c>
      <c r="BE132" s="52">
        <f t="shared" si="61"/>
        <v>-200</v>
      </c>
      <c r="BF132" s="52" t="str">
        <f t="shared" si="62"/>
        <v/>
      </c>
      <c r="BG132" s="52" t="str">
        <f t="shared" si="63"/>
        <v/>
      </c>
      <c r="BH132" s="63">
        <f t="shared" si="64"/>
        <v>9060</v>
      </c>
    </row>
    <row r="133" spans="28:60" x14ac:dyDescent="0.4">
      <c r="AB133" s="55">
        <f t="shared" si="35"/>
        <v>0</v>
      </c>
      <c r="AC133" s="55">
        <f t="shared" si="36"/>
        <v>0</v>
      </c>
      <c r="AD133" s="55">
        <f t="shared" si="37"/>
        <v>0</v>
      </c>
      <c r="AE133" s="55">
        <f t="shared" si="38"/>
        <v>0</v>
      </c>
      <c r="AF133" s="55">
        <f t="shared" si="39"/>
        <v>0</v>
      </c>
      <c r="AH133" s="52">
        <f t="shared" si="65"/>
        <v>0</v>
      </c>
      <c r="AI133" s="52" t="str">
        <f t="shared" si="40"/>
        <v/>
      </c>
      <c r="AJ133" s="52" t="str">
        <f t="shared" si="41"/>
        <v/>
      </c>
      <c r="AK133" s="52">
        <f t="shared" si="42"/>
        <v>-240</v>
      </c>
      <c r="AL133" s="52" t="str">
        <f t="shared" si="43"/>
        <v/>
      </c>
      <c r="AM133" s="52" t="str">
        <f t="shared" si="44"/>
        <v/>
      </c>
      <c r="AN133" s="52">
        <f t="shared" si="45"/>
        <v>5700</v>
      </c>
      <c r="AO133" s="52" t="str">
        <f t="shared" si="46"/>
        <v/>
      </c>
      <c r="AP133" s="52" t="str">
        <f t="shared" si="47"/>
        <v/>
      </c>
      <c r="AQ133" s="52">
        <f t="shared" si="48"/>
        <v>-13100</v>
      </c>
      <c r="AR133" s="52" t="str">
        <f t="shared" si="49"/>
        <v/>
      </c>
      <c r="AS133" s="52" t="str">
        <f t="shared" si="50"/>
        <v/>
      </c>
      <c r="AT133" s="62">
        <f t="shared" si="51"/>
        <v>-7700</v>
      </c>
      <c r="AV133" s="52">
        <f t="shared" si="52"/>
        <v>0</v>
      </c>
      <c r="AW133" s="52" t="str">
        <f t="shared" si="53"/>
        <v/>
      </c>
      <c r="AX133" s="52" t="str">
        <f t="shared" si="54"/>
        <v/>
      </c>
      <c r="AY133" s="52">
        <f t="shared" si="55"/>
        <v>-240</v>
      </c>
      <c r="AZ133" s="52" t="str">
        <f t="shared" si="56"/>
        <v/>
      </c>
      <c r="BA133" s="52" t="str">
        <f t="shared" si="57"/>
        <v/>
      </c>
      <c r="BB133" s="52">
        <f t="shared" si="58"/>
        <v>9500</v>
      </c>
      <c r="BC133" s="52" t="str">
        <f t="shared" si="59"/>
        <v/>
      </c>
      <c r="BD133" s="52" t="str">
        <f t="shared" si="60"/>
        <v/>
      </c>
      <c r="BE133" s="52">
        <f t="shared" si="61"/>
        <v>-200</v>
      </c>
      <c r="BF133" s="52" t="str">
        <f t="shared" si="62"/>
        <v/>
      </c>
      <c r="BG133" s="52" t="str">
        <f t="shared" si="63"/>
        <v/>
      </c>
      <c r="BH133" s="63">
        <f t="shared" si="64"/>
        <v>9060</v>
      </c>
    </row>
    <row r="134" spans="28:60" x14ac:dyDescent="0.4">
      <c r="AB134" s="55">
        <f t="shared" si="35"/>
        <v>0</v>
      </c>
      <c r="AC134" s="55">
        <f t="shared" si="36"/>
        <v>0</v>
      </c>
      <c r="AD134" s="55">
        <f t="shared" si="37"/>
        <v>0</v>
      </c>
      <c r="AE134" s="55">
        <f t="shared" si="38"/>
        <v>0</v>
      </c>
      <c r="AF134" s="55">
        <f t="shared" si="39"/>
        <v>0</v>
      </c>
      <c r="AH134" s="52">
        <f t="shared" si="65"/>
        <v>0</v>
      </c>
      <c r="AI134" s="52" t="str">
        <f t="shared" si="40"/>
        <v/>
      </c>
      <c r="AJ134" s="52" t="str">
        <f t="shared" si="41"/>
        <v/>
      </c>
      <c r="AK134" s="52">
        <f t="shared" si="42"/>
        <v>-240</v>
      </c>
      <c r="AL134" s="52" t="str">
        <f t="shared" si="43"/>
        <v/>
      </c>
      <c r="AM134" s="52" t="str">
        <f t="shared" si="44"/>
        <v/>
      </c>
      <c r="AN134" s="52">
        <f t="shared" si="45"/>
        <v>5700</v>
      </c>
      <c r="AO134" s="52" t="str">
        <f t="shared" si="46"/>
        <v/>
      </c>
      <c r="AP134" s="52" t="str">
        <f t="shared" si="47"/>
        <v/>
      </c>
      <c r="AQ134" s="52">
        <f t="shared" si="48"/>
        <v>-13100</v>
      </c>
      <c r="AR134" s="52" t="str">
        <f t="shared" si="49"/>
        <v/>
      </c>
      <c r="AS134" s="52" t="str">
        <f t="shared" si="50"/>
        <v/>
      </c>
      <c r="AT134" s="62">
        <f t="shared" si="51"/>
        <v>-7700</v>
      </c>
      <c r="AV134" s="52">
        <f t="shared" si="52"/>
        <v>0</v>
      </c>
      <c r="AW134" s="52" t="str">
        <f t="shared" si="53"/>
        <v/>
      </c>
      <c r="AX134" s="52" t="str">
        <f t="shared" si="54"/>
        <v/>
      </c>
      <c r="AY134" s="52">
        <f t="shared" si="55"/>
        <v>-240</v>
      </c>
      <c r="AZ134" s="52" t="str">
        <f t="shared" si="56"/>
        <v/>
      </c>
      <c r="BA134" s="52" t="str">
        <f t="shared" si="57"/>
        <v/>
      </c>
      <c r="BB134" s="52">
        <f t="shared" si="58"/>
        <v>9500</v>
      </c>
      <c r="BC134" s="52" t="str">
        <f t="shared" si="59"/>
        <v/>
      </c>
      <c r="BD134" s="52" t="str">
        <f t="shared" si="60"/>
        <v/>
      </c>
      <c r="BE134" s="52">
        <f t="shared" si="61"/>
        <v>-200</v>
      </c>
      <c r="BF134" s="52" t="str">
        <f t="shared" si="62"/>
        <v/>
      </c>
      <c r="BG134" s="52" t="str">
        <f t="shared" si="63"/>
        <v/>
      </c>
      <c r="BH134" s="63">
        <f t="shared" si="64"/>
        <v>9060</v>
      </c>
    </row>
    <row r="135" spans="28:60" x14ac:dyDescent="0.4">
      <c r="AB135" s="55">
        <f t="shared" si="35"/>
        <v>0</v>
      </c>
      <c r="AC135" s="55">
        <f t="shared" si="36"/>
        <v>0</v>
      </c>
      <c r="AD135" s="55">
        <f t="shared" si="37"/>
        <v>0</v>
      </c>
      <c r="AE135" s="55">
        <f t="shared" si="38"/>
        <v>0</v>
      </c>
      <c r="AF135" s="55">
        <f t="shared" si="39"/>
        <v>0</v>
      </c>
      <c r="AH135" s="52">
        <f t="shared" si="65"/>
        <v>0</v>
      </c>
      <c r="AI135" s="52" t="str">
        <f t="shared" si="40"/>
        <v/>
      </c>
      <c r="AJ135" s="52" t="str">
        <f t="shared" si="41"/>
        <v/>
      </c>
      <c r="AK135" s="52">
        <f t="shared" si="42"/>
        <v>-240</v>
      </c>
      <c r="AL135" s="52" t="str">
        <f t="shared" si="43"/>
        <v/>
      </c>
      <c r="AM135" s="52" t="str">
        <f t="shared" si="44"/>
        <v/>
      </c>
      <c r="AN135" s="52">
        <f t="shared" si="45"/>
        <v>5700</v>
      </c>
      <c r="AO135" s="52" t="str">
        <f t="shared" si="46"/>
        <v/>
      </c>
      <c r="AP135" s="52" t="str">
        <f t="shared" si="47"/>
        <v/>
      </c>
      <c r="AQ135" s="52">
        <f t="shared" si="48"/>
        <v>-13100</v>
      </c>
      <c r="AR135" s="52" t="str">
        <f t="shared" si="49"/>
        <v/>
      </c>
      <c r="AS135" s="52" t="str">
        <f t="shared" si="50"/>
        <v/>
      </c>
      <c r="AT135" s="62">
        <f t="shared" si="51"/>
        <v>-7700</v>
      </c>
      <c r="AV135" s="52">
        <f t="shared" si="52"/>
        <v>0</v>
      </c>
      <c r="AW135" s="52" t="str">
        <f t="shared" si="53"/>
        <v/>
      </c>
      <c r="AX135" s="52" t="str">
        <f t="shared" si="54"/>
        <v/>
      </c>
      <c r="AY135" s="52">
        <f t="shared" si="55"/>
        <v>-240</v>
      </c>
      <c r="AZ135" s="52" t="str">
        <f t="shared" si="56"/>
        <v/>
      </c>
      <c r="BA135" s="52" t="str">
        <f t="shared" si="57"/>
        <v/>
      </c>
      <c r="BB135" s="52">
        <f t="shared" si="58"/>
        <v>9500</v>
      </c>
      <c r="BC135" s="52" t="str">
        <f t="shared" si="59"/>
        <v/>
      </c>
      <c r="BD135" s="52" t="str">
        <f t="shared" si="60"/>
        <v/>
      </c>
      <c r="BE135" s="52">
        <f t="shared" si="61"/>
        <v>-200</v>
      </c>
      <c r="BF135" s="52" t="str">
        <f t="shared" si="62"/>
        <v/>
      </c>
      <c r="BG135" s="52" t="str">
        <f t="shared" si="63"/>
        <v/>
      </c>
      <c r="BH135" s="63">
        <f t="shared" si="64"/>
        <v>9060</v>
      </c>
    </row>
    <row r="136" spans="28:60" x14ac:dyDescent="0.4">
      <c r="AB136" s="55">
        <f t="shared" si="35"/>
        <v>0</v>
      </c>
      <c r="AC136" s="55">
        <f t="shared" si="36"/>
        <v>0</v>
      </c>
      <c r="AD136" s="55">
        <f t="shared" si="37"/>
        <v>0</v>
      </c>
      <c r="AE136" s="55">
        <f t="shared" si="38"/>
        <v>0</v>
      </c>
      <c r="AF136" s="55">
        <f t="shared" si="39"/>
        <v>0</v>
      </c>
      <c r="AH136" s="52">
        <f t="shared" si="65"/>
        <v>0</v>
      </c>
      <c r="AI136" s="52" t="str">
        <f t="shared" si="40"/>
        <v/>
      </c>
      <c r="AJ136" s="52" t="str">
        <f t="shared" si="41"/>
        <v/>
      </c>
      <c r="AK136" s="52">
        <f t="shared" si="42"/>
        <v>-240</v>
      </c>
      <c r="AL136" s="52" t="str">
        <f t="shared" si="43"/>
        <v/>
      </c>
      <c r="AM136" s="52" t="str">
        <f t="shared" si="44"/>
        <v/>
      </c>
      <c r="AN136" s="52">
        <f t="shared" si="45"/>
        <v>5700</v>
      </c>
      <c r="AO136" s="52" t="str">
        <f t="shared" si="46"/>
        <v/>
      </c>
      <c r="AP136" s="52" t="str">
        <f t="shared" si="47"/>
        <v/>
      </c>
      <c r="AQ136" s="52">
        <f t="shared" si="48"/>
        <v>-13100</v>
      </c>
      <c r="AR136" s="52" t="str">
        <f t="shared" si="49"/>
        <v/>
      </c>
      <c r="AS136" s="52" t="str">
        <f t="shared" si="50"/>
        <v/>
      </c>
      <c r="AT136" s="62">
        <f t="shared" si="51"/>
        <v>-7700</v>
      </c>
      <c r="AV136" s="52">
        <f t="shared" si="52"/>
        <v>0</v>
      </c>
      <c r="AW136" s="52" t="str">
        <f t="shared" si="53"/>
        <v/>
      </c>
      <c r="AX136" s="52" t="str">
        <f t="shared" si="54"/>
        <v/>
      </c>
      <c r="AY136" s="52">
        <f t="shared" si="55"/>
        <v>-240</v>
      </c>
      <c r="AZ136" s="52" t="str">
        <f t="shared" si="56"/>
        <v/>
      </c>
      <c r="BA136" s="52" t="str">
        <f t="shared" si="57"/>
        <v/>
      </c>
      <c r="BB136" s="52">
        <f t="shared" si="58"/>
        <v>9500</v>
      </c>
      <c r="BC136" s="52" t="str">
        <f t="shared" si="59"/>
        <v/>
      </c>
      <c r="BD136" s="52" t="str">
        <f t="shared" si="60"/>
        <v/>
      </c>
      <c r="BE136" s="52">
        <f t="shared" si="61"/>
        <v>-200</v>
      </c>
      <c r="BF136" s="52" t="str">
        <f t="shared" si="62"/>
        <v/>
      </c>
      <c r="BG136" s="52" t="str">
        <f t="shared" si="63"/>
        <v/>
      </c>
      <c r="BH136" s="63">
        <f t="shared" si="64"/>
        <v>9060</v>
      </c>
    </row>
    <row r="137" spans="28:60" x14ac:dyDescent="0.4">
      <c r="AB137" s="55">
        <f t="shared" si="35"/>
        <v>0</v>
      </c>
      <c r="AC137" s="55">
        <f t="shared" si="36"/>
        <v>0</v>
      </c>
      <c r="AD137" s="55">
        <f t="shared" si="37"/>
        <v>0</v>
      </c>
      <c r="AE137" s="55">
        <f t="shared" si="38"/>
        <v>0</v>
      </c>
      <c r="AF137" s="55">
        <f t="shared" si="39"/>
        <v>0</v>
      </c>
      <c r="AH137" s="52">
        <f t="shared" si="65"/>
        <v>0</v>
      </c>
      <c r="AI137" s="52" t="str">
        <f t="shared" si="40"/>
        <v/>
      </c>
      <c r="AJ137" s="52" t="str">
        <f t="shared" si="41"/>
        <v/>
      </c>
      <c r="AK137" s="52">
        <f t="shared" si="42"/>
        <v>-240</v>
      </c>
      <c r="AL137" s="52" t="str">
        <f t="shared" si="43"/>
        <v/>
      </c>
      <c r="AM137" s="52" t="str">
        <f t="shared" si="44"/>
        <v/>
      </c>
      <c r="AN137" s="52">
        <f t="shared" si="45"/>
        <v>5700</v>
      </c>
      <c r="AO137" s="52" t="str">
        <f t="shared" si="46"/>
        <v/>
      </c>
      <c r="AP137" s="52" t="str">
        <f t="shared" si="47"/>
        <v/>
      </c>
      <c r="AQ137" s="52">
        <f t="shared" si="48"/>
        <v>-13100</v>
      </c>
      <c r="AR137" s="52" t="str">
        <f t="shared" si="49"/>
        <v/>
      </c>
      <c r="AS137" s="52" t="str">
        <f t="shared" si="50"/>
        <v/>
      </c>
      <c r="AT137" s="62">
        <f t="shared" si="51"/>
        <v>-7700</v>
      </c>
      <c r="AV137" s="52">
        <f t="shared" si="52"/>
        <v>0</v>
      </c>
      <c r="AW137" s="52" t="str">
        <f t="shared" si="53"/>
        <v/>
      </c>
      <c r="AX137" s="52" t="str">
        <f t="shared" si="54"/>
        <v/>
      </c>
      <c r="AY137" s="52">
        <f t="shared" si="55"/>
        <v>-240</v>
      </c>
      <c r="AZ137" s="52" t="str">
        <f t="shared" si="56"/>
        <v/>
      </c>
      <c r="BA137" s="52" t="str">
        <f t="shared" si="57"/>
        <v/>
      </c>
      <c r="BB137" s="52">
        <f t="shared" si="58"/>
        <v>9500</v>
      </c>
      <c r="BC137" s="52" t="str">
        <f t="shared" si="59"/>
        <v/>
      </c>
      <c r="BD137" s="52" t="str">
        <f t="shared" si="60"/>
        <v/>
      </c>
      <c r="BE137" s="52">
        <f t="shared" si="61"/>
        <v>-200</v>
      </c>
      <c r="BF137" s="52" t="str">
        <f t="shared" si="62"/>
        <v/>
      </c>
      <c r="BG137" s="52" t="str">
        <f t="shared" si="63"/>
        <v/>
      </c>
      <c r="BH137" s="63">
        <f t="shared" si="64"/>
        <v>9060</v>
      </c>
    </row>
    <row r="138" spans="28:60" x14ac:dyDescent="0.4">
      <c r="AB138" s="55">
        <f t="shared" ref="AB138:AB201" si="66">B138</f>
        <v>0</v>
      </c>
      <c r="AC138" s="55">
        <f t="shared" ref="AC138:AC201" si="67">C138</f>
        <v>0</v>
      </c>
      <c r="AD138" s="55">
        <f t="shared" ref="AD138:AD201" si="68">D138</f>
        <v>0</v>
      </c>
      <c r="AE138" s="55">
        <f t="shared" ref="AE138:AE201" si="69">E138</f>
        <v>0</v>
      </c>
      <c r="AF138" s="55">
        <f t="shared" ref="AF138:AF201" si="70">F138</f>
        <v>0</v>
      </c>
      <c r="AH138" s="52">
        <f t="shared" si="65"/>
        <v>0</v>
      </c>
      <c r="AI138" s="52" t="str">
        <f t="shared" si="40"/>
        <v/>
      </c>
      <c r="AJ138" s="52" t="str">
        <f t="shared" si="41"/>
        <v/>
      </c>
      <c r="AK138" s="52">
        <f t="shared" si="42"/>
        <v>-240</v>
      </c>
      <c r="AL138" s="52" t="str">
        <f t="shared" si="43"/>
        <v/>
      </c>
      <c r="AM138" s="52" t="str">
        <f t="shared" si="44"/>
        <v/>
      </c>
      <c r="AN138" s="52">
        <f t="shared" si="45"/>
        <v>5700</v>
      </c>
      <c r="AO138" s="52" t="str">
        <f t="shared" si="46"/>
        <v/>
      </c>
      <c r="AP138" s="52" t="str">
        <f t="shared" si="47"/>
        <v/>
      </c>
      <c r="AQ138" s="52">
        <f t="shared" si="48"/>
        <v>-13100</v>
      </c>
      <c r="AR138" s="52" t="str">
        <f t="shared" si="49"/>
        <v/>
      </c>
      <c r="AS138" s="52" t="str">
        <f t="shared" si="50"/>
        <v/>
      </c>
      <c r="AT138" s="62">
        <f t="shared" si="51"/>
        <v>-7700</v>
      </c>
      <c r="AV138" s="52">
        <f t="shared" si="52"/>
        <v>0</v>
      </c>
      <c r="AW138" s="52" t="str">
        <f t="shared" si="53"/>
        <v/>
      </c>
      <c r="AX138" s="52" t="str">
        <f t="shared" si="54"/>
        <v/>
      </c>
      <c r="AY138" s="52">
        <f t="shared" si="55"/>
        <v>-240</v>
      </c>
      <c r="AZ138" s="52" t="str">
        <f t="shared" si="56"/>
        <v/>
      </c>
      <c r="BA138" s="52" t="str">
        <f t="shared" si="57"/>
        <v/>
      </c>
      <c r="BB138" s="52">
        <f t="shared" si="58"/>
        <v>9500</v>
      </c>
      <c r="BC138" s="52" t="str">
        <f t="shared" si="59"/>
        <v/>
      </c>
      <c r="BD138" s="52" t="str">
        <f t="shared" si="60"/>
        <v/>
      </c>
      <c r="BE138" s="52">
        <f t="shared" si="61"/>
        <v>-200</v>
      </c>
      <c r="BF138" s="52" t="str">
        <f t="shared" si="62"/>
        <v/>
      </c>
      <c r="BG138" s="52" t="str">
        <f t="shared" si="63"/>
        <v/>
      </c>
      <c r="BH138" s="63">
        <f t="shared" si="64"/>
        <v>9060</v>
      </c>
    </row>
    <row r="139" spans="28:60" x14ac:dyDescent="0.4">
      <c r="AB139" s="55">
        <f t="shared" si="66"/>
        <v>0</v>
      </c>
      <c r="AC139" s="55">
        <f t="shared" si="67"/>
        <v>0</v>
      </c>
      <c r="AD139" s="55">
        <f t="shared" si="68"/>
        <v>0</v>
      </c>
      <c r="AE139" s="55">
        <f t="shared" si="69"/>
        <v>0</v>
      </c>
      <c r="AF139" s="55">
        <f t="shared" si="70"/>
        <v>0</v>
      </c>
      <c r="AH139" s="52">
        <f t="shared" si="65"/>
        <v>0</v>
      </c>
      <c r="AI139" s="52" t="str">
        <f t="shared" ref="AI139:AI202" si="71">IF($AC139=1,($AD139-$AK$7)*$AH$7,"")</f>
        <v/>
      </c>
      <c r="AJ139" s="52" t="str">
        <f t="shared" ref="AJ139:AJ202" si="72">IF($AC139=64,($AD139-$AK$8)*$AH$8,"")</f>
        <v/>
      </c>
      <c r="AK139" s="52">
        <f t="shared" ref="AK139:AK202" si="73">IF($AC139=0,($AE139-$AL$6)*$AI$6,"")</f>
        <v>-240</v>
      </c>
      <c r="AL139" s="52" t="str">
        <f t="shared" ref="AL139:AL202" si="74">IF($AC139=1,($AE139-$AL$7)*$AI$7,"")</f>
        <v/>
      </c>
      <c r="AM139" s="52" t="str">
        <f t="shared" ref="AM139:AM202" si="75">IF($AC139=64,($AE139-$AL$8)*$AI$8,"")</f>
        <v/>
      </c>
      <c r="AN139" s="52">
        <f t="shared" ref="AN139:AN202" si="76">IF($AC139=0,($AF139-$AM$6)*$AJ$6,"")</f>
        <v>5700</v>
      </c>
      <c r="AO139" s="52" t="str">
        <f t="shared" ref="AO139:AO202" si="77">IF($AC139=1,($AF139-$AM$7)*$AJ$7,"")</f>
        <v/>
      </c>
      <c r="AP139" s="52" t="str">
        <f t="shared" ref="AP139:AP202" si="78">IF($AC139=64,($AF139-$AM$8)*$AJ$8,"")</f>
        <v/>
      </c>
      <c r="AQ139" s="52">
        <f t="shared" ref="AQ139:AQ202" si="79">IF($AC139=0,$AN$6,"")</f>
        <v>-13100</v>
      </c>
      <c r="AR139" s="52" t="str">
        <f t="shared" ref="AR139:AR202" si="80">IF($AC139=1,$AN$7,"")</f>
        <v/>
      </c>
      <c r="AS139" s="52" t="str">
        <f t="shared" ref="AS139:AS202" si="81">IF($AC139=64,$AN$8,"")</f>
        <v/>
      </c>
      <c r="AT139" s="62">
        <f t="shared" ref="AT139:AT202" si="82">ROUNDUP(SUM(AH139:AS139),-2)</f>
        <v>-7700</v>
      </c>
      <c r="AV139" s="52">
        <f t="shared" ref="AV139:AV202" si="83">IF($AC139=0,($AD139-$AY$6)*$AV$6,"")</f>
        <v>0</v>
      </c>
      <c r="AW139" s="52" t="str">
        <f t="shared" ref="AW139:AW202" si="84">IF($AC139=1,($AD139-$AY$7)*$AV$7,"")</f>
        <v/>
      </c>
      <c r="AX139" s="52" t="str">
        <f t="shared" ref="AX139:AX202" si="85">IF($AC139=64,($AD139-$AY$8)*$AV$8,"")</f>
        <v/>
      </c>
      <c r="AY139" s="52">
        <f t="shared" ref="AY139:AY202" si="86">IF($AC139=0,($AE139-$AZ$6)*$AW$6,"")</f>
        <v>-240</v>
      </c>
      <c r="AZ139" s="52" t="str">
        <f t="shared" ref="AZ139:AZ202" si="87">IF($AC139=1,($AE139-$AZ$7)*$AW$7,"")</f>
        <v/>
      </c>
      <c r="BA139" s="52" t="str">
        <f t="shared" ref="BA139:BA202" si="88">IF($AC139=64,($AE139-$AZ$8)*$AW$8,"")</f>
        <v/>
      </c>
      <c r="BB139" s="52">
        <f t="shared" ref="BB139:BB202" si="89">IF($AC139=0,($AF139-$BA$6)*$AX$6,"")</f>
        <v>9500</v>
      </c>
      <c r="BC139" s="52" t="str">
        <f t="shared" ref="BC139:BC202" si="90">IF($AC139=1,($AF139-$BA$7)*$AX$7,"")</f>
        <v/>
      </c>
      <c r="BD139" s="52" t="str">
        <f t="shared" ref="BD139:BD202" si="91">IF($AC139=64,($AF139-$BA$8)*$AX$8,"")</f>
        <v/>
      </c>
      <c r="BE139" s="52">
        <f t="shared" ref="BE139:BE202" si="92">IF($AC139=0,$BB$6,"")</f>
        <v>-200</v>
      </c>
      <c r="BF139" s="52" t="str">
        <f t="shared" ref="BF139:BF202" si="93">IF($AC139=1,$BB$7,"")</f>
        <v/>
      </c>
      <c r="BG139" s="52" t="str">
        <f t="shared" ref="BG139:BG202" si="94">IF($AC139=64,$BB$8,"")</f>
        <v/>
      </c>
      <c r="BH139" s="63">
        <f t="shared" ref="BH139:BH202" si="95">ROUNDUP(SUM(AV139:BG139),-1)</f>
        <v>9060</v>
      </c>
    </row>
    <row r="140" spans="28:60" x14ac:dyDescent="0.4">
      <c r="AB140" s="55">
        <f t="shared" si="66"/>
        <v>0</v>
      </c>
      <c r="AC140" s="55">
        <f t="shared" si="67"/>
        <v>0</v>
      </c>
      <c r="AD140" s="55">
        <f t="shared" si="68"/>
        <v>0</v>
      </c>
      <c r="AE140" s="55">
        <f t="shared" si="69"/>
        <v>0</v>
      </c>
      <c r="AF140" s="55">
        <f t="shared" si="70"/>
        <v>0</v>
      </c>
      <c r="AH140" s="52">
        <f t="shared" ref="AH140:AH203" si="96">IF(AC140=0,(AD140-$AK$6)*$AH$6,"")</f>
        <v>0</v>
      </c>
      <c r="AI140" s="52" t="str">
        <f t="shared" si="71"/>
        <v/>
      </c>
      <c r="AJ140" s="52" t="str">
        <f t="shared" si="72"/>
        <v/>
      </c>
      <c r="AK140" s="52">
        <f t="shared" si="73"/>
        <v>-240</v>
      </c>
      <c r="AL140" s="52" t="str">
        <f t="shared" si="74"/>
        <v/>
      </c>
      <c r="AM140" s="52" t="str">
        <f t="shared" si="75"/>
        <v/>
      </c>
      <c r="AN140" s="52">
        <f t="shared" si="76"/>
        <v>5700</v>
      </c>
      <c r="AO140" s="52" t="str">
        <f t="shared" si="77"/>
        <v/>
      </c>
      <c r="AP140" s="52" t="str">
        <f t="shared" si="78"/>
        <v/>
      </c>
      <c r="AQ140" s="52">
        <f t="shared" si="79"/>
        <v>-13100</v>
      </c>
      <c r="AR140" s="52" t="str">
        <f t="shared" si="80"/>
        <v/>
      </c>
      <c r="AS140" s="52" t="str">
        <f t="shared" si="81"/>
        <v/>
      </c>
      <c r="AT140" s="62">
        <f t="shared" si="82"/>
        <v>-7700</v>
      </c>
      <c r="AV140" s="52">
        <f t="shared" si="83"/>
        <v>0</v>
      </c>
      <c r="AW140" s="52" t="str">
        <f t="shared" si="84"/>
        <v/>
      </c>
      <c r="AX140" s="52" t="str">
        <f t="shared" si="85"/>
        <v/>
      </c>
      <c r="AY140" s="52">
        <f t="shared" si="86"/>
        <v>-240</v>
      </c>
      <c r="AZ140" s="52" t="str">
        <f t="shared" si="87"/>
        <v/>
      </c>
      <c r="BA140" s="52" t="str">
        <f t="shared" si="88"/>
        <v/>
      </c>
      <c r="BB140" s="52">
        <f t="shared" si="89"/>
        <v>9500</v>
      </c>
      <c r="BC140" s="52" t="str">
        <f t="shared" si="90"/>
        <v/>
      </c>
      <c r="BD140" s="52" t="str">
        <f t="shared" si="91"/>
        <v/>
      </c>
      <c r="BE140" s="52">
        <f t="shared" si="92"/>
        <v>-200</v>
      </c>
      <c r="BF140" s="52" t="str">
        <f t="shared" si="93"/>
        <v/>
      </c>
      <c r="BG140" s="52" t="str">
        <f t="shared" si="94"/>
        <v/>
      </c>
      <c r="BH140" s="63">
        <f t="shared" si="95"/>
        <v>9060</v>
      </c>
    </row>
    <row r="141" spans="28:60" x14ac:dyDescent="0.4">
      <c r="AB141" s="55">
        <f t="shared" si="66"/>
        <v>0</v>
      </c>
      <c r="AC141" s="55">
        <f t="shared" si="67"/>
        <v>0</v>
      </c>
      <c r="AD141" s="55">
        <f t="shared" si="68"/>
        <v>0</v>
      </c>
      <c r="AE141" s="55">
        <f t="shared" si="69"/>
        <v>0</v>
      </c>
      <c r="AF141" s="55">
        <f t="shared" si="70"/>
        <v>0</v>
      </c>
      <c r="AH141" s="52">
        <f t="shared" si="96"/>
        <v>0</v>
      </c>
      <c r="AI141" s="52" t="str">
        <f t="shared" si="71"/>
        <v/>
      </c>
      <c r="AJ141" s="52" t="str">
        <f t="shared" si="72"/>
        <v/>
      </c>
      <c r="AK141" s="52">
        <f t="shared" si="73"/>
        <v>-240</v>
      </c>
      <c r="AL141" s="52" t="str">
        <f t="shared" si="74"/>
        <v/>
      </c>
      <c r="AM141" s="52" t="str">
        <f t="shared" si="75"/>
        <v/>
      </c>
      <c r="AN141" s="52">
        <f t="shared" si="76"/>
        <v>5700</v>
      </c>
      <c r="AO141" s="52" t="str">
        <f t="shared" si="77"/>
        <v/>
      </c>
      <c r="AP141" s="52" t="str">
        <f t="shared" si="78"/>
        <v/>
      </c>
      <c r="AQ141" s="52">
        <f t="shared" si="79"/>
        <v>-13100</v>
      </c>
      <c r="AR141" s="52" t="str">
        <f t="shared" si="80"/>
        <v/>
      </c>
      <c r="AS141" s="52" t="str">
        <f t="shared" si="81"/>
        <v/>
      </c>
      <c r="AT141" s="62">
        <f t="shared" si="82"/>
        <v>-7700</v>
      </c>
      <c r="AV141" s="52">
        <f t="shared" si="83"/>
        <v>0</v>
      </c>
      <c r="AW141" s="52" t="str">
        <f t="shared" si="84"/>
        <v/>
      </c>
      <c r="AX141" s="52" t="str">
        <f t="shared" si="85"/>
        <v/>
      </c>
      <c r="AY141" s="52">
        <f t="shared" si="86"/>
        <v>-240</v>
      </c>
      <c r="AZ141" s="52" t="str">
        <f t="shared" si="87"/>
        <v/>
      </c>
      <c r="BA141" s="52" t="str">
        <f t="shared" si="88"/>
        <v/>
      </c>
      <c r="BB141" s="52">
        <f t="shared" si="89"/>
        <v>9500</v>
      </c>
      <c r="BC141" s="52" t="str">
        <f t="shared" si="90"/>
        <v/>
      </c>
      <c r="BD141" s="52" t="str">
        <f t="shared" si="91"/>
        <v/>
      </c>
      <c r="BE141" s="52">
        <f t="shared" si="92"/>
        <v>-200</v>
      </c>
      <c r="BF141" s="52" t="str">
        <f t="shared" si="93"/>
        <v/>
      </c>
      <c r="BG141" s="52" t="str">
        <f t="shared" si="94"/>
        <v/>
      </c>
      <c r="BH141" s="63">
        <f t="shared" si="95"/>
        <v>9060</v>
      </c>
    </row>
    <row r="142" spans="28:60" x14ac:dyDescent="0.4">
      <c r="AB142" s="55">
        <f t="shared" si="66"/>
        <v>0</v>
      </c>
      <c r="AC142" s="55">
        <f t="shared" si="67"/>
        <v>0</v>
      </c>
      <c r="AD142" s="55">
        <f t="shared" si="68"/>
        <v>0</v>
      </c>
      <c r="AE142" s="55">
        <f t="shared" si="69"/>
        <v>0</v>
      </c>
      <c r="AF142" s="55">
        <f t="shared" si="70"/>
        <v>0</v>
      </c>
      <c r="AH142" s="52">
        <f t="shared" si="96"/>
        <v>0</v>
      </c>
      <c r="AI142" s="52" t="str">
        <f t="shared" si="71"/>
        <v/>
      </c>
      <c r="AJ142" s="52" t="str">
        <f t="shared" si="72"/>
        <v/>
      </c>
      <c r="AK142" s="52">
        <f t="shared" si="73"/>
        <v>-240</v>
      </c>
      <c r="AL142" s="52" t="str">
        <f t="shared" si="74"/>
        <v/>
      </c>
      <c r="AM142" s="52" t="str">
        <f t="shared" si="75"/>
        <v/>
      </c>
      <c r="AN142" s="52">
        <f t="shared" si="76"/>
        <v>5700</v>
      </c>
      <c r="AO142" s="52" t="str">
        <f t="shared" si="77"/>
        <v/>
      </c>
      <c r="AP142" s="52" t="str">
        <f t="shared" si="78"/>
        <v/>
      </c>
      <c r="AQ142" s="52">
        <f t="shared" si="79"/>
        <v>-13100</v>
      </c>
      <c r="AR142" s="52" t="str">
        <f t="shared" si="80"/>
        <v/>
      </c>
      <c r="AS142" s="52" t="str">
        <f t="shared" si="81"/>
        <v/>
      </c>
      <c r="AT142" s="62">
        <f t="shared" si="82"/>
        <v>-7700</v>
      </c>
      <c r="AV142" s="52">
        <f t="shared" si="83"/>
        <v>0</v>
      </c>
      <c r="AW142" s="52" t="str">
        <f t="shared" si="84"/>
        <v/>
      </c>
      <c r="AX142" s="52" t="str">
        <f t="shared" si="85"/>
        <v/>
      </c>
      <c r="AY142" s="52">
        <f t="shared" si="86"/>
        <v>-240</v>
      </c>
      <c r="AZ142" s="52" t="str">
        <f t="shared" si="87"/>
        <v/>
      </c>
      <c r="BA142" s="52" t="str">
        <f t="shared" si="88"/>
        <v/>
      </c>
      <c r="BB142" s="52">
        <f t="shared" si="89"/>
        <v>9500</v>
      </c>
      <c r="BC142" s="52" t="str">
        <f t="shared" si="90"/>
        <v/>
      </c>
      <c r="BD142" s="52" t="str">
        <f t="shared" si="91"/>
        <v/>
      </c>
      <c r="BE142" s="52">
        <f t="shared" si="92"/>
        <v>-200</v>
      </c>
      <c r="BF142" s="52" t="str">
        <f t="shared" si="93"/>
        <v/>
      </c>
      <c r="BG142" s="52" t="str">
        <f t="shared" si="94"/>
        <v/>
      </c>
      <c r="BH142" s="63">
        <f t="shared" si="95"/>
        <v>9060</v>
      </c>
    </row>
    <row r="143" spans="28:60" x14ac:dyDescent="0.4">
      <c r="AB143" s="55">
        <f t="shared" si="66"/>
        <v>0</v>
      </c>
      <c r="AC143" s="55">
        <f t="shared" si="67"/>
        <v>0</v>
      </c>
      <c r="AD143" s="55">
        <f t="shared" si="68"/>
        <v>0</v>
      </c>
      <c r="AE143" s="55">
        <f t="shared" si="69"/>
        <v>0</v>
      </c>
      <c r="AF143" s="55">
        <f t="shared" si="70"/>
        <v>0</v>
      </c>
      <c r="AH143" s="52">
        <f t="shared" si="96"/>
        <v>0</v>
      </c>
      <c r="AI143" s="52" t="str">
        <f t="shared" si="71"/>
        <v/>
      </c>
      <c r="AJ143" s="52" t="str">
        <f t="shared" si="72"/>
        <v/>
      </c>
      <c r="AK143" s="52">
        <f t="shared" si="73"/>
        <v>-240</v>
      </c>
      <c r="AL143" s="52" t="str">
        <f t="shared" si="74"/>
        <v/>
      </c>
      <c r="AM143" s="52" t="str">
        <f t="shared" si="75"/>
        <v/>
      </c>
      <c r="AN143" s="52">
        <f t="shared" si="76"/>
        <v>5700</v>
      </c>
      <c r="AO143" s="52" t="str">
        <f t="shared" si="77"/>
        <v/>
      </c>
      <c r="AP143" s="52" t="str">
        <f t="shared" si="78"/>
        <v/>
      </c>
      <c r="AQ143" s="52">
        <f t="shared" si="79"/>
        <v>-13100</v>
      </c>
      <c r="AR143" s="52" t="str">
        <f t="shared" si="80"/>
        <v/>
      </c>
      <c r="AS143" s="52" t="str">
        <f t="shared" si="81"/>
        <v/>
      </c>
      <c r="AT143" s="62">
        <f t="shared" si="82"/>
        <v>-7700</v>
      </c>
      <c r="AV143" s="52">
        <f t="shared" si="83"/>
        <v>0</v>
      </c>
      <c r="AW143" s="52" t="str">
        <f t="shared" si="84"/>
        <v/>
      </c>
      <c r="AX143" s="52" t="str">
        <f t="shared" si="85"/>
        <v/>
      </c>
      <c r="AY143" s="52">
        <f t="shared" si="86"/>
        <v>-240</v>
      </c>
      <c r="AZ143" s="52" t="str">
        <f t="shared" si="87"/>
        <v/>
      </c>
      <c r="BA143" s="52" t="str">
        <f t="shared" si="88"/>
        <v/>
      </c>
      <c r="BB143" s="52">
        <f t="shared" si="89"/>
        <v>9500</v>
      </c>
      <c r="BC143" s="52" t="str">
        <f t="shared" si="90"/>
        <v/>
      </c>
      <c r="BD143" s="52" t="str">
        <f t="shared" si="91"/>
        <v/>
      </c>
      <c r="BE143" s="52">
        <f t="shared" si="92"/>
        <v>-200</v>
      </c>
      <c r="BF143" s="52" t="str">
        <f t="shared" si="93"/>
        <v/>
      </c>
      <c r="BG143" s="52" t="str">
        <f t="shared" si="94"/>
        <v/>
      </c>
      <c r="BH143" s="63">
        <f t="shared" si="95"/>
        <v>9060</v>
      </c>
    </row>
    <row r="144" spans="28:60" x14ac:dyDescent="0.4">
      <c r="AB144" s="55">
        <f t="shared" si="66"/>
        <v>0</v>
      </c>
      <c r="AC144" s="55">
        <f t="shared" si="67"/>
        <v>0</v>
      </c>
      <c r="AD144" s="55">
        <f t="shared" si="68"/>
        <v>0</v>
      </c>
      <c r="AE144" s="55">
        <f t="shared" si="69"/>
        <v>0</v>
      </c>
      <c r="AF144" s="55">
        <f t="shared" si="70"/>
        <v>0</v>
      </c>
      <c r="AH144" s="52">
        <f t="shared" si="96"/>
        <v>0</v>
      </c>
      <c r="AI144" s="52" t="str">
        <f t="shared" si="71"/>
        <v/>
      </c>
      <c r="AJ144" s="52" t="str">
        <f t="shared" si="72"/>
        <v/>
      </c>
      <c r="AK144" s="52">
        <f t="shared" si="73"/>
        <v>-240</v>
      </c>
      <c r="AL144" s="52" t="str">
        <f t="shared" si="74"/>
        <v/>
      </c>
      <c r="AM144" s="52" t="str">
        <f t="shared" si="75"/>
        <v/>
      </c>
      <c r="AN144" s="52">
        <f t="shared" si="76"/>
        <v>5700</v>
      </c>
      <c r="AO144" s="52" t="str">
        <f t="shared" si="77"/>
        <v/>
      </c>
      <c r="AP144" s="52" t="str">
        <f t="shared" si="78"/>
        <v/>
      </c>
      <c r="AQ144" s="52">
        <f t="shared" si="79"/>
        <v>-13100</v>
      </c>
      <c r="AR144" s="52" t="str">
        <f t="shared" si="80"/>
        <v/>
      </c>
      <c r="AS144" s="52" t="str">
        <f t="shared" si="81"/>
        <v/>
      </c>
      <c r="AT144" s="62">
        <f t="shared" si="82"/>
        <v>-7700</v>
      </c>
      <c r="AV144" s="52">
        <f t="shared" si="83"/>
        <v>0</v>
      </c>
      <c r="AW144" s="52" t="str">
        <f t="shared" si="84"/>
        <v/>
      </c>
      <c r="AX144" s="52" t="str">
        <f t="shared" si="85"/>
        <v/>
      </c>
      <c r="AY144" s="52">
        <f t="shared" si="86"/>
        <v>-240</v>
      </c>
      <c r="AZ144" s="52" t="str">
        <f t="shared" si="87"/>
        <v/>
      </c>
      <c r="BA144" s="52" t="str">
        <f t="shared" si="88"/>
        <v/>
      </c>
      <c r="BB144" s="52">
        <f t="shared" si="89"/>
        <v>9500</v>
      </c>
      <c r="BC144" s="52" t="str">
        <f t="shared" si="90"/>
        <v/>
      </c>
      <c r="BD144" s="52" t="str">
        <f t="shared" si="91"/>
        <v/>
      </c>
      <c r="BE144" s="52">
        <f t="shared" si="92"/>
        <v>-200</v>
      </c>
      <c r="BF144" s="52" t="str">
        <f t="shared" si="93"/>
        <v/>
      </c>
      <c r="BG144" s="52" t="str">
        <f t="shared" si="94"/>
        <v/>
      </c>
      <c r="BH144" s="63">
        <f t="shared" si="95"/>
        <v>9060</v>
      </c>
    </row>
    <row r="145" spans="28:60" x14ac:dyDescent="0.4">
      <c r="AB145" s="55">
        <f t="shared" si="66"/>
        <v>0</v>
      </c>
      <c r="AC145" s="55">
        <f t="shared" si="67"/>
        <v>0</v>
      </c>
      <c r="AD145" s="55">
        <f t="shared" si="68"/>
        <v>0</v>
      </c>
      <c r="AE145" s="55">
        <f t="shared" si="69"/>
        <v>0</v>
      </c>
      <c r="AF145" s="55">
        <f t="shared" si="70"/>
        <v>0</v>
      </c>
      <c r="AH145" s="52">
        <f t="shared" si="96"/>
        <v>0</v>
      </c>
      <c r="AI145" s="52" t="str">
        <f t="shared" si="71"/>
        <v/>
      </c>
      <c r="AJ145" s="52" t="str">
        <f t="shared" si="72"/>
        <v/>
      </c>
      <c r="AK145" s="52">
        <f t="shared" si="73"/>
        <v>-240</v>
      </c>
      <c r="AL145" s="52" t="str">
        <f t="shared" si="74"/>
        <v/>
      </c>
      <c r="AM145" s="52" t="str">
        <f t="shared" si="75"/>
        <v/>
      </c>
      <c r="AN145" s="52">
        <f t="shared" si="76"/>
        <v>5700</v>
      </c>
      <c r="AO145" s="52" t="str">
        <f t="shared" si="77"/>
        <v/>
      </c>
      <c r="AP145" s="52" t="str">
        <f t="shared" si="78"/>
        <v/>
      </c>
      <c r="AQ145" s="52">
        <f t="shared" si="79"/>
        <v>-13100</v>
      </c>
      <c r="AR145" s="52" t="str">
        <f t="shared" si="80"/>
        <v/>
      </c>
      <c r="AS145" s="52" t="str">
        <f t="shared" si="81"/>
        <v/>
      </c>
      <c r="AT145" s="62">
        <f t="shared" si="82"/>
        <v>-7700</v>
      </c>
      <c r="AV145" s="52">
        <f t="shared" si="83"/>
        <v>0</v>
      </c>
      <c r="AW145" s="52" t="str">
        <f t="shared" si="84"/>
        <v/>
      </c>
      <c r="AX145" s="52" t="str">
        <f t="shared" si="85"/>
        <v/>
      </c>
      <c r="AY145" s="52">
        <f t="shared" si="86"/>
        <v>-240</v>
      </c>
      <c r="AZ145" s="52" t="str">
        <f t="shared" si="87"/>
        <v/>
      </c>
      <c r="BA145" s="52" t="str">
        <f t="shared" si="88"/>
        <v/>
      </c>
      <c r="BB145" s="52">
        <f t="shared" si="89"/>
        <v>9500</v>
      </c>
      <c r="BC145" s="52" t="str">
        <f t="shared" si="90"/>
        <v/>
      </c>
      <c r="BD145" s="52" t="str">
        <f t="shared" si="91"/>
        <v/>
      </c>
      <c r="BE145" s="52">
        <f t="shared" si="92"/>
        <v>-200</v>
      </c>
      <c r="BF145" s="52" t="str">
        <f t="shared" si="93"/>
        <v/>
      </c>
      <c r="BG145" s="52" t="str">
        <f t="shared" si="94"/>
        <v/>
      </c>
      <c r="BH145" s="63">
        <f t="shared" si="95"/>
        <v>9060</v>
      </c>
    </row>
    <row r="146" spans="28:60" x14ac:dyDescent="0.4">
      <c r="AB146" s="55">
        <f t="shared" si="66"/>
        <v>0</v>
      </c>
      <c r="AC146" s="55">
        <f t="shared" si="67"/>
        <v>0</v>
      </c>
      <c r="AD146" s="55">
        <f t="shared" si="68"/>
        <v>0</v>
      </c>
      <c r="AE146" s="55">
        <f t="shared" si="69"/>
        <v>0</v>
      </c>
      <c r="AF146" s="55">
        <f t="shared" si="70"/>
        <v>0</v>
      </c>
      <c r="AH146" s="52">
        <f t="shared" si="96"/>
        <v>0</v>
      </c>
      <c r="AI146" s="52" t="str">
        <f t="shared" si="71"/>
        <v/>
      </c>
      <c r="AJ146" s="52" t="str">
        <f t="shared" si="72"/>
        <v/>
      </c>
      <c r="AK146" s="52">
        <f t="shared" si="73"/>
        <v>-240</v>
      </c>
      <c r="AL146" s="52" t="str">
        <f t="shared" si="74"/>
        <v/>
      </c>
      <c r="AM146" s="52" t="str">
        <f t="shared" si="75"/>
        <v/>
      </c>
      <c r="AN146" s="52">
        <f t="shared" si="76"/>
        <v>5700</v>
      </c>
      <c r="AO146" s="52" t="str">
        <f t="shared" si="77"/>
        <v/>
      </c>
      <c r="AP146" s="52" t="str">
        <f t="shared" si="78"/>
        <v/>
      </c>
      <c r="AQ146" s="52">
        <f t="shared" si="79"/>
        <v>-13100</v>
      </c>
      <c r="AR146" s="52" t="str">
        <f t="shared" si="80"/>
        <v/>
      </c>
      <c r="AS146" s="52" t="str">
        <f t="shared" si="81"/>
        <v/>
      </c>
      <c r="AT146" s="62">
        <f t="shared" si="82"/>
        <v>-7700</v>
      </c>
      <c r="AV146" s="52">
        <f t="shared" si="83"/>
        <v>0</v>
      </c>
      <c r="AW146" s="52" t="str">
        <f t="shared" si="84"/>
        <v/>
      </c>
      <c r="AX146" s="52" t="str">
        <f t="shared" si="85"/>
        <v/>
      </c>
      <c r="AY146" s="52">
        <f t="shared" si="86"/>
        <v>-240</v>
      </c>
      <c r="AZ146" s="52" t="str">
        <f t="shared" si="87"/>
        <v/>
      </c>
      <c r="BA146" s="52" t="str">
        <f t="shared" si="88"/>
        <v/>
      </c>
      <c r="BB146" s="52">
        <f t="shared" si="89"/>
        <v>9500</v>
      </c>
      <c r="BC146" s="52" t="str">
        <f t="shared" si="90"/>
        <v/>
      </c>
      <c r="BD146" s="52" t="str">
        <f t="shared" si="91"/>
        <v/>
      </c>
      <c r="BE146" s="52">
        <f t="shared" si="92"/>
        <v>-200</v>
      </c>
      <c r="BF146" s="52" t="str">
        <f t="shared" si="93"/>
        <v/>
      </c>
      <c r="BG146" s="52" t="str">
        <f t="shared" si="94"/>
        <v/>
      </c>
      <c r="BH146" s="63">
        <f t="shared" si="95"/>
        <v>9060</v>
      </c>
    </row>
    <row r="147" spans="28:60" x14ac:dyDescent="0.4">
      <c r="AB147" s="55">
        <f t="shared" si="66"/>
        <v>0</v>
      </c>
      <c r="AC147" s="55">
        <f t="shared" si="67"/>
        <v>0</v>
      </c>
      <c r="AD147" s="55">
        <f t="shared" si="68"/>
        <v>0</v>
      </c>
      <c r="AE147" s="55">
        <f t="shared" si="69"/>
        <v>0</v>
      </c>
      <c r="AF147" s="55">
        <f t="shared" si="70"/>
        <v>0</v>
      </c>
      <c r="AH147" s="52">
        <f t="shared" si="96"/>
        <v>0</v>
      </c>
      <c r="AI147" s="52" t="str">
        <f t="shared" si="71"/>
        <v/>
      </c>
      <c r="AJ147" s="52" t="str">
        <f t="shared" si="72"/>
        <v/>
      </c>
      <c r="AK147" s="52">
        <f t="shared" si="73"/>
        <v>-240</v>
      </c>
      <c r="AL147" s="52" t="str">
        <f t="shared" si="74"/>
        <v/>
      </c>
      <c r="AM147" s="52" t="str">
        <f t="shared" si="75"/>
        <v/>
      </c>
      <c r="AN147" s="52">
        <f t="shared" si="76"/>
        <v>5700</v>
      </c>
      <c r="AO147" s="52" t="str">
        <f t="shared" si="77"/>
        <v/>
      </c>
      <c r="AP147" s="52" t="str">
        <f t="shared" si="78"/>
        <v/>
      </c>
      <c r="AQ147" s="52">
        <f t="shared" si="79"/>
        <v>-13100</v>
      </c>
      <c r="AR147" s="52" t="str">
        <f t="shared" si="80"/>
        <v/>
      </c>
      <c r="AS147" s="52" t="str">
        <f t="shared" si="81"/>
        <v/>
      </c>
      <c r="AT147" s="62">
        <f t="shared" si="82"/>
        <v>-7700</v>
      </c>
      <c r="AV147" s="52">
        <f t="shared" si="83"/>
        <v>0</v>
      </c>
      <c r="AW147" s="52" t="str">
        <f t="shared" si="84"/>
        <v/>
      </c>
      <c r="AX147" s="52" t="str">
        <f t="shared" si="85"/>
        <v/>
      </c>
      <c r="AY147" s="52">
        <f t="shared" si="86"/>
        <v>-240</v>
      </c>
      <c r="AZ147" s="52" t="str">
        <f t="shared" si="87"/>
        <v/>
      </c>
      <c r="BA147" s="52" t="str">
        <f t="shared" si="88"/>
        <v/>
      </c>
      <c r="BB147" s="52">
        <f t="shared" si="89"/>
        <v>9500</v>
      </c>
      <c r="BC147" s="52" t="str">
        <f t="shared" si="90"/>
        <v/>
      </c>
      <c r="BD147" s="52" t="str">
        <f t="shared" si="91"/>
        <v/>
      </c>
      <c r="BE147" s="52">
        <f t="shared" si="92"/>
        <v>-200</v>
      </c>
      <c r="BF147" s="52" t="str">
        <f t="shared" si="93"/>
        <v/>
      </c>
      <c r="BG147" s="52" t="str">
        <f t="shared" si="94"/>
        <v/>
      </c>
      <c r="BH147" s="63">
        <f t="shared" si="95"/>
        <v>9060</v>
      </c>
    </row>
    <row r="148" spans="28:60" x14ac:dyDescent="0.4">
      <c r="AB148" s="55">
        <f t="shared" si="66"/>
        <v>0</v>
      </c>
      <c r="AC148" s="55">
        <f t="shared" si="67"/>
        <v>0</v>
      </c>
      <c r="AD148" s="55">
        <f t="shared" si="68"/>
        <v>0</v>
      </c>
      <c r="AE148" s="55">
        <f t="shared" si="69"/>
        <v>0</v>
      </c>
      <c r="AF148" s="55">
        <f t="shared" si="70"/>
        <v>0</v>
      </c>
      <c r="AH148" s="52">
        <f t="shared" si="96"/>
        <v>0</v>
      </c>
      <c r="AI148" s="52" t="str">
        <f t="shared" si="71"/>
        <v/>
      </c>
      <c r="AJ148" s="52" t="str">
        <f t="shared" si="72"/>
        <v/>
      </c>
      <c r="AK148" s="52">
        <f t="shared" si="73"/>
        <v>-240</v>
      </c>
      <c r="AL148" s="52" t="str">
        <f t="shared" si="74"/>
        <v/>
      </c>
      <c r="AM148" s="52" t="str">
        <f t="shared" si="75"/>
        <v/>
      </c>
      <c r="AN148" s="52">
        <f t="shared" si="76"/>
        <v>5700</v>
      </c>
      <c r="AO148" s="52" t="str">
        <f t="shared" si="77"/>
        <v/>
      </c>
      <c r="AP148" s="52" t="str">
        <f t="shared" si="78"/>
        <v/>
      </c>
      <c r="AQ148" s="52">
        <f t="shared" si="79"/>
        <v>-13100</v>
      </c>
      <c r="AR148" s="52" t="str">
        <f t="shared" si="80"/>
        <v/>
      </c>
      <c r="AS148" s="52" t="str">
        <f t="shared" si="81"/>
        <v/>
      </c>
      <c r="AT148" s="62">
        <f t="shared" si="82"/>
        <v>-7700</v>
      </c>
      <c r="AV148" s="52">
        <f t="shared" si="83"/>
        <v>0</v>
      </c>
      <c r="AW148" s="52" t="str">
        <f t="shared" si="84"/>
        <v/>
      </c>
      <c r="AX148" s="52" t="str">
        <f t="shared" si="85"/>
        <v/>
      </c>
      <c r="AY148" s="52">
        <f t="shared" si="86"/>
        <v>-240</v>
      </c>
      <c r="AZ148" s="52" t="str">
        <f t="shared" si="87"/>
        <v/>
      </c>
      <c r="BA148" s="52" t="str">
        <f t="shared" si="88"/>
        <v/>
      </c>
      <c r="BB148" s="52">
        <f t="shared" si="89"/>
        <v>9500</v>
      </c>
      <c r="BC148" s="52" t="str">
        <f t="shared" si="90"/>
        <v/>
      </c>
      <c r="BD148" s="52" t="str">
        <f t="shared" si="91"/>
        <v/>
      </c>
      <c r="BE148" s="52">
        <f t="shared" si="92"/>
        <v>-200</v>
      </c>
      <c r="BF148" s="52" t="str">
        <f t="shared" si="93"/>
        <v/>
      </c>
      <c r="BG148" s="52" t="str">
        <f t="shared" si="94"/>
        <v/>
      </c>
      <c r="BH148" s="63">
        <f t="shared" si="95"/>
        <v>9060</v>
      </c>
    </row>
    <row r="149" spans="28:60" x14ac:dyDescent="0.4">
      <c r="AB149" s="55">
        <f t="shared" si="66"/>
        <v>0</v>
      </c>
      <c r="AC149" s="55">
        <f t="shared" si="67"/>
        <v>0</v>
      </c>
      <c r="AD149" s="55">
        <f t="shared" si="68"/>
        <v>0</v>
      </c>
      <c r="AE149" s="55">
        <f t="shared" si="69"/>
        <v>0</v>
      </c>
      <c r="AF149" s="55">
        <f t="shared" si="70"/>
        <v>0</v>
      </c>
      <c r="AH149" s="52">
        <f t="shared" si="96"/>
        <v>0</v>
      </c>
      <c r="AI149" s="52" t="str">
        <f t="shared" si="71"/>
        <v/>
      </c>
      <c r="AJ149" s="52" t="str">
        <f t="shared" si="72"/>
        <v/>
      </c>
      <c r="AK149" s="52">
        <f t="shared" si="73"/>
        <v>-240</v>
      </c>
      <c r="AL149" s="52" t="str">
        <f t="shared" si="74"/>
        <v/>
      </c>
      <c r="AM149" s="52" t="str">
        <f t="shared" si="75"/>
        <v/>
      </c>
      <c r="AN149" s="52">
        <f t="shared" si="76"/>
        <v>5700</v>
      </c>
      <c r="AO149" s="52" t="str">
        <f t="shared" si="77"/>
        <v/>
      </c>
      <c r="AP149" s="52" t="str">
        <f t="shared" si="78"/>
        <v/>
      </c>
      <c r="AQ149" s="52">
        <f t="shared" si="79"/>
        <v>-13100</v>
      </c>
      <c r="AR149" s="52" t="str">
        <f t="shared" si="80"/>
        <v/>
      </c>
      <c r="AS149" s="52" t="str">
        <f t="shared" si="81"/>
        <v/>
      </c>
      <c r="AT149" s="62">
        <f t="shared" si="82"/>
        <v>-7700</v>
      </c>
      <c r="AV149" s="52">
        <f t="shared" si="83"/>
        <v>0</v>
      </c>
      <c r="AW149" s="52" t="str">
        <f t="shared" si="84"/>
        <v/>
      </c>
      <c r="AX149" s="52" t="str">
        <f t="shared" si="85"/>
        <v/>
      </c>
      <c r="AY149" s="52">
        <f t="shared" si="86"/>
        <v>-240</v>
      </c>
      <c r="AZ149" s="52" t="str">
        <f t="shared" si="87"/>
        <v/>
      </c>
      <c r="BA149" s="52" t="str">
        <f t="shared" si="88"/>
        <v/>
      </c>
      <c r="BB149" s="52">
        <f t="shared" si="89"/>
        <v>9500</v>
      </c>
      <c r="BC149" s="52" t="str">
        <f t="shared" si="90"/>
        <v/>
      </c>
      <c r="BD149" s="52" t="str">
        <f t="shared" si="91"/>
        <v/>
      </c>
      <c r="BE149" s="52">
        <f t="shared" si="92"/>
        <v>-200</v>
      </c>
      <c r="BF149" s="52" t="str">
        <f t="shared" si="93"/>
        <v/>
      </c>
      <c r="BG149" s="52" t="str">
        <f t="shared" si="94"/>
        <v/>
      </c>
      <c r="BH149" s="63">
        <f t="shared" si="95"/>
        <v>9060</v>
      </c>
    </row>
    <row r="150" spans="28:60" x14ac:dyDescent="0.4">
      <c r="AB150" s="55">
        <f t="shared" si="66"/>
        <v>0</v>
      </c>
      <c r="AC150" s="55">
        <f t="shared" si="67"/>
        <v>0</v>
      </c>
      <c r="AD150" s="55">
        <f t="shared" si="68"/>
        <v>0</v>
      </c>
      <c r="AE150" s="55">
        <f t="shared" si="69"/>
        <v>0</v>
      </c>
      <c r="AF150" s="55">
        <f t="shared" si="70"/>
        <v>0</v>
      </c>
      <c r="AH150" s="52">
        <f t="shared" si="96"/>
        <v>0</v>
      </c>
      <c r="AI150" s="52" t="str">
        <f t="shared" si="71"/>
        <v/>
      </c>
      <c r="AJ150" s="52" t="str">
        <f t="shared" si="72"/>
        <v/>
      </c>
      <c r="AK150" s="52">
        <f t="shared" si="73"/>
        <v>-240</v>
      </c>
      <c r="AL150" s="52" t="str">
        <f t="shared" si="74"/>
        <v/>
      </c>
      <c r="AM150" s="52" t="str">
        <f t="shared" si="75"/>
        <v/>
      </c>
      <c r="AN150" s="52">
        <f t="shared" si="76"/>
        <v>5700</v>
      </c>
      <c r="AO150" s="52" t="str">
        <f t="shared" si="77"/>
        <v/>
      </c>
      <c r="AP150" s="52" t="str">
        <f t="shared" si="78"/>
        <v/>
      </c>
      <c r="AQ150" s="52">
        <f t="shared" si="79"/>
        <v>-13100</v>
      </c>
      <c r="AR150" s="52" t="str">
        <f t="shared" si="80"/>
        <v/>
      </c>
      <c r="AS150" s="52" t="str">
        <f t="shared" si="81"/>
        <v/>
      </c>
      <c r="AT150" s="62">
        <f t="shared" si="82"/>
        <v>-7700</v>
      </c>
      <c r="AV150" s="52">
        <f t="shared" si="83"/>
        <v>0</v>
      </c>
      <c r="AW150" s="52" t="str">
        <f t="shared" si="84"/>
        <v/>
      </c>
      <c r="AX150" s="52" t="str">
        <f t="shared" si="85"/>
        <v/>
      </c>
      <c r="AY150" s="52">
        <f t="shared" si="86"/>
        <v>-240</v>
      </c>
      <c r="AZ150" s="52" t="str">
        <f t="shared" si="87"/>
        <v/>
      </c>
      <c r="BA150" s="52" t="str">
        <f t="shared" si="88"/>
        <v/>
      </c>
      <c r="BB150" s="52">
        <f t="shared" si="89"/>
        <v>9500</v>
      </c>
      <c r="BC150" s="52" t="str">
        <f t="shared" si="90"/>
        <v/>
      </c>
      <c r="BD150" s="52" t="str">
        <f t="shared" si="91"/>
        <v/>
      </c>
      <c r="BE150" s="52">
        <f t="shared" si="92"/>
        <v>-200</v>
      </c>
      <c r="BF150" s="52" t="str">
        <f t="shared" si="93"/>
        <v/>
      </c>
      <c r="BG150" s="52" t="str">
        <f t="shared" si="94"/>
        <v/>
      </c>
      <c r="BH150" s="63">
        <f t="shared" si="95"/>
        <v>9060</v>
      </c>
    </row>
    <row r="151" spans="28:60" x14ac:dyDescent="0.4">
      <c r="AB151" s="55">
        <f t="shared" si="66"/>
        <v>0</v>
      </c>
      <c r="AC151" s="55">
        <f t="shared" si="67"/>
        <v>0</v>
      </c>
      <c r="AD151" s="55">
        <f t="shared" si="68"/>
        <v>0</v>
      </c>
      <c r="AE151" s="55">
        <f t="shared" si="69"/>
        <v>0</v>
      </c>
      <c r="AF151" s="55">
        <f t="shared" si="70"/>
        <v>0</v>
      </c>
      <c r="AH151" s="52">
        <f t="shared" si="96"/>
        <v>0</v>
      </c>
      <c r="AI151" s="52" t="str">
        <f t="shared" si="71"/>
        <v/>
      </c>
      <c r="AJ151" s="52" t="str">
        <f t="shared" si="72"/>
        <v/>
      </c>
      <c r="AK151" s="52">
        <f t="shared" si="73"/>
        <v>-240</v>
      </c>
      <c r="AL151" s="52" t="str">
        <f t="shared" si="74"/>
        <v/>
      </c>
      <c r="AM151" s="52" t="str">
        <f t="shared" si="75"/>
        <v/>
      </c>
      <c r="AN151" s="52">
        <f t="shared" si="76"/>
        <v>5700</v>
      </c>
      <c r="AO151" s="52" t="str">
        <f t="shared" si="77"/>
        <v/>
      </c>
      <c r="AP151" s="52" t="str">
        <f t="shared" si="78"/>
        <v/>
      </c>
      <c r="AQ151" s="52">
        <f t="shared" si="79"/>
        <v>-13100</v>
      </c>
      <c r="AR151" s="52" t="str">
        <f t="shared" si="80"/>
        <v/>
      </c>
      <c r="AS151" s="52" t="str">
        <f t="shared" si="81"/>
        <v/>
      </c>
      <c r="AT151" s="62">
        <f t="shared" si="82"/>
        <v>-7700</v>
      </c>
      <c r="AV151" s="52">
        <f t="shared" si="83"/>
        <v>0</v>
      </c>
      <c r="AW151" s="52" t="str">
        <f t="shared" si="84"/>
        <v/>
      </c>
      <c r="AX151" s="52" t="str">
        <f t="shared" si="85"/>
        <v/>
      </c>
      <c r="AY151" s="52">
        <f t="shared" si="86"/>
        <v>-240</v>
      </c>
      <c r="AZ151" s="52" t="str">
        <f t="shared" si="87"/>
        <v/>
      </c>
      <c r="BA151" s="52" t="str">
        <f t="shared" si="88"/>
        <v/>
      </c>
      <c r="BB151" s="52">
        <f t="shared" si="89"/>
        <v>9500</v>
      </c>
      <c r="BC151" s="52" t="str">
        <f t="shared" si="90"/>
        <v/>
      </c>
      <c r="BD151" s="52" t="str">
        <f t="shared" si="91"/>
        <v/>
      </c>
      <c r="BE151" s="52">
        <f t="shared" si="92"/>
        <v>-200</v>
      </c>
      <c r="BF151" s="52" t="str">
        <f t="shared" si="93"/>
        <v/>
      </c>
      <c r="BG151" s="52" t="str">
        <f t="shared" si="94"/>
        <v/>
      </c>
      <c r="BH151" s="63">
        <f t="shared" si="95"/>
        <v>9060</v>
      </c>
    </row>
    <row r="152" spans="28:60" x14ac:dyDescent="0.4">
      <c r="AB152" s="55">
        <f t="shared" si="66"/>
        <v>0</v>
      </c>
      <c r="AC152" s="55">
        <f t="shared" si="67"/>
        <v>0</v>
      </c>
      <c r="AD152" s="55">
        <f t="shared" si="68"/>
        <v>0</v>
      </c>
      <c r="AE152" s="55">
        <f t="shared" si="69"/>
        <v>0</v>
      </c>
      <c r="AF152" s="55">
        <f t="shared" si="70"/>
        <v>0</v>
      </c>
      <c r="AH152" s="52">
        <f t="shared" si="96"/>
        <v>0</v>
      </c>
      <c r="AI152" s="52" t="str">
        <f t="shared" si="71"/>
        <v/>
      </c>
      <c r="AJ152" s="52" t="str">
        <f t="shared" si="72"/>
        <v/>
      </c>
      <c r="AK152" s="52">
        <f t="shared" si="73"/>
        <v>-240</v>
      </c>
      <c r="AL152" s="52" t="str">
        <f t="shared" si="74"/>
        <v/>
      </c>
      <c r="AM152" s="52" t="str">
        <f t="shared" si="75"/>
        <v/>
      </c>
      <c r="AN152" s="52">
        <f t="shared" si="76"/>
        <v>5700</v>
      </c>
      <c r="AO152" s="52" t="str">
        <f t="shared" si="77"/>
        <v/>
      </c>
      <c r="AP152" s="52" t="str">
        <f t="shared" si="78"/>
        <v/>
      </c>
      <c r="AQ152" s="52">
        <f t="shared" si="79"/>
        <v>-13100</v>
      </c>
      <c r="AR152" s="52" t="str">
        <f t="shared" si="80"/>
        <v/>
      </c>
      <c r="AS152" s="52" t="str">
        <f t="shared" si="81"/>
        <v/>
      </c>
      <c r="AT152" s="62">
        <f t="shared" si="82"/>
        <v>-7700</v>
      </c>
      <c r="AV152" s="52">
        <f t="shared" si="83"/>
        <v>0</v>
      </c>
      <c r="AW152" s="52" t="str">
        <f t="shared" si="84"/>
        <v/>
      </c>
      <c r="AX152" s="52" t="str">
        <f t="shared" si="85"/>
        <v/>
      </c>
      <c r="AY152" s="52">
        <f t="shared" si="86"/>
        <v>-240</v>
      </c>
      <c r="AZ152" s="52" t="str">
        <f t="shared" si="87"/>
        <v/>
      </c>
      <c r="BA152" s="52" t="str">
        <f t="shared" si="88"/>
        <v/>
      </c>
      <c r="BB152" s="52">
        <f t="shared" si="89"/>
        <v>9500</v>
      </c>
      <c r="BC152" s="52" t="str">
        <f t="shared" si="90"/>
        <v/>
      </c>
      <c r="BD152" s="52" t="str">
        <f t="shared" si="91"/>
        <v/>
      </c>
      <c r="BE152" s="52">
        <f t="shared" si="92"/>
        <v>-200</v>
      </c>
      <c r="BF152" s="52" t="str">
        <f t="shared" si="93"/>
        <v/>
      </c>
      <c r="BG152" s="52" t="str">
        <f t="shared" si="94"/>
        <v/>
      </c>
      <c r="BH152" s="63">
        <f t="shared" si="95"/>
        <v>9060</v>
      </c>
    </row>
    <row r="153" spans="28:60" x14ac:dyDescent="0.4">
      <c r="AB153" s="55">
        <f t="shared" si="66"/>
        <v>0</v>
      </c>
      <c r="AC153" s="55">
        <f t="shared" si="67"/>
        <v>0</v>
      </c>
      <c r="AD153" s="55">
        <f t="shared" si="68"/>
        <v>0</v>
      </c>
      <c r="AE153" s="55">
        <f t="shared" si="69"/>
        <v>0</v>
      </c>
      <c r="AF153" s="55">
        <f t="shared" si="70"/>
        <v>0</v>
      </c>
      <c r="AH153" s="52">
        <f t="shared" si="96"/>
        <v>0</v>
      </c>
      <c r="AI153" s="52" t="str">
        <f t="shared" si="71"/>
        <v/>
      </c>
      <c r="AJ153" s="52" t="str">
        <f t="shared" si="72"/>
        <v/>
      </c>
      <c r="AK153" s="52">
        <f t="shared" si="73"/>
        <v>-240</v>
      </c>
      <c r="AL153" s="52" t="str">
        <f t="shared" si="74"/>
        <v/>
      </c>
      <c r="AM153" s="52" t="str">
        <f t="shared" si="75"/>
        <v/>
      </c>
      <c r="AN153" s="52">
        <f t="shared" si="76"/>
        <v>5700</v>
      </c>
      <c r="AO153" s="52" t="str">
        <f t="shared" si="77"/>
        <v/>
      </c>
      <c r="AP153" s="52" t="str">
        <f t="shared" si="78"/>
        <v/>
      </c>
      <c r="AQ153" s="52">
        <f t="shared" si="79"/>
        <v>-13100</v>
      </c>
      <c r="AR153" s="52" t="str">
        <f t="shared" si="80"/>
        <v/>
      </c>
      <c r="AS153" s="52" t="str">
        <f t="shared" si="81"/>
        <v/>
      </c>
      <c r="AT153" s="62">
        <f t="shared" si="82"/>
        <v>-7700</v>
      </c>
      <c r="AV153" s="52">
        <f t="shared" si="83"/>
        <v>0</v>
      </c>
      <c r="AW153" s="52" t="str">
        <f t="shared" si="84"/>
        <v/>
      </c>
      <c r="AX153" s="52" t="str">
        <f t="shared" si="85"/>
        <v/>
      </c>
      <c r="AY153" s="52">
        <f t="shared" si="86"/>
        <v>-240</v>
      </c>
      <c r="AZ153" s="52" t="str">
        <f t="shared" si="87"/>
        <v/>
      </c>
      <c r="BA153" s="52" t="str">
        <f t="shared" si="88"/>
        <v/>
      </c>
      <c r="BB153" s="52">
        <f t="shared" si="89"/>
        <v>9500</v>
      </c>
      <c r="BC153" s="52" t="str">
        <f t="shared" si="90"/>
        <v/>
      </c>
      <c r="BD153" s="52" t="str">
        <f t="shared" si="91"/>
        <v/>
      </c>
      <c r="BE153" s="52">
        <f t="shared" si="92"/>
        <v>-200</v>
      </c>
      <c r="BF153" s="52" t="str">
        <f t="shared" si="93"/>
        <v/>
      </c>
      <c r="BG153" s="52" t="str">
        <f t="shared" si="94"/>
        <v/>
      </c>
      <c r="BH153" s="63">
        <f t="shared" si="95"/>
        <v>9060</v>
      </c>
    </row>
    <row r="154" spans="28:60" x14ac:dyDescent="0.4">
      <c r="AB154" s="55">
        <f t="shared" si="66"/>
        <v>0</v>
      </c>
      <c r="AC154" s="55">
        <f t="shared" si="67"/>
        <v>0</v>
      </c>
      <c r="AD154" s="55">
        <f t="shared" si="68"/>
        <v>0</v>
      </c>
      <c r="AE154" s="55">
        <f t="shared" si="69"/>
        <v>0</v>
      </c>
      <c r="AF154" s="55">
        <f t="shared" si="70"/>
        <v>0</v>
      </c>
      <c r="AH154" s="52">
        <f t="shared" si="96"/>
        <v>0</v>
      </c>
      <c r="AI154" s="52" t="str">
        <f t="shared" si="71"/>
        <v/>
      </c>
      <c r="AJ154" s="52" t="str">
        <f t="shared" si="72"/>
        <v/>
      </c>
      <c r="AK154" s="52">
        <f t="shared" si="73"/>
        <v>-240</v>
      </c>
      <c r="AL154" s="52" t="str">
        <f t="shared" si="74"/>
        <v/>
      </c>
      <c r="AM154" s="52" t="str">
        <f t="shared" si="75"/>
        <v/>
      </c>
      <c r="AN154" s="52">
        <f t="shared" si="76"/>
        <v>5700</v>
      </c>
      <c r="AO154" s="52" t="str">
        <f t="shared" si="77"/>
        <v/>
      </c>
      <c r="AP154" s="52" t="str">
        <f t="shared" si="78"/>
        <v/>
      </c>
      <c r="AQ154" s="52">
        <f t="shared" si="79"/>
        <v>-13100</v>
      </c>
      <c r="AR154" s="52" t="str">
        <f t="shared" si="80"/>
        <v/>
      </c>
      <c r="AS154" s="52" t="str">
        <f t="shared" si="81"/>
        <v/>
      </c>
      <c r="AT154" s="62">
        <f t="shared" si="82"/>
        <v>-7700</v>
      </c>
      <c r="AV154" s="52">
        <f t="shared" si="83"/>
        <v>0</v>
      </c>
      <c r="AW154" s="52" t="str">
        <f t="shared" si="84"/>
        <v/>
      </c>
      <c r="AX154" s="52" t="str">
        <f t="shared" si="85"/>
        <v/>
      </c>
      <c r="AY154" s="52">
        <f t="shared" si="86"/>
        <v>-240</v>
      </c>
      <c r="AZ154" s="52" t="str">
        <f t="shared" si="87"/>
        <v/>
      </c>
      <c r="BA154" s="52" t="str">
        <f t="shared" si="88"/>
        <v/>
      </c>
      <c r="BB154" s="52">
        <f t="shared" si="89"/>
        <v>9500</v>
      </c>
      <c r="BC154" s="52" t="str">
        <f t="shared" si="90"/>
        <v/>
      </c>
      <c r="BD154" s="52" t="str">
        <f t="shared" si="91"/>
        <v/>
      </c>
      <c r="BE154" s="52">
        <f t="shared" si="92"/>
        <v>-200</v>
      </c>
      <c r="BF154" s="52" t="str">
        <f t="shared" si="93"/>
        <v/>
      </c>
      <c r="BG154" s="52" t="str">
        <f t="shared" si="94"/>
        <v/>
      </c>
      <c r="BH154" s="63">
        <f t="shared" si="95"/>
        <v>9060</v>
      </c>
    </row>
    <row r="155" spans="28:60" x14ac:dyDescent="0.4">
      <c r="AB155" s="55">
        <f t="shared" si="66"/>
        <v>0</v>
      </c>
      <c r="AC155" s="55">
        <f t="shared" si="67"/>
        <v>0</v>
      </c>
      <c r="AD155" s="55">
        <f t="shared" si="68"/>
        <v>0</v>
      </c>
      <c r="AE155" s="55">
        <f t="shared" si="69"/>
        <v>0</v>
      </c>
      <c r="AF155" s="55">
        <f t="shared" si="70"/>
        <v>0</v>
      </c>
      <c r="AH155" s="52">
        <f t="shared" si="96"/>
        <v>0</v>
      </c>
      <c r="AI155" s="52" t="str">
        <f t="shared" si="71"/>
        <v/>
      </c>
      <c r="AJ155" s="52" t="str">
        <f t="shared" si="72"/>
        <v/>
      </c>
      <c r="AK155" s="52">
        <f t="shared" si="73"/>
        <v>-240</v>
      </c>
      <c r="AL155" s="52" t="str">
        <f t="shared" si="74"/>
        <v/>
      </c>
      <c r="AM155" s="52" t="str">
        <f t="shared" si="75"/>
        <v/>
      </c>
      <c r="AN155" s="52">
        <f t="shared" si="76"/>
        <v>5700</v>
      </c>
      <c r="AO155" s="52" t="str">
        <f t="shared" si="77"/>
        <v/>
      </c>
      <c r="AP155" s="52" t="str">
        <f t="shared" si="78"/>
        <v/>
      </c>
      <c r="AQ155" s="52">
        <f t="shared" si="79"/>
        <v>-13100</v>
      </c>
      <c r="AR155" s="52" t="str">
        <f t="shared" si="80"/>
        <v/>
      </c>
      <c r="AS155" s="52" t="str">
        <f t="shared" si="81"/>
        <v/>
      </c>
      <c r="AT155" s="62">
        <f t="shared" si="82"/>
        <v>-7700</v>
      </c>
      <c r="AV155" s="52">
        <f t="shared" si="83"/>
        <v>0</v>
      </c>
      <c r="AW155" s="52" t="str">
        <f t="shared" si="84"/>
        <v/>
      </c>
      <c r="AX155" s="52" t="str">
        <f t="shared" si="85"/>
        <v/>
      </c>
      <c r="AY155" s="52">
        <f t="shared" si="86"/>
        <v>-240</v>
      </c>
      <c r="AZ155" s="52" t="str">
        <f t="shared" si="87"/>
        <v/>
      </c>
      <c r="BA155" s="52" t="str">
        <f t="shared" si="88"/>
        <v/>
      </c>
      <c r="BB155" s="52">
        <f t="shared" si="89"/>
        <v>9500</v>
      </c>
      <c r="BC155" s="52" t="str">
        <f t="shared" si="90"/>
        <v/>
      </c>
      <c r="BD155" s="52" t="str">
        <f t="shared" si="91"/>
        <v/>
      </c>
      <c r="BE155" s="52">
        <f t="shared" si="92"/>
        <v>-200</v>
      </c>
      <c r="BF155" s="52" t="str">
        <f t="shared" si="93"/>
        <v/>
      </c>
      <c r="BG155" s="52" t="str">
        <f t="shared" si="94"/>
        <v/>
      </c>
      <c r="BH155" s="63">
        <f t="shared" si="95"/>
        <v>9060</v>
      </c>
    </row>
    <row r="156" spans="28:60" x14ac:dyDescent="0.4">
      <c r="AB156" s="55">
        <f t="shared" si="66"/>
        <v>0</v>
      </c>
      <c r="AC156" s="55">
        <f t="shared" si="67"/>
        <v>0</v>
      </c>
      <c r="AD156" s="55">
        <f t="shared" si="68"/>
        <v>0</v>
      </c>
      <c r="AE156" s="55">
        <f t="shared" si="69"/>
        <v>0</v>
      </c>
      <c r="AF156" s="55">
        <f t="shared" si="70"/>
        <v>0</v>
      </c>
      <c r="AH156" s="52">
        <f t="shared" si="96"/>
        <v>0</v>
      </c>
      <c r="AI156" s="52" t="str">
        <f t="shared" si="71"/>
        <v/>
      </c>
      <c r="AJ156" s="52" t="str">
        <f t="shared" si="72"/>
        <v/>
      </c>
      <c r="AK156" s="52">
        <f t="shared" si="73"/>
        <v>-240</v>
      </c>
      <c r="AL156" s="52" t="str">
        <f t="shared" si="74"/>
        <v/>
      </c>
      <c r="AM156" s="52" t="str">
        <f t="shared" si="75"/>
        <v/>
      </c>
      <c r="AN156" s="52">
        <f t="shared" si="76"/>
        <v>5700</v>
      </c>
      <c r="AO156" s="52" t="str">
        <f t="shared" si="77"/>
        <v/>
      </c>
      <c r="AP156" s="52" t="str">
        <f t="shared" si="78"/>
        <v/>
      </c>
      <c r="AQ156" s="52">
        <f t="shared" si="79"/>
        <v>-13100</v>
      </c>
      <c r="AR156" s="52" t="str">
        <f t="shared" si="80"/>
        <v/>
      </c>
      <c r="AS156" s="52" t="str">
        <f t="shared" si="81"/>
        <v/>
      </c>
      <c r="AT156" s="62">
        <f t="shared" si="82"/>
        <v>-7700</v>
      </c>
      <c r="AV156" s="52">
        <f t="shared" si="83"/>
        <v>0</v>
      </c>
      <c r="AW156" s="52" t="str">
        <f t="shared" si="84"/>
        <v/>
      </c>
      <c r="AX156" s="52" t="str">
        <f t="shared" si="85"/>
        <v/>
      </c>
      <c r="AY156" s="52">
        <f t="shared" si="86"/>
        <v>-240</v>
      </c>
      <c r="AZ156" s="52" t="str">
        <f t="shared" si="87"/>
        <v/>
      </c>
      <c r="BA156" s="52" t="str">
        <f t="shared" si="88"/>
        <v/>
      </c>
      <c r="BB156" s="52">
        <f t="shared" si="89"/>
        <v>9500</v>
      </c>
      <c r="BC156" s="52" t="str">
        <f t="shared" si="90"/>
        <v/>
      </c>
      <c r="BD156" s="52" t="str">
        <f t="shared" si="91"/>
        <v/>
      </c>
      <c r="BE156" s="52">
        <f t="shared" si="92"/>
        <v>-200</v>
      </c>
      <c r="BF156" s="52" t="str">
        <f t="shared" si="93"/>
        <v/>
      </c>
      <c r="BG156" s="52" t="str">
        <f t="shared" si="94"/>
        <v/>
      </c>
      <c r="BH156" s="63">
        <f t="shared" si="95"/>
        <v>9060</v>
      </c>
    </row>
    <row r="157" spans="28:60" x14ac:dyDescent="0.4">
      <c r="AB157" s="55">
        <f t="shared" si="66"/>
        <v>0</v>
      </c>
      <c r="AC157" s="55">
        <f t="shared" si="67"/>
        <v>0</v>
      </c>
      <c r="AD157" s="55">
        <f t="shared" si="68"/>
        <v>0</v>
      </c>
      <c r="AE157" s="55">
        <f t="shared" si="69"/>
        <v>0</v>
      </c>
      <c r="AF157" s="55">
        <f t="shared" si="70"/>
        <v>0</v>
      </c>
      <c r="AH157" s="52">
        <f t="shared" si="96"/>
        <v>0</v>
      </c>
      <c r="AI157" s="52" t="str">
        <f t="shared" si="71"/>
        <v/>
      </c>
      <c r="AJ157" s="52" t="str">
        <f t="shared" si="72"/>
        <v/>
      </c>
      <c r="AK157" s="52">
        <f t="shared" si="73"/>
        <v>-240</v>
      </c>
      <c r="AL157" s="52" t="str">
        <f t="shared" si="74"/>
        <v/>
      </c>
      <c r="AM157" s="52" t="str">
        <f t="shared" si="75"/>
        <v/>
      </c>
      <c r="AN157" s="52">
        <f t="shared" si="76"/>
        <v>5700</v>
      </c>
      <c r="AO157" s="52" t="str">
        <f t="shared" si="77"/>
        <v/>
      </c>
      <c r="AP157" s="52" t="str">
        <f t="shared" si="78"/>
        <v/>
      </c>
      <c r="AQ157" s="52">
        <f t="shared" si="79"/>
        <v>-13100</v>
      </c>
      <c r="AR157" s="52" t="str">
        <f t="shared" si="80"/>
        <v/>
      </c>
      <c r="AS157" s="52" t="str">
        <f t="shared" si="81"/>
        <v/>
      </c>
      <c r="AT157" s="62">
        <f t="shared" si="82"/>
        <v>-7700</v>
      </c>
      <c r="AV157" s="52">
        <f t="shared" si="83"/>
        <v>0</v>
      </c>
      <c r="AW157" s="52" t="str">
        <f t="shared" si="84"/>
        <v/>
      </c>
      <c r="AX157" s="52" t="str">
        <f t="shared" si="85"/>
        <v/>
      </c>
      <c r="AY157" s="52">
        <f t="shared" si="86"/>
        <v>-240</v>
      </c>
      <c r="AZ157" s="52" t="str">
        <f t="shared" si="87"/>
        <v/>
      </c>
      <c r="BA157" s="52" t="str">
        <f t="shared" si="88"/>
        <v/>
      </c>
      <c r="BB157" s="52">
        <f t="shared" si="89"/>
        <v>9500</v>
      </c>
      <c r="BC157" s="52" t="str">
        <f t="shared" si="90"/>
        <v/>
      </c>
      <c r="BD157" s="52" t="str">
        <f t="shared" si="91"/>
        <v/>
      </c>
      <c r="BE157" s="52">
        <f t="shared" si="92"/>
        <v>-200</v>
      </c>
      <c r="BF157" s="52" t="str">
        <f t="shared" si="93"/>
        <v/>
      </c>
      <c r="BG157" s="52" t="str">
        <f t="shared" si="94"/>
        <v/>
      </c>
      <c r="BH157" s="63">
        <f t="shared" si="95"/>
        <v>9060</v>
      </c>
    </row>
    <row r="158" spans="28:60" x14ac:dyDescent="0.4">
      <c r="AB158" s="55">
        <f t="shared" si="66"/>
        <v>0</v>
      </c>
      <c r="AC158" s="55">
        <f t="shared" si="67"/>
        <v>0</v>
      </c>
      <c r="AD158" s="55">
        <f t="shared" si="68"/>
        <v>0</v>
      </c>
      <c r="AE158" s="55">
        <f t="shared" si="69"/>
        <v>0</v>
      </c>
      <c r="AF158" s="55">
        <f t="shared" si="70"/>
        <v>0</v>
      </c>
      <c r="AH158" s="52">
        <f t="shared" si="96"/>
        <v>0</v>
      </c>
      <c r="AI158" s="52" t="str">
        <f t="shared" si="71"/>
        <v/>
      </c>
      <c r="AJ158" s="52" t="str">
        <f t="shared" si="72"/>
        <v/>
      </c>
      <c r="AK158" s="52">
        <f t="shared" si="73"/>
        <v>-240</v>
      </c>
      <c r="AL158" s="52" t="str">
        <f t="shared" si="74"/>
        <v/>
      </c>
      <c r="AM158" s="52" t="str">
        <f t="shared" si="75"/>
        <v/>
      </c>
      <c r="AN158" s="52">
        <f t="shared" si="76"/>
        <v>5700</v>
      </c>
      <c r="AO158" s="52" t="str">
        <f t="shared" si="77"/>
        <v/>
      </c>
      <c r="AP158" s="52" t="str">
        <f t="shared" si="78"/>
        <v/>
      </c>
      <c r="AQ158" s="52">
        <f t="shared" si="79"/>
        <v>-13100</v>
      </c>
      <c r="AR158" s="52" t="str">
        <f t="shared" si="80"/>
        <v/>
      </c>
      <c r="AS158" s="52" t="str">
        <f t="shared" si="81"/>
        <v/>
      </c>
      <c r="AT158" s="62">
        <f t="shared" si="82"/>
        <v>-7700</v>
      </c>
      <c r="AV158" s="52">
        <f t="shared" si="83"/>
        <v>0</v>
      </c>
      <c r="AW158" s="52" t="str">
        <f t="shared" si="84"/>
        <v/>
      </c>
      <c r="AX158" s="52" t="str">
        <f t="shared" si="85"/>
        <v/>
      </c>
      <c r="AY158" s="52">
        <f t="shared" si="86"/>
        <v>-240</v>
      </c>
      <c r="AZ158" s="52" t="str">
        <f t="shared" si="87"/>
        <v/>
      </c>
      <c r="BA158" s="52" t="str">
        <f t="shared" si="88"/>
        <v/>
      </c>
      <c r="BB158" s="52">
        <f t="shared" si="89"/>
        <v>9500</v>
      </c>
      <c r="BC158" s="52" t="str">
        <f t="shared" si="90"/>
        <v/>
      </c>
      <c r="BD158" s="52" t="str">
        <f t="shared" si="91"/>
        <v/>
      </c>
      <c r="BE158" s="52">
        <f t="shared" si="92"/>
        <v>-200</v>
      </c>
      <c r="BF158" s="52" t="str">
        <f t="shared" si="93"/>
        <v/>
      </c>
      <c r="BG158" s="52" t="str">
        <f t="shared" si="94"/>
        <v/>
      </c>
      <c r="BH158" s="63">
        <f t="shared" si="95"/>
        <v>9060</v>
      </c>
    </row>
    <row r="159" spans="28:60" x14ac:dyDescent="0.4">
      <c r="AB159" s="55">
        <f t="shared" si="66"/>
        <v>0</v>
      </c>
      <c r="AC159" s="55">
        <f t="shared" si="67"/>
        <v>0</v>
      </c>
      <c r="AD159" s="55">
        <f t="shared" si="68"/>
        <v>0</v>
      </c>
      <c r="AE159" s="55">
        <f t="shared" si="69"/>
        <v>0</v>
      </c>
      <c r="AF159" s="55">
        <f t="shared" si="70"/>
        <v>0</v>
      </c>
      <c r="AH159" s="52">
        <f t="shared" si="96"/>
        <v>0</v>
      </c>
      <c r="AI159" s="52" t="str">
        <f t="shared" si="71"/>
        <v/>
      </c>
      <c r="AJ159" s="52" t="str">
        <f t="shared" si="72"/>
        <v/>
      </c>
      <c r="AK159" s="52">
        <f t="shared" si="73"/>
        <v>-240</v>
      </c>
      <c r="AL159" s="52" t="str">
        <f t="shared" si="74"/>
        <v/>
      </c>
      <c r="AM159" s="52" t="str">
        <f t="shared" si="75"/>
        <v/>
      </c>
      <c r="AN159" s="52">
        <f t="shared" si="76"/>
        <v>5700</v>
      </c>
      <c r="AO159" s="52" t="str">
        <f t="shared" si="77"/>
        <v/>
      </c>
      <c r="AP159" s="52" t="str">
        <f t="shared" si="78"/>
        <v/>
      </c>
      <c r="AQ159" s="52">
        <f t="shared" si="79"/>
        <v>-13100</v>
      </c>
      <c r="AR159" s="52" t="str">
        <f t="shared" si="80"/>
        <v/>
      </c>
      <c r="AS159" s="52" t="str">
        <f t="shared" si="81"/>
        <v/>
      </c>
      <c r="AT159" s="62">
        <f t="shared" si="82"/>
        <v>-7700</v>
      </c>
      <c r="AV159" s="52">
        <f t="shared" si="83"/>
        <v>0</v>
      </c>
      <c r="AW159" s="52" t="str">
        <f t="shared" si="84"/>
        <v/>
      </c>
      <c r="AX159" s="52" t="str">
        <f t="shared" si="85"/>
        <v/>
      </c>
      <c r="AY159" s="52">
        <f t="shared" si="86"/>
        <v>-240</v>
      </c>
      <c r="AZ159" s="52" t="str">
        <f t="shared" si="87"/>
        <v/>
      </c>
      <c r="BA159" s="52" t="str">
        <f t="shared" si="88"/>
        <v/>
      </c>
      <c r="BB159" s="52">
        <f t="shared" si="89"/>
        <v>9500</v>
      </c>
      <c r="BC159" s="52" t="str">
        <f t="shared" si="90"/>
        <v/>
      </c>
      <c r="BD159" s="52" t="str">
        <f t="shared" si="91"/>
        <v/>
      </c>
      <c r="BE159" s="52">
        <f t="shared" si="92"/>
        <v>-200</v>
      </c>
      <c r="BF159" s="52" t="str">
        <f t="shared" si="93"/>
        <v/>
      </c>
      <c r="BG159" s="52" t="str">
        <f t="shared" si="94"/>
        <v/>
      </c>
      <c r="BH159" s="63">
        <f t="shared" si="95"/>
        <v>9060</v>
      </c>
    </row>
    <row r="160" spans="28:60" x14ac:dyDescent="0.4">
      <c r="AB160" s="55">
        <f t="shared" si="66"/>
        <v>0</v>
      </c>
      <c r="AC160" s="55">
        <f t="shared" si="67"/>
        <v>0</v>
      </c>
      <c r="AD160" s="55">
        <f t="shared" si="68"/>
        <v>0</v>
      </c>
      <c r="AE160" s="55">
        <f t="shared" si="69"/>
        <v>0</v>
      </c>
      <c r="AF160" s="55">
        <f t="shared" si="70"/>
        <v>0</v>
      </c>
      <c r="AH160" s="52">
        <f t="shared" si="96"/>
        <v>0</v>
      </c>
      <c r="AI160" s="52" t="str">
        <f t="shared" si="71"/>
        <v/>
      </c>
      <c r="AJ160" s="52" t="str">
        <f t="shared" si="72"/>
        <v/>
      </c>
      <c r="AK160" s="52">
        <f t="shared" si="73"/>
        <v>-240</v>
      </c>
      <c r="AL160" s="52" t="str">
        <f t="shared" si="74"/>
        <v/>
      </c>
      <c r="AM160" s="52" t="str">
        <f t="shared" si="75"/>
        <v/>
      </c>
      <c r="AN160" s="52">
        <f t="shared" si="76"/>
        <v>5700</v>
      </c>
      <c r="AO160" s="52" t="str">
        <f t="shared" si="77"/>
        <v/>
      </c>
      <c r="AP160" s="52" t="str">
        <f t="shared" si="78"/>
        <v/>
      </c>
      <c r="AQ160" s="52">
        <f t="shared" si="79"/>
        <v>-13100</v>
      </c>
      <c r="AR160" s="52" t="str">
        <f t="shared" si="80"/>
        <v/>
      </c>
      <c r="AS160" s="52" t="str">
        <f t="shared" si="81"/>
        <v/>
      </c>
      <c r="AT160" s="62">
        <f t="shared" si="82"/>
        <v>-7700</v>
      </c>
      <c r="AV160" s="52">
        <f t="shared" si="83"/>
        <v>0</v>
      </c>
      <c r="AW160" s="52" t="str">
        <f t="shared" si="84"/>
        <v/>
      </c>
      <c r="AX160" s="52" t="str">
        <f t="shared" si="85"/>
        <v/>
      </c>
      <c r="AY160" s="52">
        <f t="shared" si="86"/>
        <v>-240</v>
      </c>
      <c r="AZ160" s="52" t="str">
        <f t="shared" si="87"/>
        <v/>
      </c>
      <c r="BA160" s="52" t="str">
        <f t="shared" si="88"/>
        <v/>
      </c>
      <c r="BB160" s="52">
        <f t="shared" si="89"/>
        <v>9500</v>
      </c>
      <c r="BC160" s="52" t="str">
        <f t="shared" si="90"/>
        <v/>
      </c>
      <c r="BD160" s="52" t="str">
        <f t="shared" si="91"/>
        <v/>
      </c>
      <c r="BE160" s="52">
        <f t="shared" si="92"/>
        <v>-200</v>
      </c>
      <c r="BF160" s="52" t="str">
        <f t="shared" si="93"/>
        <v/>
      </c>
      <c r="BG160" s="52" t="str">
        <f t="shared" si="94"/>
        <v/>
      </c>
      <c r="BH160" s="63">
        <f t="shared" si="95"/>
        <v>9060</v>
      </c>
    </row>
    <row r="161" spans="28:60" x14ac:dyDescent="0.4">
      <c r="AB161" s="55">
        <f t="shared" si="66"/>
        <v>0</v>
      </c>
      <c r="AC161" s="55">
        <f t="shared" si="67"/>
        <v>0</v>
      </c>
      <c r="AD161" s="55">
        <f t="shared" si="68"/>
        <v>0</v>
      </c>
      <c r="AE161" s="55">
        <f t="shared" si="69"/>
        <v>0</v>
      </c>
      <c r="AF161" s="55">
        <f t="shared" si="70"/>
        <v>0</v>
      </c>
      <c r="AH161" s="52">
        <f t="shared" si="96"/>
        <v>0</v>
      </c>
      <c r="AI161" s="52" t="str">
        <f t="shared" si="71"/>
        <v/>
      </c>
      <c r="AJ161" s="52" t="str">
        <f t="shared" si="72"/>
        <v/>
      </c>
      <c r="AK161" s="52">
        <f t="shared" si="73"/>
        <v>-240</v>
      </c>
      <c r="AL161" s="52" t="str">
        <f t="shared" si="74"/>
        <v/>
      </c>
      <c r="AM161" s="52" t="str">
        <f t="shared" si="75"/>
        <v/>
      </c>
      <c r="AN161" s="52">
        <f t="shared" si="76"/>
        <v>5700</v>
      </c>
      <c r="AO161" s="52" t="str">
        <f t="shared" si="77"/>
        <v/>
      </c>
      <c r="AP161" s="52" t="str">
        <f t="shared" si="78"/>
        <v/>
      </c>
      <c r="AQ161" s="52">
        <f t="shared" si="79"/>
        <v>-13100</v>
      </c>
      <c r="AR161" s="52" t="str">
        <f t="shared" si="80"/>
        <v/>
      </c>
      <c r="AS161" s="52" t="str">
        <f t="shared" si="81"/>
        <v/>
      </c>
      <c r="AT161" s="62">
        <f t="shared" si="82"/>
        <v>-7700</v>
      </c>
      <c r="AV161" s="52">
        <f t="shared" si="83"/>
        <v>0</v>
      </c>
      <c r="AW161" s="52" t="str">
        <f t="shared" si="84"/>
        <v/>
      </c>
      <c r="AX161" s="52" t="str">
        <f t="shared" si="85"/>
        <v/>
      </c>
      <c r="AY161" s="52">
        <f t="shared" si="86"/>
        <v>-240</v>
      </c>
      <c r="AZ161" s="52" t="str">
        <f t="shared" si="87"/>
        <v/>
      </c>
      <c r="BA161" s="52" t="str">
        <f t="shared" si="88"/>
        <v/>
      </c>
      <c r="BB161" s="52">
        <f t="shared" si="89"/>
        <v>9500</v>
      </c>
      <c r="BC161" s="52" t="str">
        <f t="shared" si="90"/>
        <v/>
      </c>
      <c r="BD161" s="52" t="str">
        <f t="shared" si="91"/>
        <v/>
      </c>
      <c r="BE161" s="52">
        <f t="shared" si="92"/>
        <v>-200</v>
      </c>
      <c r="BF161" s="52" t="str">
        <f t="shared" si="93"/>
        <v/>
      </c>
      <c r="BG161" s="52" t="str">
        <f t="shared" si="94"/>
        <v/>
      </c>
      <c r="BH161" s="63">
        <f t="shared" si="95"/>
        <v>9060</v>
      </c>
    </row>
    <row r="162" spans="28:60" x14ac:dyDescent="0.4">
      <c r="AB162" s="55">
        <f t="shared" si="66"/>
        <v>0</v>
      </c>
      <c r="AC162" s="55">
        <f t="shared" si="67"/>
        <v>0</v>
      </c>
      <c r="AD162" s="55">
        <f t="shared" si="68"/>
        <v>0</v>
      </c>
      <c r="AE162" s="55">
        <f t="shared" si="69"/>
        <v>0</v>
      </c>
      <c r="AF162" s="55">
        <f t="shared" si="70"/>
        <v>0</v>
      </c>
      <c r="AH162" s="52">
        <f t="shared" si="96"/>
        <v>0</v>
      </c>
      <c r="AI162" s="52" t="str">
        <f t="shared" si="71"/>
        <v/>
      </c>
      <c r="AJ162" s="52" t="str">
        <f t="shared" si="72"/>
        <v/>
      </c>
      <c r="AK162" s="52">
        <f t="shared" si="73"/>
        <v>-240</v>
      </c>
      <c r="AL162" s="52" t="str">
        <f t="shared" si="74"/>
        <v/>
      </c>
      <c r="AM162" s="52" t="str">
        <f t="shared" si="75"/>
        <v/>
      </c>
      <c r="AN162" s="52">
        <f t="shared" si="76"/>
        <v>5700</v>
      </c>
      <c r="AO162" s="52" t="str">
        <f t="shared" si="77"/>
        <v/>
      </c>
      <c r="AP162" s="52" t="str">
        <f t="shared" si="78"/>
        <v/>
      </c>
      <c r="AQ162" s="52">
        <f t="shared" si="79"/>
        <v>-13100</v>
      </c>
      <c r="AR162" s="52" t="str">
        <f t="shared" si="80"/>
        <v/>
      </c>
      <c r="AS162" s="52" t="str">
        <f t="shared" si="81"/>
        <v/>
      </c>
      <c r="AT162" s="62">
        <f t="shared" si="82"/>
        <v>-7700</v>
      </c>
      <c r="AV162" s="52">
        <f t="shared" si="83"/>
        <v>0</v>
      </c>
      <c r="AW162" s="52" t="str">
        <f t="shared" si="84"/>
        <v/>
      </c>
      <c r="AX162" s="52" t="str">
        <f t="shared" si="85"/>
        <v/>
      </c>
      <c r="AY162" s="52">
        <f t="shared" si="86"/>
        <v>-240</v>
      </c>
      <c r="AZ162" s="52" t="str">
        <f t="shared" si="87"/>
        <v/>
      </c>
      <c r="BA162" s="52" t="str">
        <f t="shared" si="88"/>
        <v/>
      </c>
      <c r="BB162" s="52">
        <f t="shared" si="89"/>
        <v>9500</v>
      </c>
      <c r="BC162" s="52" t="str">
        <f t="shared" si="90"/>
        <v/>
      </c>
      <c r="BD162" s="52" t="str">
        <f t="shared" si="91"/>
        <v/>
      </c>
      <c r="BE162" s="52">
        <f t="shared" si="92"/>
        <v>-200</v>
      </c>
      <c r="BF162" s="52" t="str">
        <f t="shared" si="93"/>
        <v/>
      </c>
      <c r="BG162" s="52" t="str">
        <f t="shared" si="94"/>
        <v/>
      </c>
      <c r="BH162" s="63">
        <f t="shared" si="95"/>
        <v>9060</v>
      </c>
    </row>
    <row r="163" spans="28:60" x14ac:dyDescent="0.4">
      <c r="AB163" s="55">
        <f t="shared" si="66"/>
        <v>0</v>
      </c>
      <c r="AC163" s="55">
        <f t="shared" si="67"/>
        <v>0</v>
      </c>
      <c r="AD163" s="55">
        <f t="shared" si="68"/>
        <v>0</v>
      </c>
      <c r="AE163" s="55">
        <f t="shared" si="69"/>
        <v>0</v>
      </c>
      <c r="AF163" s="55">
        <f t="shared" si="70"/>
        <v>0</v>
      </c>
      <c r="AH163" s="52">
        <f t="shared" si="96"/>
        <v>0</v>
      </c>
      <c r="AI163" s="52" t="str">
        <f t="shared" si="71"/>
        <v/>
      </c>
      <c r="AJ163" s="52" t="str">
        <f t="shared" si="72"/>
        <v/>
      </c>
      <c r="AK163" s="52">
        <f t="shared" si="73"/>
        <v>-240</v>
      </c>
      <c r="AL163" s="52" t="str">
        <f t="shared" si="74"/>
        <v/>
      </c>
      <c r="AM163" s="52" t="str">
        <f t="shared" si="75"/>
        <v/>
      </c>
      <c r="AN163" s="52">
        <f t="shared" si="76"/>
        <v>5700</v>
      </c>
      <c r="AO163" s="52" t="str">
        <f t="shared" si="77"/>
        <v/>
      </c>
      <c r="AP163" s="52" t="str">
        <f t="shared" si="78"/>
        <v/>
      </c>
      <c r="AQ163" s="52">
        <f t="shared" si="79"/>
        <v>-13100</v>
      </c>
      <c r="AR163" s="52" t="str">
        <f t="shared" si="80"/>
        <v/>
      </c>
      <c r="AS163" s="52" t="str">
        <f t="shared" si="81"/>
        <v/>
      </c>
      <c r="AT163" s="62">
        <f t="shared" si="82"/>
        <v>-7700</v>
      </c>
      <c r="AV163" s="52">
        <f t="shared" si="83"/>
        <v>0</v>
      </c>
      <c r="AW163" s="52" t="str">
        <f t="shared" si="84"/>
        <v/>
      </c>
      <c r="AX163" s="52" t="str">
        <f t="shared" si="85"/>
        <v/>
      </c>
      <c r="AY163" s="52">
        <f t="shared" si="86"/>
        <v>-240</v>
      </c>
      <c r="AZ163" s="52" t="str">
        <f t="shared" si="87"/>
        <v/>
      </c>
      <c r="BA163" s="52" t="str">
        <f t="shared" si="88"/>
        <v/>
      </c>
      <c r="BB163" s="52">
        <f t="shared" si="89"/>
        <v>9500</v>
      </c>
      <c r="BC163" s="52" t="str">
        <f t="shared" si="90"/>
        <v/>
      </c>
      <c r="BD163" s="52" t="str">
        <f t="shared" si="91"/>
        <v/>
      </c>
      <c r="BE163" s="52">
        <f t="shared" si="92"/>
        <v>-200</v>
      </c>
      <c r="BF163" s="52" t="str">
        <f t="shared" si="93"/>
        <v/>
      </c>
      <c r="BG163" s="52" t="str">
        <f t="shared" si="94"/>
        <v/>
      </c>
      <c r="BH163" s="63">
        <f t="shared" si="95"/>
        <v>9060</v>
      </c>
    </row>
    <row r="164" spans="28:60" x14ac:dyDescent="0.4">
      <c r="AB164" s="55">
        <f t="shared" si="66"/>
        <v>0</v>
      </c>
      <c r="AC164" s="55">
        <f t="shared" si="67"/>
        <v>0</v>
      </c>
      <c r="AD164" s="55">
        <f t="shared" si="68"/>
        <v>0</v>
      </c>
      <c r="AE164" s="55">
        <f t="shared" si="69"/>
        <v>0</v>
      </c>
      <c r="AF164" s="55">
        <f t="shared" si="70"/>
        <v>0</v>
      </c>
      <c r="AH164" s="52">
        <f t="shared" si="96"/>
        <v>0</v>
      </c>
      <c r="AI164" s="52" t="str">
        <f t="shared" si="71"/>
        <v/>
      </c>
      <c r="AJ164" s="52" t="str">
        <f t="shared" si="72"/>
        <v/>
      </c>
      <c r="AK164" s="52">
        <f t="shared" si="73"/>
        <v>-240</v>
      </c>
      <c r="AL164" s="52" t="str">
        <f t="shared" si="74"/>
        <v/>
      </c>
      <c r="AM164" s="52" t="str">
        <f t="shared" si="75"/>
        <v/>
      </c>
      <c r="AN164" s="52">
        <f t="shared" si="76"/>
        <v>5700</v>
      </c>
      <c r="AO164" s="52" t="str">
        <f t="shared" si="77"/>
        <v/>
      </c>
      <c r="AP164" s="52" t="str">
        <f t="shared" si="78"/>
        <v/>
      </c>
      <c r="AQ164" s="52">
        <f t="shared" si="79"/>
        <v>-13100</v>
      </c>
      <c r="AR164" s="52" t="str">
        <f t="shared" si="80"/>
        <v/>
      </c>
      <c r="AS164" s="52" t="str">
        <f t="shared" si="81"/>
        <v/>
      </c>
      <c r="AT164" s="62">
        <f t="shared" si="82"/>
        <v>-7700</v>
      </c>
      <c r="AV164" s="52">
        <f t="shared" si="83"/>
        <v>0</v>
      </c>
      <c r="AW164" s="52" t="str">
        <f t="shared" si="84"/>
        <v/>
      </c>
      <c r="AX164" s="52" t="str">
        <f t="shared" si="85"/>
        <v/>
      </c>
      <c r="AY164" s="52">
        <f t="shared" si="86"/>
        <v>-240</v>
      </c>
      <c r="AZ164" s="52" t="str">
        <f t="shared" si="87"/>
        <v/>
      </c>
      <c r="BA164" s="52" t="str">
        <f t="shared" si="88"/>
        <v/>
      </c>
      <c r="BB164" s="52">
        <f t="shared" si="89"/>
        <v>9500</v>
      </c>
      <c r="BC164" s="52" t="str">
        <f t="shared" si="90"/>
        <v/>
      </c>
      <c r="BD164" s="52" t="str">
        <f t="shared" si="91"/>
        <v/>
      </c>
      <c r="BE164" s="52">
        <f t="shared" si="92"/>
        <v>-200</v>
      </c>
      <c r="BF164" s="52" t="str">
        <f t="shared" si="93"/>
        <v/>
      </c>
      <c r="BG164" s="52" t="str">
        <f t="shared" si="94"/>
        <v/>
      </c>
      <c r="BH164" s="63">
        <f t="shared" si="95"/>
        <v>9060</v>
      </c>
    </row>
    <row r="165" spans="28:60" x14ac:dyDescent="0.4">
      <c r="AB165" s="55">
        <f t="shared" si="66"/>
        <v>0</v>
      </c>
      <c r="AC165" s="55">
        <f t="shared" si="67"/>
        <v>0</v>
      </c>
      <c r="AD165" s="55">
        <f t="shared" si="68"/>
        <v>0</v>
      </c>
      <c r="AE165" s="55">
        <f t="shared" si="69"/>
        <v>0</v>
      </c>
      <c r="AF165" s="55">
        <f t="shared" si="70"/>
        <v>0</v>
      </c>
      <c r="AH165" s="52">
        <f t="shared" si="96"/>
        <v>0</v>
      </c>
      <c r="AI165" s="52" t="str">
        <f t="shared" si="71"/>
        <v/>
      </c>
      <c r="AJ165" s="52" t="str">
        <f t="shared" si="72"/>
        <v/>
      </c>
      <c r="AK165" s="52">
        <f t="shared" si="73"/>
        <v>-240</v>
      </c>
      <c r="AL165" s="52" t="str">
        <f t="shared" si="74"/>
        <v/>
      </c>
      <c r="AM165" s="52" t="str">
        <f t="shared" si="75"/>
        <v/>
      </c>
      <c r="AN165" s="52">
        <f t="shared" si="76"/>
        <v>5700</v>
      </c>
      <c r="AO165" s="52" t="str">
        <f t="shared" si="77"/>
        <v/>
      </c>
      <c r="AP165" s="52" t="str">
        <f t="shared" si="78"/>
        <v/>
      </c>
      <c r="AQ165" s="52">
        <f t="shared" si="79"/>
        <v>-13100</v>
      </c>
      <c r="AR165" s="52" t="str">
        <f t="shared" si="80"/>
        <v/>
      </c>
      <c r="AS165" s="52" t="str">
        <f t="shared" si="81"/>
        <v/>
      </c>
      <c r="AT165" s="62">
        <f t="shared" si="82"/>
        <v>-7700</v>
      </c>
      <c r="AV165" s="52">
        <f t="shared" si="83"/>
        <v>0</v>
      </c>
      <c r="AW165" s="52" t="str">
        <f t="shared" si="84"/>
        <v/>
      </c>
      <c r="AX165" s="52" t="str">
        <f t="shared" si="85"/>
        <v/>
      </c>
      <c r="AY165" s="52">
        <f t="shared" si="86"/>
        <v>-240</v>
      </c>
      <c r="AZ165" s="52" t="str">
        <f t="shared" si="87"/>
        <v/>
      </c>
      <c r="BA165" s="52" t="str">
        <f t="shared" si="88"/>
        <v/>
      </c>
      <c r="BB165" s="52">
        <f t="shared" si="89"/>
        <v>9500</v>
      </c>
      <c r="BC165" s="52" t="str">
        <f t="shared" si="90"/>
        <v/>
      </c>
      <c r="BD165" s="52" t="str">
        <f t="shared" si="91"/>
        <v/>
      </c>
      <c r="BE165" s="52">
        <f t="shared" si="92"/>
        <v>-200</v>
      </c>
      <c r="BF165" s="52" t="str">
        <f t="shared" si="93"/>
        <v/>
      </c>
      <c r="BG165" s="52" t="str">
        <f t="shared" si="94"/>
        <v/>
      </c>
      <c r="BH165" s="63">
        <f t="shared" si="95"/>
        <v>9060</v>
      </c>
    </row>
    <row r="166" spans="28:60" x14ac:dyDescent="0.4">
      <c r="AB166" s="55">
        <f t="shared" si="66"/>
        <v>0</v>
      </c>
      <c r="AC166" s="55">
        <f t="shared" si="67"/>
        <v>0</v>
      </c>
      <c r="AD166" s="55">
        <f t="shared" si="68"/>
        <v>0</v>
      </c>
      <c r="AE166" s="55">
        <f t="shared" si="69"/>
        <v>0</v>
      </c>
      <c r="AF166" s="55">
        <f t="shared" si="70"/>
        <v>0</v>
      </c>
      <c r="AH166" s="52">
        <f t="shared" si="96"/>
        <v>0</v>
      </c>
      <c r="AI166" s="52" t="str">
        <f t="shared" si="71"/>
        <v/>
      </c>
      <c r="AJ166" s="52" t="str">
        <f t="shared" si="72"/>
        <v/>
      </c>
      <c r="AK166" s="52">
        <f t="shared" si="73"/>
        <v>-240</v>
      </c>
      <c r="AL166" s="52" t="str">
        <f t="shared" si="74"/>
        <v/>
      </c>
      <c r="AM166" s="52" t="str">
        <f t="shared" si="75"/>
        <v/>
      </c>
      <c r="AN166" s="52">
        <f t="shared" si="76"/>
        <v>5700</v>
      </c>
      <c r="AO166" s="52" t="str">
        <f t="shared" si="77"/>
        <v/>
      </c>
      <c r="AP166" s="52" t="str">
        <f t="shared" si="78"/>
        <v/>
      </c>
      <c r="AQ166" s="52">
        <f t="shared" si="79"/>
        <v>-13100</v>
      </c>
      <c r="AR166" s="52" t="str">
        <f t="shared" si="80"/>
        <v/>
      </c>
      <c r="AS166" s="52" t="str">
        <f t="shared" si="81"/>
        <v/>
      </c>
      <c r="AT166" s="62">
        <f t="shared" si="82"/>
        <v>-7700</v>
      </c>
      <c r="AV166" s="52">
        <f t="shared" si="83"/>
        <v>0</v>
      </c>
      <c r="AW166" s="52" t="str">
        <f t="shared" si="84"/>
        <v/>
      </c>
      <c r="AX166" s="52" t="str">
        <f t="shared" si="85"/>
        <v/>
      </c>
      <c r="AY166" s="52">
        <f t="shared" si="86"/>
        <v>-240</v>
      </c>
      <c r="AZ166" s="52" t="str">
        <f t="shared" si="87"/>
        <v/>
      </c>
      <c r="BA166" s="52" t="str">
        <f t="shared" si="88"/>
        <v/>
      </c>
      <c r="BB166" s="52">
        <f t="shared" si="89"/>
        <v>9500</v>
      </c>
      <c r="BC166" s="52" t="str">
        <f t="shared" si="90"/>
        <v/>
      </c>
      <c r="BD166" s="52" t="str">
        <f t="shared" si="91"/>
        <v/>
      </c>
      <c r="BE166" s="52">
        <f t="shared" si="92"/>
        <v>-200</v>
      </c>
      <c r="BF166" s="52" t="str">
        <f t="shared" si="93"/>
        <v/>
      </c>
      <c r="BG166" s="52" t="str">
        <f t="shared" si="94"/>
        <v/>
      </c>
      <c r="BH166" s="63">
        <f t="shared" si="95"/>
        <v>9060</v>
      </c>
    </row>
    <row r="167" spans="28:60" x14ac:dyDescent="0.4">
      <c r="AB167" s="55">
        <f t="shared" si="66"/>
        <v>0</v>
      </c>
      <c r="AC167" s="55">
        <f t="shared" si="67"/>
        <v>0</v>
      </c>
      <c r="AD167" s="55">
        <f t="shared" si="68"/>
        <v>0</v>
      </c>
      <c r="AE167" s="55">
        <f t="shared" si="69"/>
        <v>0</v>
      </c>
      <c r="AF167" s="55">
        <f t="shared" si="70"/>
        <v>0</v>
      </c>
      <c r="AH167" s="52">
        <f t="shared" si="96"/>
        <v>0</v>
      </c>
      <c r="AI167" s="52" t="str">
        <f t="shared" si="71"/>
        <v/>
      </c>
      <c r="AJ167" s="52" t="str">
        <f t="shared" si="72"/>
        <v/>
      </c>
      <c r="AK167" s="52">
        <f t="shared" si="73"/>
        <v>-240</v>
      </c>
      <c r="AL167" s="52" t="str">
        <f t="shared" si="74"/>
        <v/>
      </c>
      <c r="AM167" s="52" t="str">
        <f t="shared" si="75"/>
        <v/>
      </c>
      <c r="AN167" s="52">
        <f t="shared" si="76"/>
        <v>5700</v>
      </c>
      <c r="AO167" s="52" t="str">
        <f t="shared" si="77"/>
        <v/>
      </c>
      <c r="AP167" s="52" t="str">
        <f t="shared" si="78"/>
        <v/>
      </c>
      <c r="AQ167" s="52">
        <f t="shared" si="79"/>
        <v>-13100</v>
      </c>
      <c r="AR167" s="52" t="str">
        <f t="shared" si="80"/>
        <v/>
      </c>
      <c r="AS167" s="52" t="str">
        <f t="shared" si="81"/>
        <v/>
      </c>
      <c r="AT167" s="62">
        <f t="shared" si="82"/>
        <v>-7700</v>
      </c>
      <c r="AV167" s="52">
        <f t="shared" si="83"/>
        <v>0</v>
      </c>
      <c r="AW167" s="52" t="str">
        <f t="shared" si="84"/>
        <v/>
      </c>
      <c r="AX167" s="52" t="str">
        <f t="shared" si="85"/>
        <v/>
      </c>
      <c r="AY167" s="52">
        <f t="shared" si="86"/>
        <v>-240</v>
      </c>
      <c r="AZ167" s="52" t="str">
        <f t="shared" si="87"/>
        <v/>
      </c>
      <c r="BA167" s="52" t="str">
        <f t="shared" si="88"/>
        <v/>
      </c>
      <c r="BB167" s="52">
        <f t="shared" si="89"/>
        <v>9500</v>
      </c>
      <c r="BC167" s="52" t="str">
        <f t="shared" si="90"/>
        <v/>
      </c>
      <c r="BD167" s="52" t="str">
        <f t="shared" si="91"/>
        <v/>
      </c>
      <c r="BE167" s="52">
        <f t="shared" si="92"/>
        <v>-200</v>
      </c>
      <c r="BF167" s="52" t="str">
        <f t="shared" si="93"/>
        <v/>
      </c>
      <c r="BG167" s="52" t="str">
        <f t="shared" si="94"/>
        <v/>
      </c>
      <c r="BH167" s="63">
        <f t="shared" si="95"/>
        <v>9060</v>
      </c>
    </row>
    <row r="168" spans="28:60" x14ac:dyDescent="0.4">
      <c r="AB168" s="55">
        <f t="shared" si="66"/>
        <v>0</v>
      </c>
      <c r="AC168" s="55">
        <f t="shared" si="67"/>
        <v>0</v>
      </c>
      <c r="AD168" s="55">
        <f t="shared" si="68"/>
        <v>0</v>
      </c>
      <c r="AE168" s="55">
        <f t="shared" si="69"/>
        <v>0</v>
      </c>
      <c r="AF168" s="55">
        <f t="shared" si="70"/>
        <v>0</v>
      </c>
      <c r="AH168" s="52">
        <f t="shared" si="96"/>
        <v>0</v>
      </c>
      <c r="AI168" s="52" t="str">
        <f t="shared" si="71"/>
        <v/>
      </c>
      <c r="AJ168" s="52" t="str">
        <f t="shared" si="72"/>
        <v/>
      </c>
      <c r="AK168" s="52">
        <f t="shared" si="73"/>
        <v>-240</v>
      </c>
      <c r="AL168" s="52" t="str">
        <f t="shared" si="74"/>
        <v/>
      </c>
      <c r="AM168" s="52" t="str">
        <f t="shared" si="75"/>
        <v/>
      </c>
      <c r="AN168" s="52">
        <f t="shared" si="76"/>
        <v>5700</v>
      </c>
      <c r="AO168" s="52" t="str">
        <f t="shared" si="77"/>
        <v/>
      </c>
      <c r="AP168" s="52" t="str">
        <f t="shared" si="78"/>
        <v/>
      </c>
      <c r="AQ168" s="52">
        <f t="shared" si="79"/>
        <v>-13100</v>
      </c>
      <c r="AR168" s="52" t="str">
        <f t="shared" si="80"/>
        <v/>
      </c>
      <c r="AS168" s="52" t="str">
        <f t="shared" si="81"/>
        <v/>
      </c>
      <c r="AT168" s="62">
        <f t="shared" si="82"/>
        <v>-7700</v>
      </c>
      <c r="AV168" s="52">
        <f t="shared" si="83"/>
        <v>0</v>
      </c>
      <c r="AW168" s="52" t="str">
        <f t="shared" si="84"/>
        <v/>
      </c>
      <c r="AX168" s="52" t="str">
        <f t="shared" si="85"/>
        <v/>
      </c>
      <c r="AY168" s="52">
        <f t="shared" si="86"/>
        <v>-240</v>
      </c>
      <c r="AZ168" s="52" t="str">
        <f t="shared" si="87"/>
        <v/>
      </c>
      <c r="BA168" s="52" t="str">
        <f t="shared" si="88"/>
        <v/>
      </c>
      <c r="BB168" s="52">
        <f t="shared" si="89"/>
        <v>9500</v>
      </c>
      <c r="BC168" s="52" t="str">
        <f t="shared" si="90"/>
        <v/>
      </c>
      <c r="BD168" s="52" t="str">
        <f t="shared" si="91"/>
        <v/>
      </c>
      <c r="BE168" s="52">
        <f t="shared" si="92"/>
        <v>-200</v>
      </c>
      <c r="BF168" s="52" t="str">
        <f t="shared" si="93"/>
        <v/>
      </c>
      <c r="BG168" s="52" t="str">
        <f t="shared" si="94"/>
        <v/>
      </c>
      <c r="BH168" s="63">
        <f t="shared" si="95"/>
        <v>9060</v>
      </c>
    </row>
    <row r="169" spans="28:60" x14ac:dyDescent="0.4">
      <c r="AB169" s="55">
        <f t="shared" si="66"/>
        <v>0</v>
      </c>
      <c r="AC169" s="55">
        <f t="shared" si="67"/>
        <v>0</v>
      </c>
      <c r="AD169" s="55">
        <f t="shared" si="68"/>
        <v>0</v>
      </c>
      <c r="AE169" s="55">
        <f t="shared" si="69"/>
        <v>0</v>
      </c>
      <c r="AF169" s="55">
        <f t="shared" si="70"/>
        <v>0</v>
      </c>
      <c r="AH169" s="52">
        <f t="shared" si="96"/>
        <v>0</v>
      </c>
      <c r="AI169" s="52" t="str">
        <f t="shared" si="71"/>
        <v/>
      </c>
      <c r="AJ169" s="52" t="str">
        <f t="shared" si="72"/>
        <v/>
      </c>
      <c r="AK169" s="52">
        <f t="shared" si="73"/>
        <v>-240</v>
      </c>
      <c r="AL169" s="52" t="str">
        <f t="shared" si="74"/>
        <v/>
      </c>
      <c r="AM169" s="52" t="str">
        <f t="shared" si="75"/>
        <v/>
      </c>
      <c r="AN169" s="52">
        <f t="shared" si="76"/>
        <v>5700</v>
      </c>
      <c r="AO169" s="52" t="str">
        <f t="shared" si="77"/>
        <v/>
      </c>
      <c r="AP169" s="52" t="str">
        <f t="shared" si="78"/>
        <v/>
      </c>
      <c r="AQ169" s="52">
        <f t="shared" si="79"/>
        <v>-13100</v>
      </c>
      <c r="AR169" s="52" t="str">
        <f t="shared" si="80"/>
        <v/>
      </c>
      <c r="AS169" s="52" t="str">
        <f t="shared" si="81"/>
        <v/>
      </c>
      <c r="AT169" s="62">
        <f t="shared" si="82"/>
        <v>-7700</v>
      </c>
      <c r="AV169" s="52">
        <f t="shared" si="83"/>
        <v>0</v>
      </c>
      <c r="AW169" s="52" t="str">
        <f t="shared" si="84"/>
        <v/>
      </c>
      <c r="AX169" s="52" t="str">
        <f t="shared" si="85"/>
        <v/>
      </c>
      <c r="AY169" s="52">
        <f t="shared" si="86"/>
        <v>-240</v>
      </c>
      <c r="AZ169" s="52" t="str">
        <f t="shared" si="87"/>
        <v/>
      </c>
      <c r="BA169" s="52" t="str">
        <f t="shared" si="88"/>
        <v/>
      </c>
      <c r="BB169" s="52">
        <f t="shared" si="89"/>
        <v>9500</v>
      </c>
      <c r="BC169" s="52" t="str">
        <f t="shared" si="90"/>
        <v/>
      </c>
      <c r="BD169" s="52" t="str">
        <f t="shared" si="91"/>
        <v/>
      </c>
      <c r="BE169" s="52">
        <f t="shared" si="92"/>
        <v>-200</v>
      </c>
      <c r="BF169" s="52" t="str">
        <f t="shared" si="93"/>
        <v/>
      </c>
      <c r="BG169" s="52" t="str">
        <f t="shared" si="94"/>
        <v/>
      </c>
      <c r="BH169" s="63">
        <f t="shared" si="95"/>
        <v>9060</v>
      </c>
    </row>
    <row r="170" spans="28:60" x14ac:dyDescent="0.4">
      <c r="AB170" s="55">
        <f t="shared" si="66"/>
        <v>0</v>
      </c>
      <c r="AC170" s="55">
        <f t="shared" si="67"/>
        <v>0</v>
      </c>
      <c r="AD170" s="55">
        <f t="shared" si="68"/>
        <v>0</v>
      </c>
      <c r="AE170" s="55">
        <f t="shared" si="69"/>
        <v>0</v>
      </c>
      <c r="AF170" s="55">
        <f t="shared" si="70"/>
        <v>0</v>
      </c>
      <c r="AH170" s="52">
        <f t="shared" si="96"/>
        <v>0</v>
      </c>
      <c r="AI170" s="52" t="str">
        <f t="shared" si="71"/>
        <v/>
      </c>
      <c r="AJ170" s="52" t="str">
        <f t="shared" si="72"/>
        <v/>
      </c>
      <c r="AK170" s="52">
        <f t="shared" si="73"/>
        <v>-240</v>
      </c>
      <c r="AL170" s="52" t="str">
        <f t="shared" si="74"/>
        <v/>
      </c>
      <c r="AM170" s="52" t="str">
        <f t="shared" si="75"/>
        <v/>
      </c>
      <c r="AN170" s="52">
        <f t="shared" si="76"/>
        <v>5700</v>
      </c>
      <c r="AO170" s="52" t="str">
        <f t="shared" si="77"/>
        <v/>
      </c>
      <c r="AP170" s="52" t="str">
        <f t="shared" si="78"/>
        <v/>
      </c>
      <c r="AQ170" s="52">
        <f t="shared" si="79"/>
        <v>-13100</v>
      </c>
      <c r="AR170" s="52" t="str">
        <f t="shared" si="80"/>
        <v/>
      </c>
      <c r="AS170" s="52" t="str">
        <f t="shared" si="81"/>
        <v/>
      </c>
      <c r="AT170" s="62">
        <f t="shared" si="82"/>
        <v>-7700</v>
      </c>
      <c r="AV170" s="52">
        <f t="shared" si="83"/>
        <v>0</v>
      </c>
      <c r="AW170" s="52" t="str">
        <f t="shared" si="84"/>
        <v/>
      </c>
      <c r="AX170" s="52" t="str">
        <f t="shared" si="85"/>
        <v/>
      </c>
      <c r="AY170" s="52">
        <f t="shared" si="86"/>
        <v>-240</v>
      </c>
      <c r="AZ170" s="52" t="str">
        <f t="shared" si="87"/>
        <v/>
      </c>
      <c r="BA170" s="52" t="str">
        <f t="shared" si="88"/>
        <v/>
      </c>
      <c r="BB170" s="52">
        <f t="shared" si="89"/>
        <v>9500</v>
      </c>
      <c r="BC170" s="52" t="str">
        <f t="shared" si="90"/>
        <v/>
      </c>
      <c r="BD170" s="52" t="str">
        <f t="shared" si="91"/>
        <v/>
      </c>
      <c r="BE170" s="52">
        <f t="shared" si="92"/>
        <v>-200</v>
      </c>
      <c r="BF170" s="52" t="str">
        <f t="shared" si="93"/>
        <v/>
      </c>
      <c r="BG170" s="52" t="str">
        <f t="shared" si="94"/>
        <v/>
      </c>
      <c r="BH170" s="63">
        <f t="shared" si="95"/>
        <v>9060</v>
      </c>
    </row>
    <row r="171" spans="28:60" x14ac:dyDescent="0.4">
      <c r="AB171" s="55">
        <f t="shared" si="66"/>
        <v>0</v>
      </c>
      <c r="AC171" s="55">
        <f t="shared" si="67"/>
        <v>0</v>
      </c>
      <c r="AD171" s="55">
        <f t="shared" si="68"/>
        <v>0</v>
      </c>
      <c r="AE171" s="55">
        <f t="shared" si="69"/>
        <v>0</v>
      </c>
      <c r="AF171" s="55">
        <f t="shared" si="70"/>
        <v>0</v>
      </c>
      <c r="AH171" s="52">
        <f t="shared" si="96"/>
        <v>0</v>
      </c>
      <c r="AI171" s="52" t="str">
        <f t="shared" si="71"/>
        <v/>
      </c>
      <c r="AJ171" s="52" t="str">
        <f t="shared" si="72"/>
        <v/>
      </c>
      <c r="AK171" s="52">
        <f t="shared" si="73"/>
        <v>-240</v>
      </c>
      <c r="AL171" s="52" t="str">
        <f t="shared" si="74"/>
        <v/>
      </c>
      <c r="AM171" s="52" t="str">
        <f t="shared" si="75"/>
        <v/>
      </c>
      <c r="AN171" s="52">
        <f t="shared" si="76"/>
        <v>5700</v>
      </c>
      <c r="AO171" s="52" t="str">
        <f t="shared" si="77"/>
        <v/>
      </c>
      <c r="AP171" s="52" t="str">
        <f t="shared" si="78"/>
        <v/>
      </c>
      <c r="AQ171" s="52">
        <f t="shared" si="79"/>
        <v>-13100</v>
      </c>
      <c r="AR171" s="52" t="str">
        <f t="shared" si="80"/>
        <v/>
      </c>
      <c r="AS171" s="52" t="str">
        <f t="shared" si="81"/>
        <v/>
      </c>
      <c r="AT171" s="62">
        <f t="shared" si="82"/>
        <v>-7700</v>
      </c>
      <c r="AV171" s="52">
        <f t="shared" si="83"/>
        <v>0</v>
      </c>
      <c r="AW171" s="52" t="str">
        <f t="shared" si="84"/>
        <v/>
      </c>
      <c r="AX171" s="52" t="str">
        <f t="shared" si="85"/>
        <v/>
      </c>
      <c r="AY171" s="52">
        <f t="shared" si="86"/>
        <v>-240</v>
      </c>
      <c r="AZ171" s="52" t="str">
        <f t="shared" si="87"/>
        <v/>
      </c>
      <c r="BA171" s="52" t="str">
        <f t="shared" si="88"/>
        <v/>
      </c>
      <c r="BB171" s="52">
        <f t="shared" si="89"/>
        <v>9500</v>
      </c>
      <c r="BC171" s="52" t="str">
        <f t="shared" si="90"/>
        <v/>
      </c>
      <c r="BD171" s="52" t="str">
        <f t="shared" si="91"/>
        <v/>
      </c>
      <c r="BE171" s="52">
        <f t="shared" si="92"/>
        <v>-200</v>
      </c>
      <c r="BF171" s="52" t="str">
        <f t="shared" si="93"/>
        <v/>
      </c>
      <c r="BG171" s="52" t="str">
        <f t="shared" si="94"/>
        <v/>
      </c>
      <c r="BH171" s="63">
        <f t="shared" si="95"/>
        <v>9060</v>
      </c>
    </row>
    <row r="172" spans="28:60" x14ac:dyDescent="0.4">
      <c r="AB172" s="55">
        <f t="shared" si="66"/>
        <v>0</v>
      </c>
      <c r="AC172" s="55">
        <f t="shared" si="67"/>
        <v>0</v>
      </c>
      <c r="AD172" s="55">
        <f t="shared" si="68"/>
        <v>0</v>
      </c>
      <c r="AE172" s="55">
        <f t="shared" si="69"/>
        <v>0</v>
      </c>
      <c r="AF172" s="55">
        <f t="shared" si="70"/>
        <v>0</v>
      </c>
      <c r="AH172" s="52">
        <f t="shared" si="96"/>
        <v>0</v>
      </c>
      <c r="AI172" s="52" t="str">
        <f t="shared" si="71"/>
        <v/>
      </c>
      <c r="AJ172" s="52" t="str">
        <f t="shared" si="72"/>
        <v/>
      </c>
      <c r="AK172" s="52">
        <f t="shared" si="73"/>
        <v>-240</v>
      </c>
      <c r="AL172" s="52" t="str">
        <f t="shared" si="74"/>
        <v/>
      </c>
      <c r="AM172" s="52" t="str">
        <f t="shared" si="75"/>
        <v/>
      </c>
      <c r="AN172" s="52">
        <f t="shared" si="76"/>
        <v>5700</v>
      </c>
      <c r="AO172" s="52" t="str">
        <f t="shared" si="77"/>
        <v/>
      </c>
      <c r="AP172" s="52" t="str">
        <f t="shared" si="78"/>
        <v/>
      </c>
      <c r="AQ172" s="52">
        <f t="shared" si="79"/>
        <v>-13100</v>
      </c>
      <c r="AR172" s="52" t="str">
        <f t="shared" si="80"/>
        <v/>
      </c>
      <c r="AS172" s="52" t="str">
        <f t="shared" si="81"/>
        <v/>
      </c>
      <c r="AT172" s="62">
        <f t="shared" si="82"/>
        <v>-7700</v>
      </c>
      <c r="AV172" s="52">
        <f t="shared" si="83"/>
        <v>0</v>
      </c>
      <c r="AW172" s="52" t="str">
        <f t="shared" si="84"/>
        <v/>
      </c>
      <c r="AX172" s="52" t="str">
        <f t="shared" si="85"/>
        <v/>
      </c>
      <c r="AY172" s="52">
        <f t="shared" si="86"/>
        <v>-240</v>
      </c>
      <c r="AZ172" s="52" t="str">
        <f t="shared" si="87"/>
        <v/>
      </c>
      <c r="BA172" s="52" t="str">
        <f t="shared" si="88"/>
        <v/>
      </c>
      <c r="BB172" s="52">
        <f t="shared" si="89"/>
        <v>9500</v>
      </c>
      <c r="BC172" s="52" t="str">
        <f t="shared" si="90"/>
        <v/>
      </c>
      <c r="BD172" s="52" t="str">
        <f t="shared" si="91"/>
        <v/>
      </c>
      <c r="BE172" s="52">
        <f t="shared" si="92"/>
        <v>-200</v>
      </c>
      <c r="BF172" s="52" t="str">
        <f t="shared" si="93"/>
        <v/>
      </c>
      <c r="BG172" s="52" t="str">
        <f t="shared" si="94"/>
        <v/>
      </c>
      <c r="BH172" s="63">
        <f t="shared" si="95"/>
        <v>9060</v>
      </c>
    </row>
    <row r="173" spans="28:60" x14ac:dyDescent="0.4">
      <c r="AB173" s="55">
        <f t="shared" si="66"/>
        <v>0</v>
      </c>
      <c r="AC173" s="55">
        <f t="shared" si="67"/>
        <v>0</v>
      </c>
      <c r="AD173" s="55">
        <f t="shared" si="68"/>
        <v>0</v>
      </c>
      <c r="AE173" s="55">
        <f t="shared" si="69"/>
        <v>0</v>
      </c>
      <c r="AF173" s="55">
        <f t="shared" si="70"/>
        <v>0</v>
      </c>
      <c r="AH173" s="52">
        <f t="shared" si="96"/>
        <v>0</v>
      </c>
      <c r="AI173" s="52" t="str">
        <f t="shared" si="71"/>
        <v/>
      </c>
      <c r="AJ173" s="52" t="str">
        <f t="shared" si="72"/>
        <v/>
      </c>
      <c r="AK173" s="52">
        <f t="shared" si="73"/>
        <v>-240</v>
      </c>
      <c r="AL173" s="52" t="str">
        <f t="shared" si="74"/>
        <v/>
      </c>
      <c r="AM173" s="52" t="str">
        <f t="shared" si="75"/>
        <v/>
      </c>
      <c r="AN173" s="52">
        <f t="shared" si="76"/>
        <v>5700</v>
      </c>
      <c r="AO173" s="52" t="str">
        <f t="shared" si="77"/>
        <v/>
      </c>
      <c r="AP173" s="52" t="str">
        <f t="shared" si="78"/>
        <v/>
      </c>
      <c r="AQ173" s="52">
        <f t="shared" si="79"/>
        <v>-13100</v>
      </c>
      <c r="AR173" s="52" t="str">
        <f t="shared" si="80"/>
        <v/>
      </c>
      <c r="AS173" s="52" t="str">
        <f t="shared" si="81"/>
        <v/>
      </c>
      <c r="AT173" s="62">
        <f t="shared" si="82"/>
        <v>-7700</v>
      </c>
      <c r="AV173" s="52">
        <f t="shared" si="83"/>
        <v>0</v>
      </c>
      <c r="AW173" s="52" t="str">
        <f t="shared" si="84"/>
        <v/>
      </c>
      <c r="AX173" s="52" t="str">
        <f t="shared" si="85"/>
        <v/>
      </c>
      <c r="AY173" s="52">
        <f t="shared" si="86"/>
        <v>-240</v>
      </c>
      <c r="AZ173" s="52" t="str">
        <f t="shared" si="87"/>
        <v/>
      </c>
      <c r="BA173" s="52" t="str">
        <f t="shared" si="88"/>
        <v/>
      </c>
      <c r="BB173" s="52">
        <f t="shared" si="89"/>
        <v>9500</v>
      </c>
      <c r="BC173" s="52" t="str">
        <f t="shared" si="90"/>
        <v/>
      </c>
      <c r="BD173" s="52" t="str">
        <f t="shared" si="91"/>
        <v/>
      </c>
      <c r="BE173" s="52">
        <f t="shared" si="92"/>
        <v>-200</v>
      </c>
      <c r="BF173" s="52" t="str">
        <f t="shared" si="93"/>
        <v/>
      </c>
      <c r="BG173" s="52" t="str">
        <f t="shared" si="94"/>
        <v/>
      </c>
      <c r="BH173" s="63">
        <f t="shared" si="95"/>
        <v>9060</v>
      </c>
    </row>
    <row r="174" spans="28:60" x14ac:dyDescent="0.4">
      <c r="AB174" s="55">
        <f t="shared" si="66"/>
        <v>0</v>
      </c>
      <c r="AC174" s="55">
        <f t="shared" si="67"/>
        <v>0</v>
      </c>
      <c r="AD174" s="55">
        <f t="shared" si="68"/>
        <v>0</v>
      </c>
      <c r="AE174" s="55">
        <f t="shared" si="69"/>
        <v>0</v>
      </c>
      <c r="AF174" s="55">
        <f t="shared" si="70"/>
        <v>0</v>
      </c>
      <c r="AH174" s="52">
        <f t="shared" si="96"/>
        <v>0</v>
      </c>
      <c r="AI174" s="52" t="str">
        <f t="shared" si="71"/>
        <v/>
      </c>
      <c r="AJ174" s="52" t="str">
        <f t="shared" si="72"/>
        <v/>
      </c>
      <c r="AK174" s="52">
        <f t="shared" si="73"/>
        <v>-240</v>
      </c>
      <c r="AL174" s="52" t="str">
        <f t="shared" si="74"/>
        <v/>
      </c>
      <c r="AM174" s="52" t="str">
        <f t="shared" si="75"/>
        <v/>
      </c>
      <c r="AN174" s="52">
        <f t="shared" si="76"/>
        <v>5700</v>
      </c>
      <c r="AO174" s="52" t="str">
        <f t="shared" si="77"/>
        <v/>
      </c>
      <c r="AP174" s="52" t="str">
        <f t="shared" si="78"/>
        <v/>
      </c>
      <c r="AQ174" s="52">
        <f t="shared" si="79"/>
        <v>-13100</v>
      </c>
      <c r="AR174" s="52" t="str">
        <f t="shared" si="80"/>
        <v/>
      </c>
      <c r="AS174" s="52" t="str">
        <f t="shared" si="81"/>
        <v/>
      </c>
      <c r="AT174" s="62">
        <f t="shared" si="82"/>
        <v>-7700</v>
      </c>
      <c r="AV174" s="52">
        <f t="shared" si="83"/>
        <v>0</v>
      </c>
      <c r="AW174" s="52" t="str">
        <f t="shared" si="84"/>
        <v/>
      </c>
      <c r="AX174" s="52" t="str">
        <f t="shared" si="85"/>
        <v/>
      </c>
      <c r="AY174" s="52">
        <f t="shared" si="86"/>
        <v>-240</v>
      </c>
      <c r="AZ174" s="52" t="str">
        <f t="shared" si="87"/>
        <v/>
      </c>
      <c r="BA174" s="52" t="str">
        <f t="shared" si="88"/>
        <v/>
      </c>
      <c r="BB174" s="52">
        <f t="shared" si="89"/>
        <v>9500</v>
      </c>
      <c r="BC174" s="52" t="str">
        <f t="shared" si="90"/>
        <v/>
      </c>
      <c r="BD174" s="52" t="str">
        <f t="shared" si="91"/>
        <v/>
      </c>
      <c r="BE174" s="52">
        <f t="shared" si="92"/>
        <v>-200</v>
      </c>
      <c r="BF174" s="52" t="str">
        <f t="shared" si="93"/>
        <v/>
      </c>
      <c r="BG174" s="52" t="str">
        <f t="shared" si="94"/>
        <v/>
      </c>
      <c r="BH174" s="63">
        <f t="shared" si="95"/>
        <v>9060</v>
      </c>
    </row>
    <row r="175" spans="28:60" x14ac:dyDescent="0.4">
      <c r="AB175" s="55">
        <f t="shared" si="66"/>
        <v>0</v>
      </c>
      <c r="AC175" s="55">
        <f t="shared" si="67"/>
        <v>0</v>
      </c>
      <c r="AD175" s="55">
        <f t="shared" si="68"/>
        <v>0</v>
      </c>
      <c r="AE175" s="55">
        <f t="shared" si="69"/>
        <v>0</v>
      </c>
      <c r="AF175" s="55">
        <f t="shared" si="70"/>
        <v>0</v>
      </c>
      <c r="AH175" s="52">
        <f t="shared" si="96"/>
        <v>0</v>
      </c>
      <c r="AI175" s="52" t="str">
        <f t="shared" si="71"/>
        <v/>
      </c>
      <c r="AJ175" s="52" t="str">
        <f t="shared" si="72"/>
        <v/>
      </c>
      <c r="AK175" s="52">
        <f t="shared" si="73"/>
        <v>-240</v>
      </c>
      <c r="AL175" s="52" t="str">
        <f t="shared" si="74"/>
        <v/>
      </c>
      <c r="AM175" s="52" t="str">
        <f t="shared" si="75"/>
        <v/>
      </c>
      <c r="AN175" s="52">
        <f t="shared" si="76"/>
        <v>5700</v>
      </c>
      <c r="AO175" s="52" t="str">
        <f t="shared" si="77"/>
        <v/>
      </c>
      <c r="AP175" s="52" t="str">
        <f t="shared" si="78"/>
        <v/>
      </c>
      <c r="AQ175" s="52">
        <f t="shared" si="79"/>
        <v>-13100</v>
      </c>
      <c r="AR175" s="52" t="str">
        <f t="shared" si="80"/>
        <v/>
      </c>
      <c r="AS175" s="52" t="str">
        <f t="shared" si="81"/>
        <v/>
      </c>
      <c r="AT175" s="62">
        <f t="shared" si="82"/>
        <v>-7700</v>
      </c>
      <c r="AV175" s="52">
        <f t="shared" si="83"/>
        <v>0</v>
      </c>
      <c r="AW175" s="52" t="str">
        <f t="shared" si="84"/>
        <v/>
      </c>
      <c r="AX175" s="52" t="str">
        <f t="shared" si="85"/>
        <v/>
      </c>
      <c r="AY175" s="52">
        <f t="shared" si="86"/>
        <v>-240</v>
      </c>
      <c r="AZ175" s="52" t="str">
        <f t="shared" si="87"/>
        <v/>
      </c>
      <c r="BA175" s="52" t="str">
        <f t="shared" si="88"/>
        <v/>
      </c>
      <c r="BB175" s="52">
        <f t="shared" si="89"/>
        <v>9500</v>
      </c>
      <c r="BC175" s="52" t="str">
        <f t="shared" si="90"/>
        <v/>
      </c>
      <c r="BD175" s="52" t="str">
        <f t="shared" si="91"/>
        <v/>
      </c>
      <c r="BE175" s="52">
        <f t="shared" si="92"/>
        <v>-200</v>
      </c>
      <c r="BF175" s="52" t="str">
        <f t="shared" si="93"/>
        <v/>
      </c>
      <c r="BG175" s="52" t="str">
        <f t="shared" si="94"/>
        <v/>
      </c>
      <c r="BH175" s="63">
        <f t="shared" si="95"/>
        <v>9060</v>
      </c>
    </row>
    <row r="176" spans="28:60" x14ac:dyDescent="0.4">
      <c r="AB176" s="55">
        <f t="shared" si="66"/>
        <v>0</v>
      </c>
      <c r="AC176" s="55">
        <f t="shared" si="67"/>
        <v>0</v>
      </c>
      <c r="AD176" s="55">
        <f t="shared" si="68"/>
        <v>0</v>
      </c>
      <c r="AE176" s="55">
        <f t="shared" si="69"/>
        <v>0</v>
      </c>
      <c r="AF176" s="55">
        <f t="shared" si="70"/>
        <v>0</v>
      </c>
      <c r="AH176" s="52">
        <f t="shared" si="96"/>
        <v>0</v>
      </c>
      <c r="AI176" s="52" t="str">
        <f t="shared" si="71"/>
        <v/>
      </c>
      <c r="AJ176" s="52" t="str">
        <f t="shared" si="72"/>
        <v/>
      </c>
      <c r="AK176" s="52">
        <f t="shared" si="73"/>
        <v>-240</v>
      </c>
      <c r="AL176" s="52" t="str">
        <f t="shared" si="74"/>
        <v/>
      </c>
      <c r="AM176" s="52" t="str">
        <f t="shared" si="75"/>
        <v/>
      </c>
      <c r="AN176" s="52">
        <f t="shared" si="76"/>
        <v>5700</v>
      </c>
      <c r="AO176" s="52" t="str">
        <f t="shared" si="77"/>
        <v/>
      </c>
      <c r="AP176" s="52" t="str">
        <f t="shared" si="78"/>
        <v/>
      </c>
      <c r="AQ176" s="52">
        <f t="shared" si="79"/>
        <v>-13100</v>
      </c>
      <c r="AR176" s="52" t="str">
        <f t="shared" si="80"/>
        <v/>
      </c>
      <c r="AS176" s="52" t="str">
        <f t="shared" si="81"/>
        <v/>
      </c>
      <c r="AT176" s="62">
        <f t="shared" si="82"/>
        <v>-7700</v>
      </c>
      <c r="AV176" s="52">
        <f t="shared" si="83"/>
        <v>0</v>
      </c>
      <c r="AW176" s="52" t="str">
        <f t="shared" si="84"/>
        <v/>
      </c>
      <c r="AX176" s="52" t="str">
        <f t="shared" si="85"/>
        <v/>
      </c>
      <c r="AY176" s="52">
        <f t="shared" si="86"/>
        <v>-240</v>
      </c>
      <c r="AZ176" s="52" t="str">
        <f t="shared" si="87"/>
        <v/>
      </c>
      <c r="BA176" s="52" t="str">
        <f t="shared" si="88"/>
        <v/>
      </c>
      <c r="BB176" s="52">
        <f t="shared" si="89"/>
        <v>9500</v>
      </c>
      <c r="BC176" s="52" t="str">
        <f t="shared" si="90"/>
        <v/>
      </c>
      <c r="BD176" s="52" t="str">
        <f t="shared" si="91"/>
        <v/>
      </c>
      <c r="BE176" s="52">
        <f t="shared" si="92"/>
        <v>-200</v>
      </c>
      <c r="BF176" s="52" t="str">
        <f t="shared" si="93"/>
        <v/>
      </c>
      <c r="BG176" s="52" t="str">
        <f t="shared" si="94"/>
        <v/>
      </c>
      <c r="BH176" s="63">
        <f t="shared" si="95"/>
        <v>9060</v>
      </c>
    </row>
    <row r="177" spans="28:60" x14ac:dyDescent="0.4">
      <c r="AB177" s="55">
        <f t="shared" si="66"/>
        <v>0</v>
      </c>
      <c r="AC177" s="55">
        <f t="shared" si="67"/>
        <v>0</v>
      </c>
      <c r="AD177" s="55">
        <f t="shared" si="68"/>
        <v>0</v>
      </c>
      <c r="AE177" s="55">
        <f t="shared" si="69"/>
        <v>0</v>
      </c>
      <c r="AF177" s="55">
        <f t="shared" si="70"/>
        <v>0</v>
      </c>
      <c r="AH177" s="52">
        <f t="shared" si="96"/>
        <v>0</v>
      </c>
      <c r="AI177" s="52" t="str">
        <f t="shared" si="71"/>
        <v/>
      </c>
      <c r="AJ177" s="52" t="str">
        <f t="shared" si="72"/>
        <v/>
      </c>
      <c r="AK177" s="52">
        <f t="shared" si="73"/>
        <v>-240</v>
      </c>
      <c r="AL177" s="52" t="str">
        <f t="shared" si="74"/>
        <v/>
      </c>
      <c r="AM177" s="52" t="str">
        <f t="shared" si="75"/>
        <v/>
      </c>
      <c r="AN177" s="52">
        <f t="shared" si="76"/>
        <v>5700</v>
      </c>
      <c r="AO177" s="52" t="str">
        <f t="shared" si="77"/>
        <v/>
      </c>
      <c r="AP177" s="52" t="str">
        <f t="shared" si="78"/>
        <v/>
      </c>
      <c r="AQ177" s="52">
        <f t="shared" si="79"/>
        <v>-13100</v>
      </c>
      <c r="AR177" s="52" t="str">
        <f t="shared" si="80"/>
        <v/>
      </c>
      <c r="AS177" s="52" t="str">
        <f t="shared" si="81"/>
        <v/>
      </c>
      <c r="AT177" s="62">
        <f t="shared" si="82"/>
        <v>-7700</v>
      </c>
      <c r="AV177" s="52">
        <f t="shared" si="83"/>
        <v>0</v>
      </c>
      <c r="AW177" s="52" t="str">
        <f t="shared" si="84"/>
        <v/>
      </c>
      <c r="AX177" s="52" t="str">
        <f t="shared" si="85"/>
        <v/>
      </c>
      <c r="AY177" s="52">
        <f t="shared" si="86"/>
        <v>-240</v>
      </c>
      <c r="AZ177" s="52" t="str">
        <f t="shared" si="87"/>
        <v/>
      </c>
      <c r="BA177" s="52" t="str">
        <f t="shared" si="88"/>
        <v/>
      </c>
      <c r="BB177" s="52">
        <f t="shared" si="89"/>
        <v>9500</v>
      </c>
      <c r="BC177" s="52" t="str">
        <f t="shared" si="90"/>
        <v/>
      </c>
      <c r="BD177" s="52" t="str">
        <f t="shared" si="91"/>
        <v/>
      </c>
      <c r="BE177" s="52">
        <f t="shared" si="92"/>
        <v>-200</v>
      </c>
      <c r="BF177" s="52" t="str">
        <f t="shared" si="93"/>
        <v/>
      </c>
      <c r="BG177" s="52" t="str">
        <f t="shared" si="94"/>
        <v/>
      </c>
      <c r="BH177" s="63">
        <f t="shared" si="95"/>
        <v>9060</v>
      </c>
    </row>
    <row r="178" spans="28:60" x14ac:dyDescent="0.4">
      <c r="AB178" s="55">
        <f t="shared" si="66"/>
        <v>0</v>
      </c>
      <c r="AC178" s="55">
        <f t="shared" si="67"/>
        <v>0</v>
      </c>
      <c r="AD178" s="55">
        <f t="shared" si="68"/>
        <v>0</v>
      </c>
      <c r="AE178" s="55">
        <f t="shared" si="69"/>
        <v>0</v>
      </c>
      <c r="AF178" s="55">
        <f t="shared" si="70"/>
        <v>0</v>
      </c>
      <c r="AH178" s="52">
        <f t="shared" si="96"/>
        <v>0</v>
      </c>
      <c r="AI178" s="52" t="str">
        <f t="shared" si="71"/>
        <v/>
      </c>
      <c r="AJ178" s="52" t="str">
        <f t="shared" si="72"/>
        <v/>
      </c>
      <c r="AK178" s="52">
        <f t="shared" si="73"/>
        <v>-240</v>
      </c>
      <c r="AL178" s="52" t="str">
        <f t="shared" si="74"/>
        <v/>
      </c>
      <c r="AM178" s="52" t="str">
        <f t="shared" si="75"/>
        <v/>
      </c>
      <c r="AN178" s="52">
        <f t="shared" si="76"/>
        <v>5700</v>
      </c>
      <c r="AO178" s="52" t="str">
        <f t="shared" si="77"/>
        <v/>
      </c>
      <c r="AP178" s="52" t="str">
        <f t="shared" si="78"/>
        <v/>
      </c>
      <c r="AQ178" s="52">
        <f t="shared" si="79"/>
        <v>-13100</v>
      </c>
      <c r="AR178" s="52" t="str">
        <f t="shared" si="80"/>
        <v/>
      </c>
      <c r="AS178" s="52" t="str">
        <f t="shared" si="81"/>
        <v/>
      </c>
      <c r="AT178" s="62">
        <f t="shared" si="82"/>
        <v>-7700</v>
      </c>
      <c r="AV178" s="52">
        <f t="shared" si="83"/>
        <v>0</v>
      </c>
      <c r="AW178" s="52" t="str">
        <f t="shared" si="84"/>
        <v/>
      </c>
      <c r="AX178" s="52" t="str">
        <f t="shared" si="85"/>
        <v/>
      </c>
      <c r="AY178" s="52">
        <f t="shared" si="86"/>
        <v>-240</v>
      </c>
      <c r="AZ178" s="52" t="str">
        <f t="shared" si="87"/>
        <v/>
      </c>
      <c r="BA178" s="52" t="str">
        <f t="shared" si="88"/>
        <v/>
      </c>
      <c r="BB178" s="52">
        <f t="shared" si="89"/>
        <v>9500</v>
      </c>
      <c r="BC178" s="52" t="str">
        <f t="shared" si="90"/>
        <v/>
      </c>
      <c r="BD178" s="52" t="str">
        <f t="shared" si="91"/>
        <v/>
      </c>
      <c r="BE178" s="52">
        <f t="shared" si="92"/>
        <v>-200</v>
      </c>
      <c r="BF178" s="52" t="str">
        <f t="shared" si="93"/>
        <v/>
      </c>
      <c r="BG178" s="52" t="str">
        <f t="shared" si="94"/>
        <v/>
      </c>
      <c r="BH178" s="63">
        <f t="shared" si="95"/>
        <v>9060</v>
      </c>
    </row>
    <row r="179" spans="28:60" x14ac:dyDescent="0.4">
      <c r="AB179" s="55">
        <f t="shared" si="66"/>
        <v>0</v>
      </c>
      <c r="AC179" s="55">
        <f t="shared" si="67"/>
        <v>0</v>
      </c>
      <c r="AD179" s="55">
        <f t="shared" si="68"/>
        <v>0</v>
      </c>
      <c r="AE179" s="55">
        <f t="shared" si="69"/>
        <v>0</v>
      </c>
      <c r="AF179" s="55">
        <f t="shared" si="70"/>
        <v>0</v>
      </c>
      <c r="AH179" s="52">
        <f t="shared" si="96"/>
        <v>0</v>
      </c>
      <c r="AI179" s="52" t="str">
        <f t="shared" si="71"/>
        <v/>
      </c>
      <c r="AJ179" s="52" t="str">
        <f t="shared" si="72"/>
        <v/>
      </c>
      <c r="AK179" s="52">
        <f t="shared" si="73"/>
        <v>-240</v>
      </c>
      <c r="AL179" s="52" t="str">
        <f t="shared" si="74"/>
        <v/>
      </c>
      <c r="AM179" s="52" t="str">
        <f t="shared" si="75"/>
        <v/>
      </c>
      <c r="AN179" s="52">
        <f t="shared" si="76"/>
        <v>5700</v>
      </c>
      <c r="AO179" s="52" t="str">
        <f t="shared" si="77"/>
        <v/>
      </c>
      <c r="AP179" s="52" t="str">
        <f t="shared" si="78"/>
        <v/>
      </c>
      <c r="AQ179" s="52">
        <f t="shared" si="79"/>
        <v>-13100</v>
      </c>
      <c r="AR179" s="52" t="str">
        <f t="shared" si="80"/>
        <v/>
      </c>
      <c r="AS179" s="52" t="str">
        <f t="shared" si="81"/>
        <v/>
      </c>
      <c r="AT179" s="62">
        <f t="shared" si="82"/>
        <v>-7700</v>
      </c>
      <c r="AV179" s="52">
        <f t="shared" si="83"/>
        <v>0</v>
      </c>
      <c r="AW179" s="52" t="str">
        <f t="shared" si="84"/>
        <v/>
      </c>
      <c r="AX179" s="52" t="str">
        <f t="shared" si="85"/>
        <v/>
      </c>
      <c r="AY179" s="52">
        <f t="shared" si="86"/>
        <v>-240</v>
      </c>
      <c r="AZ179" s="52" t="str">
        <f t="shared" si="87"/>
        <v/>
      </c>
      <c r="BA179" s="52" t="str">
        <f t="shared" si="88"/>
        <v/>
      </c>
      <c r="BB179" s="52">
        <f t="shared" si="89"/>
        <v>9500</v>
      </c>
      <c r="BC179" s="52" t="str">
        <f t="shared" si="90"/>
        <v/>
      </c>
      <c r="BD179" s="52" t="str">
        <f t="shared" si="91"/>
        <v/>
      </c>
      <c r="BE179" s="52">
        <f t="shared" si="92"/>
        <v>-200</v>
      </c>
      <c r="BF179" s="52" t="str">
        <f t="shared" si="93"/>
        <v/>
      </c>
      <c r="BG179" s="52" t="str">
        <f t="shared" si="94"/>
        <v/>
      </c>
      <c r="BH179" s="63">
        <f t="shared" si="95"/>
        <v>9060</v>
      </c>
    </row>
    <row r="180" spans="28:60" x14ac:dyDescent="0.4">
      <c r="AB180" s="55">
        <f t="shared" si="66"/>
        <v>0</v>
      </c>
      <c r="AC180" s="55">
        <f t="shared" si="67"/>
        <v>0</v>
      </c>
      <c r="AD180" s="55">
        <f t="shared" si="68"/>
        <v>0</v>
      </c>
      <c r="AE180" s="55">
        <f t="shared" si="69"/>
        <v>0</v>
      </c>
      <c r="AF180" s="55">
        <f t="shared" si="70"/>
        <v>0</v>
      </c>
      <c r="AH180" s="52">
        <f t="shared" si="96"/>
        <v>0</v>
      </c>
      <c r="AI180" s="52" t="str">
        <f t="shared" si="71"/>
        <v/>
      </c>
      <c r="AJ180" s="52" t="str">
        <f t="shared" si="72"/>
        <v/>
      </c>
      <c r="AK180" s="52">
        <f t="shared" si="73"/>
        <v>-240</v>
      </c>
      <c r="AL180" s="52" t="str">
        <f t="shared" si="74"/>
        <v/>
      </c>
      <c r="AM180" s="52" t="str">
        <f t="shared" si="75"/>
        <v/>
      </c>
      <c r="AN180" s="52">
        <f t="shared" si="76"/>
        <v>5700</v>
      </c>
      <c r="AO180" s="52" t="str">
        <f t="shared" si="77"/>
        <v/>
      </c>
      <c r="AP180" s="52" t="str">
        <f t="shared" si="78"/>
        <v/>
      </c>
      <c r="AQ180" s="52">
        <f t="shared" si="79"/>
        <v>-13100</v>
      </c>
      <c r="AR180" s="52" t="str">
        <f t="shared" si="80"/>
        <v/>
      </c>
      <c r="AS180" s="52" t="str">
        <f t="shared" si="81"/>
        <v/>
      </c>
      <c r="AT180" s="62">
        <f t="shared" si="82"/>
        <v>-7700</v>
      </c>
      <c r="AV180" s="52">
        <f t="shared" si="83"/>
        <v>0</v>
      </c>
      <c r="AW180" s="52" t="str">
        <f t="shared" si="84"/>
        <v/>
      </c>
      <c r="AX180" s="52" t="str">
        <f t="shared" si="85"/>
        <v/>
      </c>
      <c r="AY180" s="52">
        <f t="shared" si="86"/>
        <v>-240</v>
      </c>
      <c r="AZ180" s="52" t="str">
        <f t="shared" si="87"/>
        <v/>
      </c>
      <c r="BA180" s="52" t="str">
        <f t="shared" si="88"/>
        <v/>
      </c>
      <c r="BB180" s="52">
        <f t="shared" si="89"/>
        <v>9500</v>
      </c>
      <c r="BC180" s="52" t="str">
        <f t="shared" si="90"/>
        <v/>
      </c>
      <c r="BD180" s="52" t="str">
        <f t="shared" si="91"/>
        <v/>
      </c>
      <c r="BE180" s="52">
        <f t="shared" si="92"/>
        <v>-200</v>
      </c>
      <c r="BF180" s="52" t="str">
        <f t="shared" si="93"/>
        <v/>
      </c>
      <c r="BG180" s="52" t="str">
        <f t="shared" si="94"/>
        <v/>
      </c>
      <c r="BH180" s="63">
        <f t="shared" si="95"/>
        <v>9060</v>
      </c>
    </row>
    <row r="181" spans="28:60" x14ac:dyDescent="0.4">
      <c r="AB181" s="55">
        <f t="shared" si="66"/>
        <v>0</v>
      </c>
      <c r="AC181" s="55">
        <f t="shared" si="67"/>
        <v>0</v>
      </c>
      <c r="AD181" s="55">
        <f t="shared" si="68"/>
        <v>0</v>
      </c>
      <c r="AE181" s="55">
        <f t="shared" si="69"/>
        <v>0</v>
      </c>
      <c r="AF181" s="55">
        <f t="shared" si="70"/>
        <v>0</v>
      </c>
      <c r="AH181" s="52">
        <f t="shared" si="96"/>
        <v>0</v>
      </c>
      <c r="AI181" s="52" t="str">
        <f t="shared" si="71"/>
        <v/>
      </c>
      <c r="AJ181" s="52" t="str">
        <f t="shared" si="72"/>
        <v/>
      </c>
      <c r="AK181" s="52">
        <f t="shared" si="73"/>
        <v>-240</v>
      </c>
      <c r="AL181" s="52" t="str">
        <f t="shared" si="74"/>
        <v/>
      </c>
      <c r="AM181" s="52" t="str">
        <f t="shared" si="75"/>
        <v/>
      </c>
      <c r="AN181" s="52">
        <f t="shared" si="76"/>
        <v>5700</v>
      </c>
      <c r="AO181" s="52" t="str">
        <f t="shared" si="77"/>
        <v/>
      </c>
      <c r="AP181" s="52" t="str">
        <f t="shared" si="78"/>
        <v/>
      </c>
      <c r="AQ181" s="52">
        <f t="shared" si="79"/>
        <v>-13100</v>
      </c>
      <c r="AR181" s="52" t="str">
        <f t="shared" si="80"/>
        <v/>
      </c>
      <c r="AS181" s="52" t="str">
        <f t="shared" si="81"/>
        <v/>
      </c>
      <c r="AT181" s="62">
        <f t="shared" si="82"/>
        <v>-7700</v>
      </c>
      <c r="AV181" s="52">
        <f t="shared" si="83"/>
        <v>0</v>
      </c>
      <c r="AW181" s="52" t="str">
        <f t="shared" si="84"/>
        <v/>
      </c>
      <c r="AX181" s="52" t="str">
        <f t="shared" si="85"/>
        <v/>
      </c>
      <c r="AY181" s="52">
        <f t="shared" si="86"/>
        <v>-240</v>
      </c>
      <c r="AZ181" s="52" t="str">
        <f t="shared" si="87"/>
        <v/>
      </c>
      <c r="BA181" s="52" t="str">
        <f t="shared" si="88"/>
        <v/>
      </c>
      <c r="BB181" s="52">
        <f t="shared" si="89"/>
        <v>9500</v>
      </c>
      <c r="BC181" s="52" t="str">
        <f t="shared" si="90"/>
        <v/>
      </c>
      <c r="BD181" s="52" t="str">
        <f t="shared" si="91"/>
        <v/>
      </c>
      <c r="BE181" s="52">
        <f t="shared" si="92"/>
        <v>-200</v>
      </c>
      <c r="BF181" s="52" t="str">
        <f t="shared" si="93"/>
        <v/>
      </c>
      <c r="BG181" s="52" t="str">
        <f t="shared" si="94"/>
        <v/>
      </c>
      <c r="BH181" s="63">
        <f t="shared" si="95"/>
        <v>9060</v>
      </c>
    </row>
    <row r="182" spans="28:60" x14ac:dyDescent="0.4">
      <c r="AB182" s="55">
        <f t="shared" si="66"/>
        <v>0</v>
      </c>
      <c r="AC182" s="55">
        <f t="shared" si="67"/>
        <v>0</v>
      </c>
      <c r="AD182" s="55">
        <f t="shared" si="68"/>
        <v>0</v>
      </c>
      <c r="AE182" s="55">
        <f t="shared" si="69"/>
        <v>0</v>
      </c>
      <c r="AF182" s="55">
        <f t="shared" si="70"/>
        <v>0</v>
      </c>
      <c r="AH182" s="52">
        <f t="shared" si="96"/>
        <v>0</v>
      </c>
      <c r="AI182" s="52" t="str">
        <f t="shared" si="71"/>
        <v/>
      </c>
      <c r="AJ182" s="52" t="str">
        <f t="shared" si="72"/>
        <v/>
      </c>
      <c r="AK182" s="52">
        <f t="shared" si="73"/>
        <v>-240</v>
      </c>
      <c r="AL182" s="52" t="str">
        <f t="shared" si="74"/>
        <v/>
      </c>
      <c r="AM182" s="52" t="str">
        <f t="shared" si="75"/>
        <v/>
      </c>
      <c r="AN182" s="52">
        <f t="shared" si="76"/>
        <v>5700</v>
      </c>
      <c r="AO182" s="52" t="str">
        <f t="shared" si="77"/>
        <v/>
      </c>
      <c r="AP182" s="52" t="str">
        <f t="shared" si="78"/>
        <v/>
      </c>
      <c r="AQ182" s="52">
        <f t="shared" si="79"/>
        <v>-13100</v>
      </c>
      <c r="AR182" s="52" t="str">
        <f t="shared" si="80"/>
        <v/>
      </c>
      <c r="AS182" s="52" t="str">
        <f t="shared" si="81"/>
        <v/>
      </c>
      <c r="AT182" s="62">
        <f t="shared" si="82"/>
        <v>-7700</v>
      </c>
      <c r="AV182" s="52">
        <f t="shared" si="83"/>
        <v>0</v>
      </c>
      <c r="AW182" s="52" t="str">
        <f t="shared" si="84"/>
        <v/>
      </c>
      <c r="AX182" s="52" t="str">
        <f t="shared" si="85"/>
        <v/>
      </c>
      <c r="AY182" s="52">
        <f t="shared" si="86"/>
        <v>-240</v>
      </c>
      <c r="AZ182" s="52" t="str">
        <f t="shared" si="87"/>
        <v/>
      </c>
      <c r="BA182" s="52" t="str">
        <f t="shared" si="88"/>
        <v/>
      </c>
      <c r="BB182" s="52">
        <f t="shared" si="89"/>
        <v>9500</v>
      </c>
      <c r="BC182" s="52" t="str">
        <f t="shared" si="90"/>
        <v/>
      </c>
      <c r="BD182" s="52" t="str">
        <f t="shared" si="91"/>
        <v/>
      </c>
      <c r="BE182" s="52">
        <f t="shared" si="92"/>
        <v>-200</v>
      </c>
      <c r="BF182" s="52" t="str">
        <f t="shared" si="93"/>
        <v/>
      </c>
      <c r="BG182" s="52" t="str">
        <f t="shared" si="94"/>
        <v/>
      </c>
      <c r="BH182" s="63">
        <f t="shared" si="95"/>
        <v>9060</v>
      </c>
    </row>
    <row r="183" spans="28:60" x14ac:dyDescent="0.4">
      <c r="AB183" s="55">
        <f t="shared" si="66"/>
        <v>0</v>
      </c>
      <c r="AC183" s="55">
        <f t="shared" si="67"/>
        <v>0</v>
      </c>
      <c r="AD183" s="55">
        <f t="shared" si="68"/>
        <v>0</v>
      </c>
      <c r="AE183" s="55">
        <f t="shared" si="69"/>
        <v>0</v>
      </c>
      <c r="AF183" s="55">
        <f t="shared" si="70"/>
        <v>0</v>
      </c>
      <c r="AH183" s="52">
        <f t="shared" si="96"/>
        <v>0</v>
      </c>
      <c r="AI183" s="52" t="str">
        <f t="shared" si="71"/>
        <v/>
      </c>
      <c r="AJ183" s="52" t="str">
        <f t="shared" si="72"/>
        <v/>
      </c>
      <c r="AK183" s="52">
        <f t="shared" si="73"/>
        <v>-240</v>
      </c>
      <c r="AL183" s="52" t="str">
        <f t="shared" si="74"/>
        <v/>
      </c>
      <c r="AM183" s="52" t="str">
        <f t="shared" si="75"/>
        <v/>
      </c>
      <c r="AN183" s="52">
        <f t="shared" si="76"/>
        <v>5700</v>
      </c>
      <c r="AO183" s="52" t="str">
        <f t="shared" si="77"/>
        <v/>
      </c>
      <c r="AP183" s="52" t="str">
        <f t="shared" si="78"/>
        <v/>
      </c>
      <c r="AQ183" s="52">
        <f t="shared" si="79"/>
        <v>-13100</v>
      </c>
      <c r="AR183" s="52" t="str">
        <f t="shared" si="80"/>
        <v/>
      </c>
      <c r="AS183" s="52" t="str">
        <f t="shared" si="81"/>
        <v/>
      </c>
      <c r="AT183" s="62">
        <f t="shared" si="82"/>
        <v>-7700</v>
      </c>
      <c r="AV183" s="52">
        <f t="shared" si="83"/>
        <v>0</v>
      </c>
      <c r="AW183" s="52" t="str">
        <f t="shared" si="84"/>
        <v/>
      </c>
      <c r="AX183" s="52" t="str">
        <f t="shared" si="85"/>
        <v/>
      </c>
      <c r="AY183" s="52">
        <f t="shared" si="86"/>
        <v>-240</v>
      </c>
      <c r="AZ183" s="52" t="str">
        <f t="shared" si="87"/>
        <v/>
      </c>
      <c r="BA183" s="52" t="str">
        <f t="shared" si="88"/>
        <v/>
      </c>
      <c r="BB183" s="52">
        <f t="shared" si="89"/>
        <v>9500</v>
      </c>
      <c r="BC183" s="52" t="str">
        <f t="shared" si="90"/>
        <v/>
      </c>
      <c r="BD183" s="52" t="str">
        <f t="shared" si="91"/>
        <v/>
      </c>
      <c r="BE183" s="52">
        <f t="shared" si="92"/>
        <v>-200</v>
      </c>
      <c r="BF183" s="52" t="str">
        <f t="shared" si="93"/>
        <v/>
      </c>
      <c r="BG183" s="52" t="str">
        <f t="shared" si="94"/>
        <v/>
      </c>
      <c r="BH183" s="63">
        <f t="shared" si="95"/>
        <v>9060</v>
      </c>
    </row>
    <row r="184" spans="28:60" x14ac:dyDescent="0.4">
      <c r="AB184" s="55">
        <f t="shared" si="66"/>
        <v>0</v>
      </c>
      <c r="AC184" s="55">
        <f t="shared" si="67"/>
        <v>0</v>
      </c>
      <c r="AD184" s="55">
        <f t="shared" si="68"/>
        <v>0</v>
      </c>
      <c r="AE184" s="55">
        <f t="shared" si="69"/>
        <v>0</v>
      </c>
      <c r="AF184" s="55">
        <f t="shared" si="70"/>
        <v>0</v>
      </c>
      <c r="AH184" s="52">
        <f t="shared" si="96"/>
        <v>0</v>
      </c>
      <c r="AI184" s="52" t="str">
        <f t="shared" si="71"/>
        <v/>
      </c>
      <c r="AJ184" s="52" t="str">
        <f t="shared" si="72"/>
        <v/>
      </c>
      <c r="AK184" s="52">
        <f t="shared" si="73"/>
        <v>-240</v>
      </c>
      <c r="AL184" s="52" t="str">
        <f t="shared" si="74"/>
        <v/>
      </c>
      <c r="AM184" s="52" t="str">
        <f t="shared" si="75"/>
        <v/>
      </c>
      <c r="AN184" s="52">
        <f t="shared" si="76"/>
        <v>5700</v>
      </c>
      <c r="AO184" s="52" t="str">
        <f t="shared" si="77"/>
        <v/>
      </c>
      <c r="AP184" s="52" t="str">
        <f t="shared" si="78"/>
        <v/>
      </c>
      <c r="AQ184" s="52">
        <f t="shared" si="79"/>
        <v>-13100</v>
      </c>
      <c r="AR184" s="52" t="str">
        <f t="shared" si="80"/>
        <v/>
      </c>
      <c r="AS184" s="52" t="str">
        <f t="shared" si="81"/>
        <v/>
      </c>
      <c r="AT184" s="62">
        <f t="shared" si="82"/>
        <v>-7700</v>
      </c>
      <c r="AV184" s="52">
        <f t="shared" si="83"/>
        <v>0</v>
      </c>
      <c r="AW184" s="52" t="str">
        <f t="shared" si="84"/>
        <v/>
      </c>
      <c r="AX184" s="52" t="str">
        <f t="shared" si="85"/>
        <v/>
      </c>
      <c r="AY184" s="52">
        <f t="shared" si="86"/>
        <v>-240</v>
      </c>
      <c r="AZ184" s="52" t="str">
        <f t="shared" si="87"/>
        <v/>
      </c>
      <c r="BA184" s="52" t="str">
        <f t="shared" si="88"/>
        <v/>
      </c>
      <c r="BB184" s="52">
        <f t="shared" si="89"/>
        <v>9500</v>
      </c>
      <c r="BC184" s="52" t="str">
        <f t="shared" si="90"/>
        <v/>
      </c>
      <c r="BD184" s="52" t="str">
        <f t="shared" si="91"/>
        <v/>
      </c>
      <c r="BE184" s="52">
        <f t="shared" si="92"/>
        <v>-200</v>
      </c>
      <c r="BF184" s="52" t="str">
        <f t="shared" si="93"/>
        <v/>
      </c>
      <c r="BG184" s="52" t="str">
        <f t="shared" si="94"/>
        <v/>
      </c>
      <c r="BH184" s="63">
        <f t="shared" si="95"/>
        <v>9060</v>
      </c>
    </row>
    <row r="185" spans="28:60" x14ac:dyDescent="0.4">
      <c r="AB185" s="55">
        <f t="shared" si="66"/>
        <v>0</v>
      </c>
      <c r="AC185" s="55">
        <f t="shared" si="67"/>
        <v>0</v>
      </c>
      <c r="AD185" s="55">
        <f t="shared" si="68"/>
        <v>0</v>
      </c>
      <c r="AE185" s="55">
        <f t="shared" si="69"/>
        <v>0</v>
      </c>
      <c r="AF185" s="55">
        <f t="shared" si="70"/>
        <v>0</v>
      </c>
      <c r="AH185" s="52">
        <f t="shared" si="96"/>
        <v>0</v>
      </c>
      <c r="AI185" s="52" t="str">
        <f t="shared" si="71"/>
        <v/>
      </c>
      <c r="AJ185" s="52" t="str">
        <f t="shared" si="72"/>
        <v/>
      </c>
      <c r="AK185" s="52">
        <f t="shared" si="73"/>
        <v>-240</v>
      </c>
      <c r="AL185" s="52" t="str">
        <f t="shared" si="74"/>
        <v/>
      </c>
      <c r="AM185" s="52" t="str">
        <f t="shared" si="75"/>
        <v/>
      </c>
      <c r="AN185" s="52">
        <f t="shared" si="76"/>
        <v>5700</v>
      </c>
      <c r="AO185" s="52" t="str">
        <f t="shared" si="77"/>
        <v/>
      </c>
      <c r="AP185" s="52" t="str">
        <f t="shared" si="78"/>
        <v/>
      </c>
      <c r="AQ185" s="52">
        <f t="shared" si="79"/>
        <v>-13100</v>
      </c>
      <c r="AR185" s="52" t="str">
        <f t="shared" si="80"/>
        <v/>
      </c>
      <c r="AS185" s="52" t="str">
        <f t="shared" si="81"/>
        <v/>
      </c>
      <c r="AT185" s="62">
        <f t="shared" si="82"/>
        <v>-7700</v>
      </c>
      <c r="AV185" s="52">
        <f t="shared" si="83"/>
        <v>0</v>
      </c>
      <c r="AW185" s="52" t="str">
        <f t="shared" si="84"/>
        <v/>
      </c>
      <c r="AX185" s="52" t="str">
        <f t="shared" si="85"/>
        <v/>
      </c>
      <c r="AY185" s="52">
        <f t="shared" si="86"/>
        <v>-240</v>
      </c>
      <c r="AZ185" s="52" t="str">
        <f t="shared" si="87"/>
        <v/>
      </c>
      <c r="BA185" s="52" t="str">
        <f t="shared" si="88"/>
        <v/>
      </c>
      <c r="BB185" s="52">
        <f t="shared" si="89"/>
        <v>9500</v>
      </c>
      <c r="BC185" s="52" t="str">
        <f t="shared" si="90"/>
        <v/>
      </c>
      <c r="BD185" s="52" t="str">
        <f t="shared" si="91"/>
        <v/>
      </c>
      <c r="BE185" s="52">
        <f t="shared" si="92"/>
        <v>-200</v>
      </c>
      <c r="BF185" s="52" t="str">
        <f t="shared" si="93"/>
        <v/>
      </c>
      <c r="BG185" s="52" t="str">
        <f t="shared" si="94"/>
        <v/>
      </c>
      <c r="BH185" s="63">
        <f t="shared" si="95"/>
        <v>9060</v>
      </c>
    </row>
    <row r="186" spans="28:60" x14ac:dyDescent="0.4">
      <c r="AB186" s="55">
        <f t="shared" si="66"/>
        <v>0</v>
      </c>
      <c r="AC186" s="55">
        <f t="shared" si="67"/>
        <v>0</v>
      </c>
      <c r="AD186" s="55">
        <f t="shared" si="68"/>
        <v>0</v>
      </c>
      <c r="AE186" s="55">
        <f t="shared" si="69"/>
        <v>0</v>
      </c>
      <c r="AF186" s="55">
        <f t="shared" si="70"/>
        <v>0</v>
      </c>
      <c r="AH186" s="52">
        <f t="shared" si="96"/>
        <v>0</v>
      </c>
      <c r="AI186" s="52" t="str">
        <f t="shared" si="71"/>
        <v/>
      </c>
      <c r="AJ186" s="52" t="str">
        <f t="shared" si="72"/>
        <v/>
      </c>
      <c r="AK186" s="52">
        <f t="shared" si="73"/>
        <v>-240</v>
      </c>
      <c r="AL186" s="52" t="str">
        <f t="shared" si="74"/>
        <v/>
      </c>
      <c r="AM186" s="52" t="str">
        <f t="shared" si="75"/>
        <v/>
      </c>
      <c r="AN186" s="52">
        <f t="shared" si="76"/>
        <v>5700</v>
      </c>
      <c r="AO186" s="52" t="str">
        <f t="shared" si="77"/>
        <v/>
      </c>
      <c r="AP186" s="52" t="str">
        <f t="shared" si="78"/>
        <v/>
      </c>
      <c r="AQ186" s="52">
        <f t="shared" si="79"/>
        <v>-13100</v>
      </c>
      <c r="AR186" s="52" t="str">
        <f t="shared" si="80"/>
        <v/>
      </c>
      <c r="AS186" s="52" t="str">
        <f t="shared" si="81"/>
        <v/>
      </c>
      <c r="AT186" s="62">
        <f t="shared" si="82"/>
        <v>-7700</v>
      </c>
      <c r="AV186" s="52">
        <f t="shared" si="83"/>
        <v>0</v>
      </c>
      <c r="AW186" s="52" t="str">
        <f t="shared" si="84"/>
        <v/>
      </c>
      <c r="AX186" s="52" t="str">
        <f t="shared" si="85"/>
        <v/>
      </c>
      <c r="AY186" s="52">
        <f t="shared" si="86"/>
        <v>-240</v>
      </c>
      <c r="AZ186" s="52" t="str">
        <f t="shared" si="87"/>
        <v/>
      </c>
      <c r="BA186" s="52" t="str">
        <f t="shared" si="88"/>
        <v/>
      </c>
      <c r="BB186" s="52">
        <f t="shared" si="89"/>
        <v>9500</v>
      </c>
      <c r="BC186" s="52" t="str">
        <f t="shared" si="90"/>
        <v/>
      </c>
      <c r="BD186" s="52" t="str">
        <f t="shared" si="91"/>
        <v/>
      </c>
      <c r="BE186" s="52">
        <f t="shared" si="92"/>
        <v>-200</v>
      </c>
      <c r="BF186" s="52" t="str">
        <f t="shared" si="93"/>
        <v/>
      </c>
      <c r="BG186" s="52" t="str">
        <f t="shared" si="94"/>
        <v/>
      </c>
      <c r="BH186" s="63">
        <f t="shared" si="95"/>
        <v>9060</v>
      </c>
    </row>
    <row r="187" spans="28:60" x14ac:dyDescent="0.4">
      <c r="AB187" s="55">
        <f t="shared" si="66"/>
        <v>0</v>
      </c>
      <c r="AC187" s="55">
        <f t="shared" si="67"/>
        <v>0</v>
      </c>
      <c r="AD187" s="55">
        <f t="shared" si="68"/>
        <v>0</v>
      </c>
      <c r="AE187" s="55">
        <f t="shared" si="69"/>
        <v>0</v>
      </c>
      <c r="AF187" s="55">
        <f t="shared" si="70"/>
        <v>0</v>
      </c>
      <c r="AH187" s="52">
        <f t="shared" si="96"/>
        <v>0</v>
      </c>
      <c r="AI187" s="52" t="str">
        <f t="shared" si="71"/>
        <v/>
      </c>
      <c r="AJ187" s="52" t="str">
        <f t="shared" si="72"/>
        <v/>
      </c>
      <c r="AK187" s="52">
        <f t="shared" si="73"/>
        <v>-240</v>
      </c>
      <c r="AL187" s="52" t="str">
        <f t="shared" si="74"/>
        <v/>
      </c>
      <c r="AM187" s="52" t="str">
        <f t="shared" si="75"/>
        <v/>
      </c>
      <c r="AN187" s="52">
        <f t="shared" si="76"/>
        <v>5700</v>
      </c>
      <c r="AO187" s="52" t="str">
        <f t="shared" si="77"/>
        <v/>
      </c>
      <c r="AP187" s="52" t="str">
        <f t="shared" si="78"/>
        <v/>
      </c>
      <c r="AQ187" s="52">
        <f t="shared" si="79"/>
        <v>-13100</v>
      </c>
      <c r="AR187" s="52" t="str">
        <f t="shared" si="80"/>
        <v/>
      </c>
      <c r="AS187" s="52" t="str">
        <f t="shared" si="81"/>
        <v/>
      </c>
      <c r="AT187" s="62">
        <f t="shared" si="82"/>
        <v>-7700</v>
      </c>
      <c r="AV187" s="52">
        <f t="shared" si="83"/>
        <v>0</v>
      </c>
      <c r="AW187" s="52" t="str">
        <f t="shared" si="84"/>
        <v/>
      </c>
      <c r="AX187" s="52" t="str">
        <f t="shared" si="85"/>
        <v/>
      </c>
      <c r="AY187" s="52">
        <f t="shared" si="86"/>
        <v>-240</v>
      </c>
      <c r="AZ187" s="52" t="str">
        <f t="shared" si="87"/>
        <v/>
      </c>
      <c r="BA187" s="52" t="str">
        <f t="shared" si="88"/>
        <v/>
      </c>
      <c r="BB187" s="52">
        <f t="shared" si="89"/>
        <v>9500</v>
      </c>
      <c r="BC187" s="52" t="str">
        <f t="shared" si="90"/>
        <v/>
      </c>
      <c r="BD187" s="52" t="str">
        <f t="shared" si="91"/>
        <v/>
      </c>
      <c r="BE187" s="52">
        <f t="shared" si="92"/>
        <v>-200</v>
      </c>
      <c r="BF187" s="52" t="str">
        <f t="shared" si="93"/>
        <v/>
      </c>
      <c r="BG187" s="52" t="str">
        <f t="shared" si="94"/>
        <v/>
      </c>
      <c r="BH187" s="63">
        <f t="shared" si="95"/>
        <v>9060</v>
      </c>
    </row>
    <row r="188" spans="28:60" x14ac:dyDescent="0.4">
      <c r="AB188" s="55">
        <f t="shared" si="66"/>
        <v>0</v>
      </c>
      <c r="AC188" s="55">
        <f t="shared" si="67"/>
        <v>0</v>
      </c>
      <c r="AD188" s="55">
        <f t="shared" si="68"/>
        <v>0</v>
      </c>
      <c r="AE188" s="55">
        <f t="shared" si="69"/>
        <v>0</v>
      </c>
      <c r="AF188" s="55">
        <f t="shared" si="70"/>
        <v>0</v>
      </c>
      <c r="AH188" s="52">
        <f t="shared" si="96"/>
        <v>0</v>
      </c>
      <c r="AI188" s="52" t="str">
        <f t="shared" si="71"/>
        <v/>
      </c>
      <c r="AJ188" s="52" t="str">
        <f t="shared" si="72"/>
        <v/>
      </c>
      <c r="AK188" s="52">
        <f t="shared" si="73"/>
        <v>-240</v>
      </c>
      <c r="AL188" s="52" t="str">
        <f t="shared" si="74"/>
        <v/>
      </c>
      <c r="AM188" s="52" t="str">
        <f t="shared" si="75"/>
        <v/>
      </c>
      <c r="AN188" s="52">
        <f t="shared" si="76"/>
        <v>5700</v>
      </c>
      <c r="AO188" s="52" t="str">
        <f t="shared" si="77"/>
        <v/>
      </c>
      <c r="AP188" s="52" t="str">
        <f t="shared" si="78"/>
        <v/>
      </c>
      <c r="AQ188" s="52">
        <f t="shared" si="79"/>
        <v>-13100</v>
      </c>
      <c r="AR188" s="52" t="str">
        <f t="shared" si="80"/>
        <v/>
      </c>
      <c r="AS188" s="52" t="str">
        <f t="shared" si="81"/>
        <v/>
      </c>
      <c r="AT188" s="62">
        <f t="shared" si="82"/>
        <v>-7700</v>
      </c>
      <c r="AV188" s="52">
        <f t="shared" si="83"/>
        <v>0</v>
      </c>
      <c r="AW188" s="52" t="str">
        <f t="shared" si="84"/>
        <v/>
      </c>
      <c r="AX188" s="52" t="str">
        <f t="shared" si="85"/>
        <v/>
      </c>
      <c r="AY188" s="52">
        <f t="shared" si="86"/>
        <v>-240</v>
      </c>
      <c r="AZ188" s="52" t="str">
        <f t="shared" si="87"/>
        <v/>
      </c>
      <c r="BA188" s="52" t="str">
        <f t="shared" si="88"/>
        <v/>
      </c>
      <c r="BB188" s="52">
        <f t="shared" si="89"/>
        <v>9500</v>
      </c>
      <c r="BC188" s="52" t="str">
        <f t="shared" si="90"/>
        <v/>
      </c>
      <c r="BD188" s="52" t="str">
        <f t="shared" si="91"/>
        <v/>
      </c>
      <c r="BE188" s="52">
        <f t="shared" si="92"/>
        <v>-200</v>
      </c>
      <c r="BF188" s="52" t="str">
        <f t="shared" si="93"/>
        <v/>
      </c>
      <c r="BG188" s="52" t="str">
        <f t="shared" si="94"/>
        <v/>
      </c>
      <c r="BH188" s="63">
        <f t="shared" si="95"/>
        <v>9060</v>
      </c>
    </row>
    <row r="189" spans="28:60" x14ac:dyDescent="0.4">
      <c r="AB189" s="55">
        <f t="shared" si="66"/>
        <v>0</v>
      </c>
      <c r="AC189" s="55">
        <f t="shared" si="67"/>
        <v>0</v>
      </c>
      <c r="AD189" s="55">
        <f t="shared" si="68"/>
        <v>0</v>
      </c>
      <c r="AE189" s="55">
        <f t="shared" si="69"/>
        <v>0</v>
      </c>
      <c r="AF189" s="55">
        <f t="shared" si="70"/>
        <v>0</v>
      </c>
      <c r="AH189" s="52">
        <f t="shared" si="96"/>
        <v>0</v>
      </c>
      <c r="AI189" s="52" t="str">
        <f t="shared" si="71"/>
        <v/>
      </c>
      <c r="AJ189" s="52" t="str">
        <f t="shared" si="72"/>
        <v/>
      </c>
      <c r="AK189" s="52">
        <f t="shared" si="73"/>
        <v>-240</v>
      </c>
      <c r="AL189" s="52" t="str">
        <f t="shared" si="74"/>
        <v/>
      </c>
      <c r="AM189" s="52" t="str">
        <f t="shared" si="75"/>
        <v/>
      </c>
      <c r="AN189" s="52">
        <f t="shared" si="76"/>
        <v>5700</v>
      </c>
      <c r="AO189" s="52" t="str">
        <f t="shared" si="77"/>
        <v/>
      </c>
      <c r="AP189" s="52" t="str">
        <f t="shared" si="78"/>
        <v/>
      </c>
      <c r="AQ189" s="52">
        <f t="shared" si="79"/>
        <v>-13100</v>
      </c>
      <c r="AR189" s="52" t="str">
        <f t="shared" si="80"/>
        <v/>
      </c>
      <c r="AS189" s="52" t="str">
        <f t="shared" si="81"/>
        <v/>
      </c>
      <c r="AT189" s="62">
        <f t="shared" si="82"/>
        <v>-7700</v>
      </c>
      <c r="AV189" s="52">
        <f t="shared" si="83"/>
        <v>0</v>
      </c>
      <c r="AW189" s="52" t="str">
        <f t="shared" si="84"/>
        <v/>
      </c>
      <c r="AX189" s="52" t="str">
        <f t="shared" si="85"/>
        <v/>
      </c>
      <c r="AY189" s="52">
        <f t="shared" si="86"/>
        <v>-240</v>
      </c>
      <c r="AZ189" s="52" t="str">
        <f t="shared" si="87"/>
        <v/>
      </c>
      <c r="BA189" s="52" t="str">
        <f t="shared" si="88"/>
        <v/>
      </c>
      <c r="BB189" s="52">
        <f t="shared" si="89"/>
        <v>9500</v>
      </c>
      <c r="BC189" s="52" t="str">
        <f t="shared" si="90"/>
        <v/>
      </c>
      <c r="BD189" s="52" t="str">
        <f t="shared" si="91"/>
        <v/>
      </c>
      <c r="BE189" s="52">
        <f t="shared" si="92"/>
        <v>-200</v>
      </c>
      <c r="BF189" s="52" t="str">
        <f t="shared" si="93"/>
        <v/>
      </c>
      <c r="BG189" s="52" t="str">
        <f t="shared" si="94"/>
        <v/>
      </c>
      <c r="BH189" s="63">
        <f t="shared" si="95"/>
        <v>9060</v>
      </c>
    </row>
    <row r="190" spans="28:60" x14ac:dyDescent="0.4">
      <c r="AB190" s="55">
        <f t="shared" si="66"/>
        <v>0</v>
      </c>
      <c r="AC190" s="55">
        <f t="shared" si="67"/>
        <v>0</v>
      </c>
      <c r="AD190" s="55">
        <f t="shared" si="68"/>
        <v>0</v>
      </c>
      <c r="AE190" s="55">
        <f t="shared" si="69"/>
        <v>0</v>
      </c>
      <c r="AF190" s="55">
        <f t="shared" si="70"/>
        <v>0</v>
      </c>
      <c r="AH190" s="52">
        <f t="shared" si="96"/>
        <v>0</v>
      </c>
      <c r="AI190" s="52" t="str">
        <f t="shared" si="71"/>
        <v/>
      </c>
      <c r="AJ190" s="52" t="str">
        <f t="shared" si="72"/>
        <v/>
      </c>
      <c r="AK190" s="52">
        <f t="shared" si="73"/>
        <v>-240</v>
      </c>
      <c r="AL190" s="52" t="str">
        <f t="shared" si="74"/>
        <v/>
      </c>
      <c r="AM190" s="52" t="str">
        <f t="shared" si="75"/>
        <v/>
      </c>
      <c r="AN190" s="52">
        <f t="shared" si="76"/>
        <v>5700</v>
      </c>
      <c r="AO190" s="52" t="str">
        <f t="shared" si="77"/>
        <v/>
      </c>
      <c r="AP190" s="52" t="str">
        <f t="shared" si="78"/>
        <v/>
      </c>
      <c r="AQ190" s="52">
        <f t="shared" si="79"/>
        <v>-13100</v>
      </c>
      <c r="AR190" s="52" t="str">
        <f t="shared" si="80"/>
        <v/>
      </c>
      <c r="AS190" s="52" t="str">
        <f t="shared" si="81"/>
        <v/>
      </c>
      <c r="AT190" s="62">
        <f t="shared" si="82"/>
        <v>-7700</v>
      </c>
      <c r="AV190" s="52">
        <f t="shared" si="83"/>
        <v>0</v>
      </c>
      <c r="AW190" s="52" t="str">
        <f t="shared" si="84"/>
        <v/>
      </c>
      <c r="AX190" s="52" t="str">
        <f t="shared" si="85"/>
        <v/>
      </c>
      <c r="AY190" s="52">
        <f t="shared" si="86"/>
        <v>-240</v>
      </c>
      <c r="AZ190" s="52" t="str">
        <f t="shared" si="87"/>
        <v/>
      </c>
      <c r="BA190" s="52" t="str">
        <f t="shared" si="88"/>
        <v/>
      </c>
      <c r="BB190" s="52">
        <f t="shared" si="89"/>
        <v>9500</v>
      </c>
      <c r="BC190" s="52" t="str">
        <f t="shared" si="90"/>
        <v/>
      </c>
      <c r="BD190" s="52" t="str">
        <f t="shared" si="91"/>
        <v/>
      </c>
      <c r="BE190" s="52">
        <f t="shared" si="92"/>
        <v>-200</v>
      </c>
      <c r="BF190" s="52" t="str">
        <f t="shared" si="93"/>
        <v/>
      </c>
      <c r="BG190" s="52" t="str">
        <f t="shared" si="94"/>
        <v/>
      </c>
      <c r="BH190" s="63">
        <f t="shared" si="95"/>
        <v>9060</v>
      </c>
    </row>
    <row r="191" spans="28:60" x14ac:dyDescent="0.4">
      <c r="AB191" s="55">
        <f t="shared" si="66"/>
        <v>0</v>
      </c>
      <c r="AC191" s="55">
        <f t="shared" si="67"/>
        <v>0</v>
      </c>
      <c r="AD191" s="55">
        <f t="shared" si="68"/>
        <v>0</v>
      </c>
      <c r="AE191" s="55">
        <f t="shared" si="69"/>
        <v>0</v>
      </c>
      <c r="AF191" s="55">
        <f t="shared" si="70"/>
        <v>0</v>
      </c>
      <c r="AH191" s="52">
        <f t="shared" si="96"/>
        <v>0</v>
      </c>
      <c r="AI191" s="52" t="str">
        <f t="shared" si="71"/>
        <v/>
      </c>
      <c r="AJ191" s="52" t="str">
        <f t="shared" si="72"/>
        <v/>
      </c>
      <c r="AK191" s="52">
        <f t="shared" si="73"/>
        <v>-240</v>
      </c>
      <c r="AL191" s="52" t="str">
        <f t="shared" si="74"/>
        <v/>
      </c>
      <c r="AM191" s="52" t="str">
        <f t="shared" si="75"/>
        <v/>
      </c>
      <c r="AN191" s="52">
        <f t="shared" si="76"/>
        <v>5700</v>
      </c>
      <c r="AO191" s="52" t="str">
        <f t="shared" si="77"/>
        <v/>
      </c>
      <c r="AP191" s="52" t="str">
        <f t="shared" si="78"/>
        <v/>
      </c>
      <c r="AQ191" s="52">
        <f t="shared" si="79"/>
        <v>-13100</v>
      </c>
      <c r="AR191" s="52" t="str">
        <f t="shared" si="80"/>
        <v/>
      </c>
      <c r="AS191" s="52" t="str">
        <f t="shared" si="81"/>
        <v/>
      </c>
      <c r="AT191" s="62">
        <f t="shared" si="82"/>
        <v>-7700</v>
      </c>
      <c r="AV191" s="52">
        <f t="shared" si="83"/>
        <v>0</v>
      </c>
      <c r="AW191" s="52" t="str">
        <f t="shared" si="84"/>
        <v/>
      </c>
      <c r="AX191" s="52" t="str">
        <f t="shared" si="85"/>
        <v/>
      </c>
      <c r="AY191" s="52">
        <f t="shared" si="86"/>
        <v>-240</v>
      </c>
      <c r="AZ191" s="52" t="str">
        <f t="shared" si="87"/>
        <v/>
      </c>
      <c r="BA191" s="52" t="str">
        <f t="shared" si="88"/>
        <v/>
      </c>
      <c r="BB191" s="52">
        <f t="shared" si="89"/>
        <v>9500</v>
      </c>
      <c r="BC191" s="52" t="str">
        <f t="shared" si="90"/>
        <v/>
      </c>
      <c r="BD191" s="52" t="str">
        <f t="shared" si="91"/>
        <v/>
      </c>
      <c r="BE191" s="52">
        <f t="shared" si="92"/>
        <v>-200</v>
      </c>
      <c r="BF191" s="52" t="str">
        <f t="shared" si="93"/>
        <v/>
      </c>
      <c r="BG191" s="52" t="str">
        <f t="shared" si="94"/>
        <v/>
      </c>
      <c r="BH191" s="63">
        <f t="shared" si="95"/>
        <v>9060</v>
      </c>
    </row>
    <row r="192" spans="28:60" x14ac:dyDescent="0.4">
      <c r="AB192" s="55">
        <f t="shared" si="66"/>
        <v>0</v>
      </c>
      <c r="AC192" s="55">
        <f t="shared" si="67"/>
        <v>0</v>
      </c>
      <c r="AD192" s="55">
        <f t="shared" si="68"/>
        <v>0</v>
      </c>
      <c r="AE192" s="55">
        <f t="shared" si="69"/>
        <v>0</v>
      </c>
      <c r="AF192" s="55">
        <f t="shared" si="70"/>
        <v>0</v>
      </c>
      <c r="AH192" s="52">
        <f t="shared" si="96"/>
        <v>0</v>
      </c>
      <c r="AI192" s="52" t="str">
        <f t="shared" si="71"/>
        <v/>
      </c>
      <c r="AJ192" s="52" t="str">
        <f t="shared" si="72"/>
        <v/>
      </c>
      <c r="AK192" s="52">
        <f t="shared" si="73"/>
        <v>-240</v>
      </c>
      <c r="AL192" s="52" t="str">
        <f t="shared" si="74"/>
        <v/>
      </c>
      <c r="AM192" s="52" t="str">
        <f t="shared" si="75"/>
        <v/>
      </c>
      <c r="AN192" s="52">
        <f t="shared" si="76"/>
        <v>5700</v>
      </c>
      <c r="AO192" s="52" t="str">
        <f t="shared" si="77"/>
        <v/>
      </c>
      <c r="AP192" s="52" t="str">
        <f t="shared" si="78"/>
        <v/>
      </c>
      <c r="AQ192" s="52">
        <f t="shared" si="79"/>
        <v>-13100</v>
      </c>
      <c r="AR192" s="52" t="str">
        <f t="shared" si="80"/>
        <v/>
      </c>
      <c r="AS192" s="52" t="str">
        <f t="shared" si="81"/>
        <v/>
      </c>
      <c r="AT192" s="62">
        <f t="shared" si="82"/>
        <v>-7700</v>
      </c>
      <c r="AV192" s="52">
        <f t="shared" si="83"/>
        <v>0</v>
      </c>
      <c r="AW192" s="52" t="str">
        <f t="shared" si="84"/>
        <v/>
      </c>
      <c r="AX192" s="52" t="str">
        <f t="shared" si="85"/>
        <v/>
      </c>
      <c r="AY192" s="52">
        <f t="shared" si="86"/>
        <v>-240</v>
      </c>
      <c r="AZ192" s="52" t="str">
        <f t="shared" si="87"/>
        <v/>
      </c>
      <c r="BA192" s="52" t="str">
        <f t="shared" si="88"/>
        <v/>
      </c>
      <c r="BB192" s="52">
        <f t="shared" si="89"/>
        <v>9500</v>
      </c>
      <c r="BC192" s="52" t="str">
        <f t="shared" si="90"/>
        <v/>
      </c>
      <c r="BD192" s="52" t="str">
        <f t="shared" si="91"/>
        <v/>
      </c>
      <c r="BE192" s="52">
        <f t="shared" si="92"/>
        <v>-200</v>
      </c>
      <c r="BF192" s="52" t="str">
        <f t="shared" si="93"/>
        <v/>
      </c>
      <c r="BG192" s="52" t="str">
        <f t="shared" si="94"/>
        <v/>
      </c>
      <c r="BH192" s="63">
        <f t="shared" si="95"/>
        <v>9060</v>
      </c>
    </row>
    <row r="193" spans="28:60" x14ac:dyDescent="0.4">
      <c r="AB193" s="55">
        <f t="shared" si="66"/>
        <v>0</v>
      </c>
      <c r="AC193" s="55">
        <f t="shared" si="67"/>
        <v>0</v>
      </c>
      <c r="AD193" s="55">
        <f t="shared" si="68"/>
        <v>0</v>
      </c>
      <c r="AE193" s="55">
        <f t="shared" si="69"/>
        <v>0</v>
      </c>
      <c r="AF193" s="55">
        <f t="shared" si="70"/>
        <v>0</v>
      </c>
      <c r="AH193" s="52">
        <f t="shared" si="96"/>
        <v>0</v>
      </c>
      <c r="AI193" s="52" t="str">
        <f t="shared" si="71"/>
        <v/>
      </c>
      <c r="AJ193" s="52" t="str">
        <f t="shared" si="72"/>
        <v/>
      </c>
      <c r="AK193" s="52">
        <f t="shared" si="73"/>
        <v>-240</v>
      </c>
      <c r="AL193" s="52" t="str">
        <f t="shared" si="74"/>
        <v/>
      </c>
      <c r="AM193" s="52" t="str">
        <f t="shared" si="75"/>
        <v/>
      </c>
      <c r="AN193" s="52">
        <f t="shared" si="76"/>
        <v>5700</v>
      </c>
      <c r="AO193" s="52" t="str">
        <f t="shared" si="77"/>
        <v/>
      </c>
      <c r="AP193" s="52" t="str">
        <f t="shared" si="78"/>
        <v/>
      </c>
      <c r="AQ193" s="52">
        <f t="shared" si="79"/>
        <v>-13100</v>
      </c>
      <c r="AR193" s="52" t="str">
        <f t="shared" si="80"/>
        <v/>
      </c>
      <c r="AS193" s="52" t="str">
        <f t="shared" si="81"/>
        <v/>
      </c>
      <c r="AT193" s="62">
        <f t="shared" si="82"/>
        <v>-7700</v>
      </c>
      <c r="AV193" s="52">
        <f t="shared" si="83"/>
        <v>0</v>
      </c>
      <c r="AW193" s="52" t="str">
        <f t="shared" si="84"/>
        <v/>
      </c>
      <c r="AX193" s="52" t="str">
        <f t="shared" si="85"/>
        <v/>
      </c>
      <c r="AY193" s="52">
        <f t="shared" si="86"/>
        <v>-240</v>
      </c>
      <c r="AZ193" s="52" t="str">
        <f t="shared" si="87"/>
        <v/>
      </c>
      <c r="BA193" s="52" t="str">
        <f t="shared" si="88"/>
        <v/>
      </c>
      <c r="BB193" s="52">
        <f t="shared" si="89"/>
        <v>9500</v>
      </c>
      <c r="BC193" s="52" t="str">
        <f t="shared" si="90"/>
        <v/>
      </c>
      <c r="BD193" s="52" t="str">
        <f t="shared" si="91"/>
        <v/>
      </c>
      <c r="BE193" s="52">
        <f t="shared" si="92"/>
        <v>-200</v>
      </c>
      <c r="BF193" s="52" t="str">
        <f t="shared" si="93"/>
        <v/>
      </c>
      <c r="BG193" s="52" t="str">
        <f t="shared" si="94"/>
        <v/>
      </c>
      <c r="BH193" s="63">
        <f t="shared" si="95"/>
        <v>9060</v>
      </c>
    </row>
    <row r="194" spans="28:60" x14ac:dyDescent="0.4">
      <c r="AB194" s="55">
        <f t="shared" si="66"/>
        <v>0</v>
      </c>
      <c r="AC194" s="55">
        <f t="shared" si="67"/>
        <v>0</v>
      </c>
      <c r="AD194" s="55">
        <f t="shared" si="68"/>
        <v>0</v>
      </c>
      <c r="AE194" s="55">
        <f t="shared" si="69"/>
        <v>0</v>
      </c>
      <c r="AF194" s="55">
        <f t="shared" si="70"/>
        <v>0</v>
      </c>
      <c r="AH194" s="52">
        <f t="shared" si="96"/>
        <v>0</v>
      </c>
      <c r="AI194" s="52" t="str">
        <f t="shared" si="71"/>
        <v/>
      </c>
      <c r="AJ194" s="52" t="str">
        <f t="shared" si="72"/>
        <v/>
      </c>
      <c r="AK194" s="52">
        <f t="shared" si="73"/>
        <v>-240</v>
      </c>
      <c r="AL194" s="52" t="str">
        <f t="shared" si="74"/>
        <v/>
      </c>
      <c r="AM194" s="52" t="str">
        <f t="shared" si="75"/>
        <v/>
      </c>
      <c r="AN194" s="52">
        <f t="shared" si="76"/>
        <v>5700</v>
      </c>
      <c r="AO194" s="52" t="str">
        <f t="shared" si="77"/>
        <v/>
      </c>
      <c r="AP194" s="52" t="str">
        <f t="shared" si="78"/>
        <v/>
      </c>
      <c r="AQ194" s="52">
        <f t="shared" si="79"/>
        <v>-13100</v>
      </c>
      <c r="AR194" s="52" t="str">
        <f t="shared" si="80"/>
        <v/>
      </c>
      <c r="AS194" s="52" t="str">
        <f t="shared" si="81"/>
        <v/>
      </c>
      <c r="AT194" s="62">
        <f t="shared" si="82"/>
        <v>-7700</v>
      </c>
      <c r="AV194" s="52">
        <f t="shared" si="83"/>
        <v>0</v>
      </c>
      <c r="AW194" s="52" t="str">
        <f t="shared" si="84"/>
        <v/>
      </c>
      <c r="AX194" s="52" t="str">
        <f t="shared" si="85"/>
        <v/>
      </c>
      <c r="AY194" s="52">
        <f t="shared" si="86"/>
        <v>-240</v>
      </c>
      <c r="AZ194" s="52" t="str">
        <f t="shared" si="87"/>
        <v/>
      </c>
      <c r="BA194" s="52" t="str">
        <f t="shared" si="88"/>
        <v/>
      </c>
      <c r="BB194" s="52">
        <f t="shared" si="89"/>
        <v>9500</v>
      </c>
      <c r="BC194" s="52" t="str">
        <f t="shared" si="90"/>
        <v/>
      </c>
      <c r="BD194" s="52" t="str">
        <f t="shared" si="91"/>
        <v/>
      </c>
      <c r="BE194" s="52">
        <f t="shared" si="92"/>
        <v>-200</v>
      </c>
      <c r="BF194" s="52" t="str">
        <f t="shared" si="93"/>
        <v/>
      </c>
      <c r="BG194" s="52" t="str">
        <f t="shared" si="94"/>
        <v/>
      </c>
      <c r="BH194" s="63">
        <f t="shared" si="95"/>
        <v>9060</v>
      </c>
    </row>
    <row r="195" spans="28:60" x14ac:dyDescent="0.4">
      <c r="AB195" s="55">
        <f t="shared" si="66"/>
        <v>0</v>
      </c>
      <c r="AC195" s="55">
        <f t="shared" si="67"/>
        <v>0</v>
      </c>
      <c r="AD195" s="55">
        <f t="shared" si="68"/>
        <v>0</v>
      </c>
      <c r="AE195" s="55">
        <f t="shared" si="69"/>
        <v>0</v>
      </c>
      <c r="AF195" s="55">
        <f t="shared" si="70"/>
        <v>0</v>
      </c>
      <c r="AH195" s="52">
        <f t="shared" si="96"/>
        <v>0</v>
      </c>
      <c r="AI195" s="52" t="str">
        <f t="shared" si="71"/>
        <v/>
      </c>
      <c r="AJ195" s="52" t="str">
        <f t="shared" si="72"/>
        <v/>
      </c>
      <c r="AK195" s="52">
        <f t="shared" si="73"/>
        <v>-240</v>
      </c>
      <c r="AL195" s="52" t="str">
        <f t="shared" si="74"/>
        <v/>
      </c>
      <c r="AM195" s="52" t="str">
        <f t="shared" si="75"/>
        <v/>
      </c>
      <c r="AN195" s="52">
        <f t="shared" si="76"/>
        <v>5700</v>
      </c>
      <c r="AO195" s="52" t="str">
        <f t="shared" si="77"/>
        <v/>
      </c>
      <c r="AP195" s="52" t="str">
        <f t="shared" si="78"/>
        <v/>
      </c>
      <c r="AQ195" s="52">
        <f t="shared" si="79"/>
        <v>-13100</v>
      </c>
      <c r="AR195" s="52" t="str">
        <f t="shared" si="80"/>
        <v/>
      </c>
      <c r="AS195" s="52" t="str">
        <f t="shared" si="81"/>
        <v/>
      </c>
      <c r="AT195" s="62">
        <f t="shared" si="82"/>
        <v>-7700</v>
      </c>
      <c r="AV195" s="52">
        <f t="shared" si="83"/>
        <v>0</v>
      </c>
      <c r="AW195" s="52" t="str">
        <f t="shared" si="84"/>
        <v/>
      </c>
      <c r="AX195" s="52" t="str">
        <f t="shared" si="85"/>
        <v/>
      </c>
      <c r="AY195" s="52">
        <f t="shared" si="86"/>
        <v>-240</v>
      </c>
      <c r="AZ195" s="52" t="str">
        <f t="shared" si="87"/>
        <v/>
      </c>
      <c r="BA195" s="52" t="str">
        <f t="shared" si="88"/>
        <v/>
      </c>
      <c r="BB195" s="52">
        <f t="shared" si="89"/>
        <v>9500</v>
      </c>
      <c r="BC195" s="52" t="str">
        <f t="shared" si="90"/>
        <v/>
      </c>
      <c r="BD195" s="52" t="str">
        <f t="shared" si="91"/>
        <v/>
      </c>
      <c r="BE195" s="52">
        <f t="shared" si="92"/>
        <v>-200</v>
      </c>
      <c r="BF195" s="52" t="str">
        <f t="shared" si="93"/>
        <v/>
      </c>
      <c r="BG195" s="52" t="str">
        <f t="shared" si="94"/>
        <v/>
      </c>
      <c r="BH195" s="63">
        <f t="shared" si="95"/>
        <v>9060</v>
      </c>
    </row>
    <row r="196" spans="28:60" x14ac:dyDescent="0.4">
      <c r="AB196" s="55">
        <f t="shared" si="66"/>
        <v>0</v>
      </c>
      <c r="AC196" s="55">
        <f t="shared" si="67"/>
        <v>0</v>
      </c>
      <c r="AD196" s="55">
        <f t="shared" si="68"/>
        <v>0</v>
      </c>
      <c r="AE196" s="55">
        <f t="shared" si="69"/>
        <v>0</v>
      </c>
      <c r="AF196" s="55">
        <f t="shared" si="70"/>
        <v>0</v>
      </c>
      <c r="AH196" s="52">
        <f t="shared" si="96"/>
        <v>0</v>
      </c>
      <c r="AI196" s="52" t="str">
        <f t="shared" si="71"/>
        <v/>
      </c>
      <c r="AJ196" s="52" t="str">
        <f t="shared" si="72"/>
        <v/>
      </c>
      <c r="AK196" s="52">
        <f t="shared" si="73"/>
        <v>-240</v>
      </c>
      <c r="AL196" s="52" t="str">
        <f t="shared" si="74"/>
        <v/>
      </c>
      <c r="AM196" s="52" t="str">
        <f t="shared" si="75"/>
        <v/>
      </c>
      <c r="AN196" s="52">
        <f t="shared" si="76"/>
        <v>5700</v>
      </c>
      <c r="AO196" s="52" t="str">
        <f t="shared" si="77"/>
        <v/>
      </c>
      <c r="AP196" s="52" t="str">
        <f t="shared" si="78"/>
        <v/>
      </c>
      <c r="AQ196" s="52">
        <f t="shared" si="79"/>
        <v>-13100</v>
      </c>
      <c r="AR196" s="52" t="str">
        <f t="shared" si="80"/>
        <v/>
      </c>
      <c r="AS196" s="52" t="str">
        <f t="shared" si="81"/>
        <v/>
      </c>
      <c r="AT196" s="62">
        <f t="shared" si="82"/>
        <v>-7700</v>
      </c>
      <c r="AV196" s="52">
        <f t="shared" si="83"/>
        <v>0</v>
      </c>
      <c r="AW196" s="52" t="str">
        <f t="shared" si="84"/>
        <v/>
      </c>
      <c r="AX196" s="52" t="str">
        <f t="shared" si="85"/>
        <v/>
      </c>
      <c r="AY196" s="52">
        <f t="shared" si="86"/>
        <v>-240</v>
      </c>
      <c r="AZ196" s="52" t="str">
        <f t="shared" si="87"/>
        <v/>
      </c>
      <c r="BA196" s="52" t="str">
        <f t="shared" si="88"/>
        <v/>
      </c>
      <c r="BB196" s="52">
        <f t="shared" si="89"/>
        <v>9500</v>
      </c>
      <c r="BC196" s="52" t="str">
        <f t="shared" si="90"/>
        <v/>
      </c>
      <c r="BD196" s="52" t="str">
        <f t="shared" si="91"/>
        <v/>
      </c>
      <c r="BE196" s="52">
        <f t="shared" si="92"/>
        <v>-200</v>
      </c>
      <c r="BF196" s="52" t="str">
        <f t="shared" si="93"/>
        <v/>
      </c>
      <c r="BG196" s="52" t="str">
        <f t="shared" si="94"/>
        <v/>
      </c>
      <c r="BH196" s="63">
        <f t="shared" si="95"/>
        <v>9060</v>
      </c>
    </row>
    <row r="197" spans="28:60" x14ac:dyDescent="0.4">
      <c r="AB197" s="55">
        <f t="shared" si="66"/>
        <v>0</v>
      </c>
      <c r="AC197" s="55">
        <f t="shared" si="67"/>
        <v>0</v>
      </c>
      <c r="AD197" s="55">
        <f t="shared" si="68"/>
        <v>0</v>
      </c>
      <c r="AE197" s="55">
        <f t="shared" si="69"/>
        <v>0</v>
      </c>
      <c r="AF197" s="55">
        <f t="shared" si="70"/>
        <v>0</v>
      </c>
      <c r="AH197" s="52">
        <f t="shared" si="96"/>
        <v>0</v>
      </c>
      <c r="AI197" s="52" t="str">
        <f t="shared" si="71"/>
        <v/>
      </c>
      <c r="AJ197" s="52" t="str">
        <f t="shared" si="72"/>
        <v/>
      </c>
      <c r="AK197" s="52">
        <f t="shared" si="73"/>
        <v>-240</v>
      </c>
      <c r="AL197" s="52" t="str">
        <f t="shared" si="74"/>
        <v/>
      </c>
      <c r="AM197" s="52" t="str">
        <f t="shared" si="75"/>
        <v/>
      </c>
      <c r="AN197" s="52">
        <f t="shared" si="76"/>
        <v>5700</v>
      </c>
      <c r="AO197" s="52" t="str">
        <f t="shared" si="77"/>
        <v/>
      </c>
      <c r="AP197" s="52" t="str">
        <f t="shared" si="78"/>
        <v/>
      </c>
      <c r="AQ197" s="52">
        <f t="shared" si="79"/>
        <v>-13100</v>
      </c>
      <c r="AR197" s="52" t="str">
        <f t="shared" si="80"/>
        <v/>
      </c>
      <c r="AS197" s="52" t="str">
        <f t="shared" si="81"/>
        <v/>
      </c>
      <c r="AT197" s="62">
        <f t="shared" si="82"/>
        <v>-7700</v>
      </c>
      <c r="AV197" s="52">
        <f t="shared" si="83"/>
        <v>0</v>
      </c>
      <c r="AW197" s="52" t="str">
        <f t="shared" si="84"/>
        <v/>
      </c>
      <c r="AX197" s="52" t="str">
        <f t="shared" si="85"/>
        <v/>
      </c>
      <c r="AY197" s="52">
        <f t="shared" si="86"/>
        <v>-240</v>
      </c>
      <c r="AZ197" s="52" t="str">
        <f t="shared" si="87"/>
        <v/>
      </c>
      <c r="BA197" s="52" t="str">
        <f t="shared" si="88"/>
        <v/>
      </c>
      <c r="BB197" s="52">
        <f t="shared" si="89"/>
        <v>9500</v>
      </c>
      <c r="BC197" s="52" t="str">
        <f t="shared" si="90"/>
        <v/>
      </c>
      <c r="BD197" s="52" t="str">
        <f t="shared" si="91"/>
        <v/>
      </c>
      <c r="BE197" s="52">
        <f t="shared" si="92"/>
        <v>-200</v>
      </c>
      <c r="BF197" s="52" t="str">
        <f t="shared" si="93"/>
        <v/>
      </c>
      <c r="BG197" s="52" t="str">
        <f t="shared" si="94"/>
        <v/>
      </c>
      <c r="BH197" s="63">
        <f t="shared" si="95"/>
        <v>9060</v>
      </c>
    </row>
    <row r="198" spans="28:60" x14ac:dyDescent="0.4">
      <c r="AB198" s="55">
        <f t="shared" si="66"/>
        <v>0</v>
      </c>
      <c r="AC198" s="55">
        <f t="shared" si="67"/>
        <v>0</v>
      </c>
      <c r="AD198" s="55">
        <f t="shared" si="68"/>
        <v>0</v>
      </c>
      <c r="AE198" s="55">
        <f t="shared" si="69"/>
        <v>0</v>
      </c>
      <c r="AF198" s="55">
        <f t="shared" si="70"/>
        <v>0</v>
      </c>
      <c r="AH198" s="52">
        <f t="shared" si="96"/>
        <v>0</v>
      </c>
      <c r="AI198" s="52" t="str">
        <f t="shared" si="71"/>
        <v/>
      </c>
      <c r="AJ198" s="52" t="str">
        <f t="shared" si="72"/>
        <v/>
      </c>
      <c r="AK198" s="52">
        <f t="shared" si="73"/>
        <v>-240</v>
      </c>
      <c r="AL198" s="52" t="str">
        <f t="shared" si="74"/>
        <v/>
      </c>
      <c r="AM198" s="52" t="str">
        <f t="shared" si="75"/>
        <v/>
      </c>
      <c r="AN198" s="52">
        <f t="shared" si="76"/>
        <v>5700</v>
      </c>
      <c r="AO198" s="52" t="str">
        <f t="shared" si="77"/>
        <v/>
      </c>
      <c r="AP198" s="52" t="str">
        <f t="shared" si="78"/>
        <v/>
      </c>
      <c r="AQ198" s="52">
        <f t="shared" si="79"/>
        <v>-13100</v>
      </c>
      <c r="AR198" s="52" t="str">
        <f t="shared" si="80"/>
        <v/>
      </c>
      <c r="AS198" s="52" t="str">
        <f t="shared" si="81"/>
        <v/>
      </c>
      <c r="AT198" s="62">
        <f t="shared" si="82"/>
        <v>-7700</v>
      </c>
      <c r="AV198" s="52">
        <f t="shared" si="83"/>
        <v>0</v>
      </c>
      <c r="AW198" s="52" t="str">
        <f t="shared" si="84"/>
        <v/>
      </c>
      <c r="AX198" s="52" t="str">
        <f t="shared" si="85"/>
        <v/>
      </c>
      <c r="AY198" s="52">
        <f t="shared" si="86"/>
        <v>-240</v>
      </c>
      <c r="AZ198" s="52" t="str">
        <f t="shared" si="87"/>
        <v/>
      </c>
      <c r="BA198" s="52" t="str">
        <f t="shared" si="88"/>
        <v/>
      </c>
      <c r="BB198" s="52">
        <f t="shared" si="89"/>
        <v>9500</v>
      </c>
      <c r="BC198" s="52" t="str">
        <f t="shared" si="90"/>
        <v/>
      </c>
      <c r="BD198" s="52" t="str">
        <f t="shared" si="91"/>
        <v/>
      </c>
      <c r="BE198" s="52">
        <f t="shared" si="92"/>
        <v>-200</v>
      </c>
      <c r="BF198" s="52" t="str">
        <f t="shared" si="93"/>
        <v/>
      </c>
      <c r="BG198" s="52" t="str">
        <f t="shared" si="94"/>
        <v/>
      </c>
      <c r="BH198" s="63">
        <f t="shared" si="95"/>
        <v>9060</v>
      </c>
    </row>
    <row r="199" spans="28:60" x14ac:dyDescent="0.4">
      <c r="AB199" s="55">
        <f t="shared" si="66"/>
        <v>0</v>
      </c>
      <c r="AC199" s="55">
        <f t="shared" si="67"/>
        <v>0</v>
      </c>
      <c r="AD199" s="55">
        <f t="shared" si="68"/>
        <v>0</v>
      </c>
      <c r="AE199" s="55">
        <f t="shared" si="69"/>
        <v>0</v>
      </c>
      <c r="AF199" s="55">
        <f t="shared" si="70"/>
        <v>0</v>
      </c>
      <c r="AH199" s="52">
        <f t="shared" si="96"/>
        <v>0</v>
      </c>
      <c r="AI199" s="52" t="str">
        <f t="shared" si="71"/>
        <v/>
      </c>
      <c r="AJ199" s="52" t="str">
        <f t="shared" si="72"/>
        <v/>
      </c>
      <c r="AK199" s="52">
        <f t="shared" si="73"/>
        <v>-240</v>
      </c>
      <c r="AL199" s="52" t="str">
        <f t="shared" si="74"/>
        <v/>
      </c>
      <c r="AM199" s="52" t="str">
        <f t="shared" si="75"/>
        <v/>
      </c>
      <c r="AN199" s="52">
        <f t="shared" si="76"/>
        <v>5700</v>
      </c>
      <c r="AO199" s="52" t="str">
        <f t="shared" si="77"/>
        <v/>
      </c>
      <c r="AP199" s="52" t="str">
        <f t="shared" si="78"/>
        <v/>
      </c>
      <c r="AQ199" s="52">
        <f t="shared" si="79"/>
        <v>-13100</v>
      </c>
      <c r="AR199" s="52" t="str">
        <f t="shared" si="80"/>
        <v/>
      </c>
      <c r="AS199" s="52" t="str">
        <f t="shared" si="81"/>
        <v/>
      </c>
      <c r="AT199" s="62">
        <f t="shared" si="82"/>
        <v>-7700</v>
      </c>
      <c r="AV199" s="52">
        <f t="shared" si="83"/>
        <v>0</v>
      </c>
      <c r="AW199" s="52" t="str">
        <f t="shared" si="84"/>
        <v/>
      </c>
      <c r="AX199" s="52" t="str">
        <f t="shared" si="85"/>
        <v/>
      </c>
      <c r="AY199" s="52">
        <f t="shared" si="86"/>
        <v>-240</v>
      </c>
      <c r="AZ199" s="52" t="str">
        <f t="shared" si="87"/>
        <v/>
      </c>
      <c r="BA199" s="52" t="str">
        <f t="shared" si="88"/>
        <v/>
      </c>
      <c r="BB199" s="52">
        <f t="shared" si="89"/>
        <v>9500</v>
      </c>
      <c r="BC199" s="52" t="str">
        <f t="shared" si="90"/>
        <v/>
      </c>
      <c r="BD199" s="52" t="str">
        <f t="shared" si="91"/>
        <v/>
      </c>
      <c r="BE199" s="52">
        <f t="shared" si="92"/>
        <v>-200</v>
      </c>
      <c r="BF199" s="52" t="str">
        <f t="shared" si="93"/>
        <v/>
      </c>
      <c r="BG199" s="52" t="str">
        <f t="shared" si="94"/>
        <v/>
      </c>
      <c r="BH199" s="63">
        <f t="shared" si="95"/>
        <v>9060</v>
      </c>
    </row>
    <row r="200" spans="28:60" x14ac:dyDescent="0.4">
      <c r="AB200" s="55">
        <f t="shared" si="66"/>
        <v>0</v>
      </c>
      <c r="AC200" s="55">
        <f t="shared" si="67"/>
        <v>0</v>
      </c>
      <c r="AD200" s="55">
        <f t="shared" si="68"/>
        <v>0</v>
      </c>
      <c r="AE200" s="55">
        <f t="shared" si="69"/>
        <v>0</v>
      </c>
      <c r="AF200" s="55">
        <f t="shared" si="70"/>
        <v>0</v>
      </c>
      <c r="AH200" s="52">
        <f t="shared" si="96"/>
        <v>0</v>
      </c>
      <c r="AI200" s="52" t="str">
        <f t="shared" si="71"/>
        <v/>
      </c>
      <c r="AJ200" s="52" t="str">
        <f t="shared" si="72"/>
        <v/>
      </c>
      <c r="AK200" s="52">
        <f t="shared" si="73"/>
        <v>-240</v>
      </c>
      <c r="AL200" s="52" t="str">
        <f t="shared" si="74"/>
        <v/>
      </c>
      <c r="AM200" s="52" t="str">
        <f t="shared" si="75"/>
        <v/>
      </c>
      <c r="AN200" s="52">
        <f t="shared" si="76"/>
        <v>5700</v>
      </c>
      <c r="AO200" s="52" t="str">
        <f t="shared" si="77"/>
        <v/>
      </c>
      <c r="AP200" s="52" t="str">
        <f t="shared" si="78"/>
        <v/>
      </c>
      <c r="AQ200" s="52">
        <f t="shared" si="79"/>
        <v>-13100</v>
      </c>
      <c r="AR200" s="52" t="str">
        <f t="shared" si="80"/>
        <v/>
      </c>
      <c r="AS200" s="52" t="str">
        <f t="shared" si="81"/>
        <v/>
      </c>
      <c r="AT200" s="62">
        <f t="shared" si="82"/>
        <v>-7700</v>
      </c>
      <c r="AV200" s="52">
        <f t="shared" si="83"/>
        <v>0</v>
      </c>
      <c r="AW200" s="52" t="str">
        <f t="shared" si="84"/>
        <v/>
      </c>
      <c r="AX200" s="52" t="str">
        <f t="shared" si="85"/>
        <v/>
      </c>
      <c r="AY200" s="52">
        <f t="shared" si="86"/>
        <v>-240</v>
      </c>
      <c r="AZ200" s="52" t="str">
        <f t="shared" si="87"/>
        <v/>
      </c>
      <c r="BA200" s="52" t="str">
        <f t="shared" si="88"/>
        <v/>
      </c>
      <c r="BB200" s="52">
        <f t="shared" si="89"/>
        <v>9500</v>
      </c>
      <c r="BC200" s="52" t="str">
        <f t="shared" si="90"/>
        <v/>
      </c>
      <c r="BD200" s="52" t="str">
        <f t="shared" si="91"/>
        <v/>
      </c>
      <c r="BE200" s="52">
        <f t="shared" si="92"/>
        <v>-200</v>
      </c>
      <c r="BF200" s="52" t="str">
        <f t="shared" si="93"/>
        <v/>
      </c>
      <c r="BG200" s="52" t="str">
        <f t="shared" si="94"/>
        <v/>
      </c>
      <c r="BH200" s="63">
        <f t="shared" si="95"/>
        <v>9060</v>
      </c>
    </row>
    <row r="201" spans="28:60" x14ac:dyDescent="0.4">
      <c r="AB201" s="55">
        <f t="shared" si="66"/>
        <v>0</v>
      </c>
      <c r="AC201" s="55">
        <f t="shared" si="67"/>
        <v>0</v>
      </c>
      <c r="AD201" s="55">
        <f t="shared" si="68"/>
        <v>0</v>
      </c>
      <c r="AE201" s="55">
        <f t="shared" si="69"/>
        <v>0</v>
      </c>
      <c r="AF201" s="55">
        <f t="shared" si="70"/>
        <v>0</v>
      </c>
      <c r="AH201" s="52">
        <f t="shared" si="96"/>
        <v>0</v>
      </c>
      <c r="AI201" s="52" t="str">
        <f t="shared" si="71"/>
        <v/>
      </c>
      <c r="AJ201" s="52" t="str">
        <f t="shared" si="72"/>
        <v/>
      </c>
      <c r="AK201" s="52">
        <f t="shared" si="73"/>
        <v>-240</v>
      </c>
      <c r="AL201" s="52" t="str">
        <f t="shared" si="74"/>
        <v/>
      </c>
      <c r="AM201" s="52" t="str">
        <f t="shared" si="75"/>
        <v/>
      </c>
      <c r="AN201" s="52">
        <f t="shared" si="76"/>
        <v>5700</v>
      </c>
      <c r="AO201" s="52" t="str">
        <f t="shared" si="77"/>
        <v/>
      </c>
      <c r="AP201" s="52" t="str">
        <f t="shared" si="78"/>
        <v/>
      </c>
      <c r="AQ201" s="52">
        <f t="shared" si="79"/>
        <v>-13100</v>
      </c>
      <c r="AR201" s="52" t="str">
        <f t="shared" si="80"/>
        <v/>
      </c>
      <c r="AS201" s="52" t="str">
        <f t="shared" si="81"/>
        <v/>
      </c>
      <c r="AT201" s="62">
        <f t="shared" si="82"/>
        <v>-7700</v>
      </c>
      <c r="AV201" s="52">
        <f t="shared" si="83"/>
        <v>0</v>
      </c>
      <c r="AW201" s="52" t="str">
        <f t="shared" si="84"/>
        <v/>
      </c>
      <c r="AX201" s="52" t="str">
        <f t="shared" si="85"/>
        <v/>
      </c>
      <c r="AY201" s="52">
        <f t="shared" si="86"/>
        <v>-240</v>
      </c>
      <c r="AZ201" s="52" t="str">
        <f t="shared" si="87"/>
        <v/>
      </c>
      <c r="BA201" s="52" t="str">
        <f t="shared" si="88"/>
        <v/>
      </c>
      <c r="BB201" s="52">
        <f t="shared" si="89"/>
        <v>9500</v>
      </c>
      <c r="BC201" s="52" t="str">
        <f t="shared" si="90"/>
        <v/>
      </c>
      <c r="BD201" s="52" t="str">
        <f t="shared" si="91"/>
        <v/>
      </c>
      <c r="BE201" s="52">
        <f t="shared" si="92"/>
        <v>-200</v>
      </c>
      <c r="BF201" s="52" t="str">
        <f t="shared" si="93"/>
        <v/>
      </c>
      <c r="BG201" s="52" t="str">
        <f t="shared" si="94"/>
        <v/>
      </c>
      <c r="BH201" s="63">
        <f t="shared" si="95"/>
        <v>9060</v>
      </c>
    </row>
    <row r="202" spans="28:60" x14ac:dyDescent="0.4">
      <c r="AB202" s="55">
        <f t="shared" ref="AB202:AB255" si="97">B202</f>
        <v>0</v>
      </c>
      <c r="AC202" s="55">
        <f t="shared" ref="AC202:AC255" si="98">C202</f>
        <v>0</v>
      </c>
      <c r="AD202" s="55">
        <f t="shared" ref="AD202:AD255" si="99">D202</f>
        <v>0</v>
      </c>
      <c r="AE202" s="55">
        <f t="shared" ref="AE202:AE255" si="100">E202</f>
        <v>0</v>
      </c>
      <c r="AF202" s="55">
        <f t="shared" ref="AF202:AF255" si="101">F202</f>
        <v>0</v>
      </c>
      <c r="AH202" s="52">
        <f t="shared" si="96"/>
        <v>0</v>
      </c>
      <c r="AI202" s="52" t="str">
        <f t="shared" si="71"/>
        <v/>
      </c>
      <c r="AJ202" s="52" t="str">
        <f t="shared" si="72"/>
        <v/>
      </c>
      <c r="AK202" s="52">
        <f t="shared" si="73"/>
        <v>-240</v>
      </c>
      <c r="AL202" s="52" t="str">
        <f t="shared" si="74"/>
        <v/>
      </c>
      <c r="AM202" s="52" t="str">
        <f t="shared" si="75"/>
        <v/>
      </c>
      <c r="AN202" s="52">
        <f t="shared" si="76"/>
        <v>5700</v>
      </c>
      <c r="AO202" s="52" t="str">
        <f t="shared" si="77"/>
        <v/>
      </c>
      <c r="AP202" s="52" t="str">
        <f t="shared" si="78"/>
        <v/>
      </c>
      <c r="AQ202" s="52">
        <f t="shared" si="79"/>
        <v>-13100</v>
      </c>
      <c r="AR202" s="52" t="str">
        <f t="shared" si="80"/>
        <v/>
      </c>
      <c r="AS202" s="52" t="str">
        <f t="shared" si="81"/>
        <v/>
      </c>
      <c r="AT202" s="62">
        <f t="shared" si="82"/>
        <v>-7700</v>
      </c>
      <c r="AV202" s="52">
        <f t="shared" si="83"/>
        <v>0</v>
      </c>
      <c r="AW202" s="52" t="str">
        <f t="shared" si="84"/>
        <v/>
      </c>
      <c r="AX202" s="52" t="str">
        <f t="shared" si="85"/>
        <v/>
      </c>
      <c r="AY202" s="52">
        <f t="shared" si="86"/>
        <v>-240</v>
      </c>
      <c r="AZ202" s="52" t="str">
        <f t="shared" si="87"/>
        <v/>
      </c>
      <c r="BA202" s="52" t="str">
        <f t="shared" si="88"/>
        <v/>
      </c>
      <c r="BB202" s="52">
        <f t="shared" si="89"/>
        <v>9500</v>
      </c>
      <c r="BC202" s="52" t="str">
        <f t="shared" si="90"/>
        <v/>
      </c>
      <c r="BD202" s="52" t="str">
        <f t="shared" si="91"/>
        <v/>
      </c>
      <c r="BE202" s="52">
        <f t="shared" si="92"/>
        <v>-200</v>
      </c>
      <c r="BF202" s="52" t="str">
        <f t="shared" si="93"/>
        <v/>
      </c>
      <c r="BG202" s="52" t="str">
        <f t="shared" si="94"/>
        <v/>
      </c>
      <c r="BH202" s="63">
        <f t="shared" si="95"/>
        <v>9060</v>
      </c>
    </row>
    <row r="203" spans="28:60" x14ac:dyDescent="0.4">
      <c r="AB203" s="55">
        <f t="shared" si="97"/>
        <v>0</v>
      </c>
      <c r="AC203" s="55">
        <f t="shared" si="98"/>
        <v>0</v>
      </c>
      <c r="AD203" s="55">
        <f t="shared" si="99"/>
        <v>0</v>
      </c>
      <c r="AE203" s="55">
        <f t="shared" si="100"/>
        <v>0</v>
      </c>
      <c r="AF203" s="55">
        <f t="shared" si="101"/>
        <v>0</v>
      </c>
      <c r="AH203" s="52">
        <f t="shared" si="96"/>
        <v>0</v>
      </c>
      <c r="AI203" s="52" t="str">
        <f t="shared" ref="AI203:AI255" si="102">IF($AC203=1,($AD203-$AK$7)*$AH$7,"")</f>
        <v/>
      </c>
      <c r="AJ203" s="52" t="str">
        <f t="shared" ref="AJ203:AJ255" si="103">IF($AC203=64,($AD203-$AK$8)*$AH$8,"")</f>
        <v/>
      </c>
      <c r="AK203" s="52">
        <f t="shared" ref="AK203:AK255" si="104">IF($AC203=0,($AE203-$AL$6)*$AI$6,"")</f>
        <v>-240</v>
      </c>
      <c r="AL203" s="52" t="str">
        <f t="shared" ref="AL203:AL255" si="105">IF($AC203=1,($AE203-$AL$7)*$AI$7,"")</f>
        <v/>
      </c>
      <c r="AM203" s="52" t="str">
        <f t="shared" ref="AM203:AM255" si="106">IF($AC203=64,($AE203-$AL$8)*$AI$8,"")</f>
        <v/>
      </c>
      <c r="AN203" s="52">
        <f t="shared" ref="AN203:AN255" si="107">IF($AC203=0,($AF203-$AM$6)*$AJ$6,"")</f>
        <v>5700</v>
      </c>
      <c r="AO203" s="52" t="str">
        <f t="shared" ref="AO203:AO255" si="108">IF($AC203=1,($AF203-$AM$7)*$AJ$7,"")</f>
        <v/>
      </c>
      <c r="AP203" s="52" t="str">
        <f t="shared" ref="AP203:AP255" si="109">IF($AC203=64,($AF203-$AM$8)*$AJ$8,"")</f>
        <v/>
      </c>
      <c r="AQ203" s="52">
        <f t="shared" ref="AQ203:AQ255" si="110">IF($AC203=0,$AN$6,"")</f>
        <v>-13100</v>
      </c>
      <c r="AR203" s="52" t="str">
        <f t="shared" ref="AR203:AR255" si="111">IF($AC203=1,$AN$7,"")</f>
        <v/>
      </c>
      <c r="AS203" s="52" t="str">
        <f t="shared" ref="AS203:AS255" si="112">IF($AC203=64,$AN$8,"")</f>
        <v/>
      </c>
      <c r="AT203" s="62">
        <f t="shared" ref="AT203:AT255" si="113">ROUNDUP(SUM(AH203:AS203),-2)</f>
        <v>-7700</v>
      </c>
      <c r="AV203" s="52">
        <f t="shared" ref="AV203:AV255" si="114">IF($AC203=0,($AD203-$AY$6)*$AV$6,"")</f>
        <v>0</v>
      </c>
      <c r="AW203" s="52" t="str">
        <f t="shared" ref="AW203:AW255" si="115">IF($AC203=1,($AD203-$AY$7)*$AV$7,"")</f>
        <v/>
      </c>
      <c r="AX203" s="52" t="str">
        <f t="shared" ref="AX203:AX255" si="116">IF($AC203=64,($AD203-$AY$8)*$AV$8,"")</f>
        <v/>
      </c>
      <c r="AY203" s="52">
        <f t="shared" ref="AY203:AY255" si="117">IF($AC203=0,($AE203-$AZ$6)*$AW$6,"")</f>
        <v>-240</v>
      </c>
      <c r="AZ203" s="52" t="str">
        <f t="shared" ref="AZ203:AZ255" si="118">IF($AC203=1,($AE203-$AZ$7)*$AW$7,"")</f>
        <v/>
      </c>
      <c r="BA203" s="52" t="str">
        <f t="shared" ref="BA203:BA255" si="119">IF($AC203=64,($AE203-$AZ$8)*$AW$8,"")</f>
        <v/>
      </c>
      <c r="BB203" s="52">
        <f t="shared" ref="BB203:BB255" si="120">IF($AC203=0,($AF203-$BA$6)*$AX$6,"")</f>
        <v>9500</v>
      </c>
      <c r="BC203" s="52" t="str">
        <f t="shared" ref="BC203:BC255" si="121">IF($AC203=1,($AF203-$BA$7)*$AX$7,"")</f>
        <v/>
      </c>
      <c r="BD203" s="52" t="str">
        <f t="shared" ref="BD203:BD255" si="122">IF($AC203=64,($AF203-$BA$8)*$AX$8,"")</f>
        <v/>
      </c>
      <c r="BE203" s="52">
        <f t="shared" ref="BE203:BE255" si="123">IF($AC203=0,$BB$6,"")</f>
        <v>-200</v>
      </c>
      <c r="BF203" s="52" t="str">
        <f t="shared" ref="BF203:BF255" si="124">IF($AC203=1,$BB$7,"")</f>
        <v/>
      </c>
      <c r="BG203" s="52" t="str">
        <f t="shared" ref="BG203:BG255" si="125">IF($AC203=64,$BB$8,"")</f>
        <v/>
      </c>
      <c r="BH203" s="63">
        <f t="shared" ref="BH203:BH255" si="126">ROUNDUP(SUM(AV203:BG203),-1)</f>
        <v>9060</v>
      </c>
    </row>
    <row r="204" spans="28:60" x14ac:dyDescent="0.4">
      <c r="AB204" s="55">
        <f t="shared" si="97"/>
        <v>0</v>
      </c>
      <c r="AC204" s="55">
        <f t="shared" si="98"/>
        <v>0</v>
      </c>
      <c r="AD204" s="55">
        <f t="shared" si="99"/>
        <v>0</v>
      </c>
      <c r="AE204" s="55">
        <f t="shared" si="100"/>
        <v>0</v>
      </c>
      <c r="AF204" s="55">
        <f t="shared" si="101"/>
        <v>0</v>
      </c>
      <c r="AH204" s="52">
        <f t="shared" ref="AH204:AH255" si="127">IF(AC204=0,(AD204-$AK$6)*$AH$6,"")</f>
        <v>0</v>
      </c>
      <c r="AI204" s="52" t="str">
        <f t="shared" si="102"/>
        <v/>
      </c>
      <c r="AJ204" s="52" t="str">
        <f t="shared" si="103"/>
        <v/>
      </c>
      <c r="AK204" s="52">
        <f t="shared" si="104"/>
        <v>-240</v>
      </c>
      <c r="AL204" s="52" t="str">
        <f t="shared" si="105"/>
        <v/>
      </c>
      <c r="AM204" s="52" t="str">
        <f t="shared" si="106"/>
        <v/>
      </c>
      <c r="AN204" s="52">
        <f t="shared" si="107"/>
        <v>5700</v>
      </c>
      <c r="AO204" s="52" t="str">
        <f t="shared" si="108"/>
        <v/>
      </c>
      <c r="AP204" s="52" t="str">
        <f t="shared" si="109"/>
        <v/>
      </c>
      <c r="AQ204" s="52">
        <f t="shared" si="110"/>
        <v>-13100</v>
      </c>
      <c r="AR204" s="52" t="str">
        <f t="shared" si="111"/>
        <v/>
      </c>
      <c r="AS204" s="52" t="str">
        <f t="shared" si="112"/>
        <v/>
      </c>
      <c r="AT204" s="62">
        <f t="shared" si="113"/>
        <v>-7700</v>
      </c>
      <c r="AV204" s="52">
        <f t="shared" si="114"/>
        <v>0</v>
      </c>
      <c r="AW204" s="52" t="str">
        <f t="shared" si="115"/>
        <v/>
      </c>
      <c r="AX204" s="52" t="str">
        <f t="shared" si="116"/>
        <v/>
      </c>
      <c r="AY204" s="52">
        <f t="shared" si="117"/>
        <v>-240</v>
      </c>
      <c r="AZ204" s="52" t="str">
        <f t="shared" si="118"/>
        <v/>
      </c>
      <c r="BA204" s="52" t="str">
        <f t="shared" si="119"/>
        <v/>
      </c>
      <c r="BB204" s="52">
        <f t="shared" si="120"/>
        <v>9500</v>
      </c>
      <c r="BC204" s="52" t="str">
        <f t="shared" si="121"/>
        <v/>
      </c>
      <c r="BD204" s="52" t="str">
        <f t="shared" si="122"/>
        <v/>
      </c>
      <c r="BE204" s="52">
        <f t="shared" si="123"/>
        <v>-200</v>
      </c>
      <c r="BF204" s="52" t="str">
        <f t="shared" si="124"/>
        <v/>
      </c>
      <c r="BG204" s="52" t="str">
        <f t="shared" si="125"/>
        <v/>
      </c>
      <c r="BH204" s="63">
        <f t="shared" si="126"/>
        <v>9060</v>
      </c>
    </row>
    <row r="205" spans="28:60" x14ac:dyDescent="0.4">
      <c r="AB205" s="55">
        <f t="shared" si="97"/>
        <v>0</v>
      </c>
      <c r="AC205" s="55">
        <f t="shared" si="98"/>
        <v>0</v>
      </c>
      <c r="AD205" s="55">
        <f t="shared" si="99"/>
        <v>0</v>
      </c>
      <c r="AE205" s="55">
        <f t="shared" si="100"/>
        <v>0</v>
      </c>
      <c r="AF205" s="55">
        <f t="shared" si="101"/>
        <v>0</v>
      </c>
      <c r="AH205" s="52">
        <f t="shared" si="127"/>
        <v>0</v>
      </c>
      <c r="AI205" s="52" t="str">
        <f t="shared" si="102"/>
        <v/>
      </c>
      <c r="AJ205" s="52" t="str">
        <f t="shared" si="103"/>
        <v/>
      </c>
      <c r="AK205" s="52">
        <f t="shared" si="104"/>
        <v>-240</v>
      </c>
      <c r="AL205" s="52" t="str">
        <f t="shared" si="105"/>
        <v/>
      </c>
      <c r="AM205" s="52" t="str">
        <f t="shared" si="106"/>
        <v/>
      </c>
      <c r="AN205" s="52">
        <f t="shared" si="107"/>
        <v>5700</v>
      </c>
      <c r="AO205" s="52" t="str">
        <f t="shared" si="108"/>
        <v/>
      </c>
      <c r="AP205" s="52" t="str">
        <f t="shared" si="109"/>
        <v/>
      </c>
      <c r="AQ205" s="52">
        <f t="shared" si="110"/>
        <v>-13100</v>
      </c>
      <c r="AR205" s="52" t="str">
        <f t="shared" si="111"/>
        <v/>
      </c>
      <c r="AS205" s="52" t="str">
        <f t="shared" si="112"/>
        <v/>
      </c>
      <c r="AT205" s="62">
        <f t="shared" si="113"/>
        <v>-7700</v>
      </c>
      <c r="AV205" s="52">
        <f t="shared" si="114"/>
        <v>0</v>
      </c>
      <c r="AW205" s="52" t="str">
        <f t="shared" si="115"/>
        <v/>
      </c>
      <c r="AX205" s="52" t="str">
        <f t="shared" si="116"/>
        <v/>
      </c>
      <c r="AY205" s="52">
        <f t="shared" si="117"/>
        <v>-240</v>
      </c>
      <c r="AZ205" s="52" t="str">
        <f t="shared" si="118"/>
        <v/>
      </c>
      <c r="BA205" s="52" t="str">
        <f t="shared" si="119"/>
        <v/>
      </c>
      <c r="BB205" s="52">
        <f t="shared" si="120"/>
        <v>9500</v>
      </c>
      <c r="BC205" s="52" t="str">
        <f t="shared" si="121"/>
        <v/>
      </c>
      <c r="BD205" s="52" t="str">
        <f t="shared" si="122"/>
        <v/>
      </c>
      <c r="BE205" s="52">
        <f t="shared" si="123"/>
        <v>-200</v>
      </c>
      <c r="BF205" s="52" t="str">
        <f t="shared" si="124"/>
        <v/>
      </c>
      <c r="BG205" s="52" t="str">
        <f t="shared" si="125"/>
        <v/>
      </c>
      <c r="BH205" s="63">
        <f t="shared" si="126"/>
        <v>9060</v>
      </c>
    </row>
    <row r="206" spans="28:60" x14ac:dyDescent="0.4">
      <c r="AB206" s="55">
        <f t="shared" si="97"/>
        <v>0</v>
      </c>
      <c r="AC206" s="55">
        <f t="shared" si="98"/>
        <v>0</v>
      </c>
      <c r="AD206" s="55">
        <f t="shared" si="99"/>
        <v>0</v>
      </c>
      <c r="AE206" s="55">
        <f t="shared" si="100"/>
        <v>0</v>
      </c>
      <c r="AF206" s="55">
        <f t="shared" si="101"/>
        <v>0</v>
      </c>
      <c r="AH206" s="52">
        <f t="shared" si="127"/>
        <v>0</v>
      </c>
      <c r="AI206" s="52" t="str">
        <f t="shared" si="102"/>
        <v/>
      </c>
      <c r="AJ206" s="52" t="str">
        <f t="shared" si="103"/>
        <v/>
      </c>
      <c r="AK206" s="52">
        <f t="shared" si="104"/>
        <v>-240</v>
      </c>
      <c r="AL206" s="52" t="str">
        <f t="shared" si="105"/>
        <v/>
      </c>
      <c r="AM206" s="52" t="str">
        <f t="shared" si="106"/>
        <v/>
      </c>
      <c r="AN206" s="52">
        <f t="shared" si="107"/>
        <v>5700</v>
      </c>
      <c r="AO206" s="52" t="str">
        <f t="shared" si="108"/>
        <v/>
      </c>
      <c r="AP206" s="52" t="str">
        <f t="shared" si="109"/>
        <v/>
      </c>
      <c r="AQ206" s="52">
        <f t="shared" si="110"/>
        <v>-13100</v>
      </c>
      <c r="AR206" s="52" t="str">
        <f t="shared" si="111"/>
        <v/>
      </c>
      <c r="AS206" s="52" t="str">
        <f t="shared" si="112"/>
        <v/>
      </c>
      <c r="AT206" s="62">
        <f t="shared" si="113"/>
        <v>-7700</v>
      </c>
      <c r="AV206" s="52">
        <f t="shared" si="114"/>
        <v>0</v>
      </c>
      <c r="AW206" s="52" t="str">
        <f t="shared" si="115"/>
        <v/>
      </c>
      <c r="AX206" s="52" t="str">
        <f t="shared" si="116"/>
        <v/>
      </c>
      <c r="AY206" s="52">
        <f t="shared" si="117"/>
        <v>-240</v>
      </c>
      <c r="AZ206" s="52" t="str">
        <f t="shared" si="118"/>
        <v/>
      </c>
      <c r="BA206" s="52" t="str">
        <f t="shared" si="119"/>
        <v/>
      </c>
      <c r="BB206" s="52">
        <f t="shared" si="120"/>
        <v>9500</v>
      </c>
      <c r="BC206" s="52" t="str">
        <f t="shared" si="121"/>
        <v/>
      </c>
      <c r="BD206" s="52" t="str">
        <f t="shared" si="122"/>
        <v/>
      </c>
      <c r="BE206" s="52">
        <f t="shared" si="123"/>
        <v>-200</v>
      </c>
      <c r="BF206" s="52" t="str">
        <f t="shared" si="124"/>
        <v/>
      </c>
      <c r="BG206" s="52" t="str">
        <f t="shared" si="125"/>
        <v/>
      </c>
      <c r="BH206" s="63">
        <f t="shared" si="126"/>
        <v>9060</v>
      </c>
    </row>
    <row r="207" spans="28:60" x14ac:dyDescent="0.4">
      <c r="AB207" s="55">
        <f t="shared" si="97"/>
        <v>0</v>
      </c>
      <c r="AC207" s="55">
        <f t="shared" si="98"/>
        <v>0</v>
      </c>
      <c r="AD207" s="55">
        <f t="shared" si="99"/>
        <v>0</v>
      </c>
      <c r="AE207" s="55">
        <f t="shared" si="100"/>
        <v>0</v>
      </c>
      <c r="AF207" s="55">
        <f t="shared" si="101"/>
        <v>0</v>
      </c>
      <c r="AH207" s="52">
        <f t="shared" si="127"/>
        <v>0</v>
      </c>
      <c r="AI207" s="52" t="str">
        <f t="shared" si="102"/>
        <v/>
      </c>
      <c r="AJ207" s="52" t="str">
        <f t="shared" si="103"/>
        <v/>
      </c>
      <c r="AK207" s="52">
        <f t="shared" si="104"/>
        <v>-240</v>
      </c>
      <c r="AL207" s="52" t="str">
        <f t="shared" si="105"/>
        <v/>
      </c>
      <c r="AM207" s="52" t="str">
        <f t="shared" si="106"/>
        <v/>
      </c>
      <c r="AN207" s="52">
        <f t="shared" si="107"/>
        <v>5700</v>
      </c>
      <c r="AO207" s="52" t="str">
        <f t="shared" si="108"/>
        <v/>
      </c>
      <c r="AP207" s="52" t="str">
        <f t="shared" si="109"/>
        <v/>
      </c>
      <c r="AQ207" s="52">
        <f t="shared" si="110"/>
        <v>-13100</v>
      </c>
      <c r="AR207" s="52" t="str">
        <f t="shared" si="111"/>
        <v/>
      </c>
      <c r="AS207" s="52" t="str">
        <f t="shared" si="112"/>
        <v/>
      </c>
      <c r="AT207" s="62">
        <f t="shared" si="113"/>
        <v>-7700</v>
      </c>
      <c r="AV207" s="52">
        <f t="shared" si="114"/>
        <v>0</v>
      </c>
      <c r="AW207" s="52" t="str">
        <f t="shared" si="115"/>
        <v/>
      </c>
      <c r="AX207" s="52" t="str">
        <f t="shared" si="116"/>
        <v/>
      </c>
      <c r="AY207" s="52">
        <f t="shared" si="117"/>
        <v>-240</v>
      </c>
      <c r="AZ207" s="52" t="str">
        <f t="shared" si="118"/>
        <v/>
      </c>
      <c r="BA207" s="52" t="str">
        <f t="shared" si="119"/>
        <v/>
      </c>
      <c r="BB207" s="52">
        <f t="shared" si="120"/>
        <v>9500</v>
      </c>
      <c r="BC207" s="52" t="str">
        <f t="shared" si="121"/>
        <v/>
      </c>
      <c r="BD207" s="52" t="str">
        <f t="shared" si="122"/>
        <v/>
      </c>
      <c r="BE207" s="52">
        <f t="shared" si="123"/>
        <v>-200</v>
      </c>
      <c r="BF207" s="52" t="str">
        <f t="shared" si="124"/>
        <v/>
      </c>
      <c r="BG207" s="52" t="str">
        <f t="shared" si="125"/>
        <v/>
      </c>
      <c r="BH207" s="63">
        <f t="shared" si="126"/>
        <v>9060</v>
      </c>
    </row>
    <row r="208" spans="28:60" x14ac:dyDescent="0.4">
      <c r="AB208" s="55">
        <f t="shared" si="97"/>
        <v>0</v>
      </c>
      <c r="AC208" s="55">
        <f t="shared" si="98"/>
        <v>0</v>
      </c>
      <c r="AD208" s="55">
        <f t="shared" si="99"/>
        <v>0</v>
      </c>
      <c r="AE208" s="55">
        <f t="shared" si="100"/>
        <v>0</v>
      </c>
      <c r="AF208" s="55">
        <f t="shared" si="101"/>
        <v>0</v>
      </c>
      <c r="AH208" s="52">
        <f t="shared" si="127"/>
        <v>0</v>
      </c>
      <c r="AI208" s="52" t="str">
        <f t="shared" si="102"/>
        <v/>
      </c>
      <c r="AJ208" s="52" t="str">
        <f t="shared" si="103"/>
        <v/>
      </c>
      <c r="AK208" s="52">
        <f t="shared" si="104"/>
        <v>-240</v>
      </c>
      <c r="AL208" s="52" t="str">
        <f t="shared" si="105"/>
        <v/>
      </c>
      <c r="AM208" s="52" t="str">
        <f t="shared" si="106"/>
        <v/>
      </c>
      <c r="AN208" s="52">
        <f t="shared" si="107"/>
        <v>5700</v>
      </c>
      <c r="AO208" s="52" t="str">
        <f t="shared" si="108"/>
        <v/>
      </c>
      <c r="AP208" s="52" t="str">
        <f t="shared" si="109"/>
        <v/>
      </c>
      <c r="AQ208" s="52">
        <f t="shared" si="110"/>
        <v>-13100</v>
      </c>
      <c r="AR208" s="52" t="str">
        <f t="shared" si="111"/>
        <v/>
      </c>
      <c r="AS208" s="52" t="str">
        <f t="shared" si="112"/>
        <v/>
      </c>
      <c r="AT208" s="62">
        <f t="shared" si="113"/>
        <v>-7700</v>
      </c>
      <c r="AV208" s="52">
        <f t="shared" si="114"/>
        <v>0</v>
      </c>
      <c r="AW208" s="52" t="str">
        <f t="shared" si="115"/>
        <v/>
      </c>
      <c r="AX208" s="52" t="str">
        <f t="shared" si="116"/>
        <v/>
      </c>
      <c r="AY208" s="52">
        <f t="shared" si="117"/>
        <v>-240</v>
      </c>
      <c r="AZ208" s="52" t="str">
        <f t="shared" si="118"/>
        <v/>
      </c>
      <c r="BA208" s="52" t="str">
        <f t="shared" si="119"/>
        <v/>
      </c>
      <c r="BB208" s="52">
        <f t="shared" si="120"/>
        <v>9500</v>
      </c>
      <c r="BC208" s="52" t="str">
        <f t="shared" si="121"/>
        <v/>
      </c>
      <c r="BD208" s="52" t="str">
        <f t="shared" si="122"/>
        <v/>
      </c>
      <c r="BE208" s="52">
        <f t="shared" si="123"/>
        <v>-200</v>
      </c>
      <c r="BF208" s="52" t="str">
        <f t="shared" si="124"/>
        <v/>
      </c>
      <c r="BG208" s="52" t="str">
        <f t="shared" si="125"/>
        <v/>
      </c>
      <c r="BH208" s="63">
        <f t="shared" si="126"/>
        <v>9060</v>
      </c>
    </row>
    <row r="209" spans="28:60" x14ac:dyDescent="0.4">
      <c r="AB209" s="55">
        <f t="shared" si="97"/>
        <v>0</v>
      </c>
      <c r="AC209" s="55">
        <f t="shared" si="98"/>
        <v>0</v>
      </c>
      <c r="AD209" s="55">
        <f t="shared" si="99"/>
        <v>0</v>
      </c>
      <c r="AE209" s="55">
        <f t="shared" si="100"/>
        <v>0</v>
      </c>
      <c r="AF209" s="55">
        <f t="shared" si="101"/>
        <v>0</v>
      </c>
      <c r="AH209" s="52">
        <f t="shared" si="127"/>
        <v>0</v>
      </c>
      <c r="AI209" s="52" t="str">
        <f t="shared" si="102"/>
        <v/>
      </c>
      <c r="AJ209" s="52" t="str">
        <f t="shared" si="103"/>
        <v/>
      </c>
      <c r="AK209" s="52">
        <f t="shared" si="104"/>
        <v>-240</v>
      </c>
      <c r="AL209" s="52" t="str">
        <f t="shared" si="105"/>
        <v/>
      </c>
      <c r="AM209" s="52" t="str">
        <f t="shared" si="106"/>
        <v/>
      </c>
      <c r="AN209" s="52">
        <f t="shared" si="107"/>
        <v>5700</v>
      </c>
      <c r="AO209" s="52" t="str">
        <f t="shared" si="108"/>
        <v/>
      </c>
      <c r="AP209" s="52" t="str">
        <f t="shared" si="109"/>
        <v/>
      </c>
      <c r="AQ209" s="52">
        <f t="shared" si="110"/>
        <v>-13100</v>
      </c>
      <c r="AR209" s="52" t="str">
        <f t="shared" si="111"/>
        <v/>
      </c>
      <c r="AS209" s="52" t="str">
        <f t="shared" si="112"/>
        <v/>
      </c>
      <c r="AT209" s="62">
        <f t="shared" si="113"/>
        <v>-7700</v>
      </c>
      <c r="AV209" s="52">
        <f t="shared" si="114"/>
        <v>0</v>
      </c>
      <c r="AW209" s="52" t="str">
        <f t="shared" si="115"/>
        <v/>
      </c>
      <c r="AX209" s="52" t="str">
        <f t="shared" si="116"/>
        <v/>
      </c>
      <c r="AY209" s="52">
        <f t="shared" si="117"/>
        <v>-240</v>
      </c>
      <c r="AZ209" s="52" t="str">
        <f t="shared" si="118"/>
        <v/>
      </c>
      <c r="BA209" s="52" t="str">
        <f t="shared" si="119"/>
        <v/>
      </c>
      <c r="BB209" s="52">
        <f t="shared" si="120"/>
        <v>9500</v>
      </c>
      <c r="BC209" s="52" t="str">
        <f t="shared" si="121"/>
        <v/>
      </c>
      <c r="BD209" s="52" t="str">
        <f t="shared" si="122"/>
        <v/>
      </c>
      <c r="BE209" s="52">
        <f t="shared" si="123"/>
        <v>-200</v>
      </c>
      <c r="BF209" s="52" t="str">
        <f t="shared" si="124"/>
        <v/>
      </c>
      <c r="BG209" s="52" t="str">
        <f t="shared" si="125"/>
        <v/>
      </c>
      <c r="BH209" s="63">
        <f t="shared" si="126"/>
        <v>9060</v>
      </c>
    </row>
    <row r="210" spans="28:60" x14ac:dyDescent="0.4">
      <c r="AB210" s="55">
        <f t="shared" si="97"/>
        <v>0</v>
      </c>
      <c r="AC210" s="55">
        <f t="shared" si="98"/>
        <v>0</v>
      </c>
      <c r="AD210" s="55">
        <f t="shared" si="99"/>
        <v>0</v>
      </c>
      <c r="AE210" s="55">
        <f t="shared" si="100"/>
        <v>0</v>
      </c>
      <c r="AF210" s="55">
        <f t="shared" si="101"/>
        <v>0</v>
      </c>
      <c r="AH210" s="52">
        <f t="shared" si="127"/>
        <v>0</v>
      </c>
      <c r="AI210" s="52" t="str">
        <f t="shared" si="102"/>
        <v/>
      </c>
      <c r="AJ210" s="52" t="str">
        <f t="shared" si="103"/>
        <v/>
      </c>
      <c r="AK210" s="52">
        <f t="shared" si="104"/>
        <v>-240</v>
      </c>
      <c r="AL210" s="52" t="str">
        <f t="shared" si="105"/>
        <v/>
      </c>
      <c r="AM210" s="52" t="str">
        <f t="shared" si="106"/>
        <v/>
      </c>
      <c r="AN210" s="52">
        <f t="shared" si="107"/>
        <v>5700</v>
      </c>
      <c r="AO210" s="52" t="str">
        <f t="shared" si="108"/>
        <v/>
      </c>
      <c r="AP210" s="52" t="str">
        <f t="shared" si="109"/>
        <v/>
      </c>
      <c r="AQ210" s="52">
        <f t="shared" si="110"/>
        <v>-13100</v>
      </c>
      <c r="AR210" s="52" t="str">
        <f t="shared" si="111"/>
        <v/>
      </c>
      <c r="AS210" s="52" t="str">
        <f t="shared" si="112"/>
        <v/>
      </c>
      <c r="AT210" s="62">
        <f t="shared" si="113"/>
        <v>-7700</v>
      </c>
      <c r="AV210" s="52">
        <f t="shared" si="114"/>
        <v>0</v>
      </c>
      <c r="AW210" s="52" t="str">
        <f t="shared" si="115"/>
        <v/>
      </c>
      <c r="AX210" s="52" t="str">
        <f t="shared" si="116"/>
        <v/>
      </c>
      <c r="AY210" s="52">
        <f t="shared" si="117"/>
        <v>-240</v>
      </c>
      <c r="AZ210" s="52" t="str">
        <f t="shared" si="118"/>
        <v/>
      </c>
      <c r="BA210" s="52" t="str">
        <f t="shared" si="119"/>
        <v/>
      </c>
      <c r="BB210" s="52">
        <f t="shared" si="120"/>
        <v>9500</v>
      </c>
      <c r="BC210" s="52" t="str">
        <f t="shared" si="121"/>
        <v/>
      </c>
      <c r="BD210" s="52" t="str">
        <f t="shared" si="122"/>
        <v/>
      </c>
      <c r="BE210" s="52">
        <f t="shared" si="123"/>
        <v>-200</v>
      </c>
      <c r="BF210" s="52" t="str">
        <f t="shared" si="124"/>
        <v/>
      </c>
      <c r="BG210" s="52" t="str">
        <f t="shared" si="125"/>
        <v/>
      </c>
      <c r="BH210" s="63">
        <f t="shared" si="126"/>
        <v>9060</v>
      </c>
    </row>
    <row r="211" spans="28:60" x14ac:dyDescent="0.4">
      <c r="AB211" s="55">
        <f t="shared" si="97"/>
        <v>0</v>
      </c>
      <c r="AC211" s="55">
        <f t="shared" si="98"/>
        <v>0</v>
      </c>
      <c r="AD211" s="55">
        <f t="shared" si="99"/>
        <v>0</v>
      </c>
      <c r="AE211" s="55">
        <f t="shared" si="100"/>
        <v>0</v>
      </c>
      <c r="AF211" s="55">
        <f t="shared" si="101"/>
        <v>0</v>
      </c>
      <c r="AH211" s="52">
        <f t="shared" si="127"/>
        <v>0</v>
      </c>
      <c r="AI211" s="52" t="str">
        <f t="shared" si="102"/>
        <v/>
      </c>
      <c r="AJ211" s="52" t="str">
        <f t="shared" si="103"/>
        <v/>
      </c>
      <c r="AK211" s="52">
        <f t="shared" si="104"/>
        <v>-240</v>
      </c>
      <c r="AL211" s="52" t="str">
        <f t="shared" si="105"/>
        <v/>
      </c>
      <c r="AM211" s="52" t="str">
        <f t="shared" si="106"/>
        <v/>
      </c>
      <c r="AN211" s="52">
        <f t="shared" si="107"/>
        <v>5700</v>
      </c>
      <c r="AO211" s="52" t="str">
        <f t="shared" si="108"/>
        <v/>
      </c>
      <c r="AP211" s="52" t="str">
        <f t="shared" si="109"/>
        <v/>
      </c>
      <c r="AQ211" s="52">
        <f t="shared" si="110"/>
        <v>-13100</v>
      </c>
      <c r="AR211" s="52" t="str">
        <f t="shared" si="111"/>
        <v/>
      </c>
      <c r="AS211" s="52" t="str">
        <f t="shared" si="112"/>
        <v/>
      </c>
      <c r="AT211" s="62">
        <f t="shared" si="113"/>
        <v>-7700</v>
      </c>
      <c r="AV211" s="52">
        <f t="shared" si="114"/>
        <v>0</v>
      </c>
      <c r="AW211" s="52" t="str">
        <f t="shared" si="115"/>
        <v/>
      </c>
      <c r="AX211" s="52" t="str">
        <f t="shared" si="116"/>
        <v/>
      </c>
      <c r="AY211" s="52">
        <f t="shared" si="117"/>
        <v>-240</v>
      </c>
      <c r="AZ211" s="52" t="str">
        <f t="shared" si="118"/>
        <v/>
      </c>
      <c r="BA211" s="52" t="str">
        <f t="shared" si="119"/>
        <v/>
      </c>
      <c r="BB211" s="52">
        <f t="shared" si="120"/>
        <v>9500</v>
      </c>
      <c r="BC211" s="52" t="str">
        <f t="shared" si="121"/>
        <v/>
      </c>
      <c r="BD211" s="52" t="str">
        <f t="shared" si="122"/>
        <v/>
      </c>
      <c r="BE211" s="52">
        <f t="shared" si="123"/>
        <v>-200</v>
      </c>
      <c r="BF211" s="52" t="str">
        <f t="shared" si="124"/>
        <v/>
      </c>
      <c r="BG211" s="52" t="str">
        <f t="shared" si="125"/>
        <v/>
      </c>
      <c r="BH211" s="63">
        <f t="shared" si="126"/>
        <v>9060</v>
      </c>
    </row>
    <row r="212" spans="28:60" x14ac:dyDescent="0.4">
      <c r="AB212" s="55">
        <f t="shared" si="97"/>
        <v>0</v>
      </c>
      <c r="AC212" s="55">
        <f t="shared" si="98"/>
        <v>0</v>
      </c>
      <c r="AD212" s="55">
        <f t="shared" si="99"/>
        <v>0</v>
      </c>
      <c r="AE212" s="55">
        <f t="shared" si="100"/>
        <v>0</v>
      </c>
      <c r="AF212" s="55">
        <f t="shared" si="101"/>
        <v>0</v>
      </c>
      <c r="AH212" s="52">
        <f t="shared" si="127"/>
        <v>0</v>
      </c>
      <c r="AI212" s="52" t="str">
        <f t="shared" si="102"/>
        <v/>
      </c>
      <c r="AJ212" s="52" t="str">
        <f t="shared" si="103"/>
        <v/>
      </c>
      <c r="AK212" s="52">
        <f t="shared" si="104"/>
        <v>-240</v>
      </c>
      <c r="AL212" s="52" t="str">
        <f t="shared" si="105"/>
        <v/>
      </c>
      <c r="AM212" s="52" t="str">
        <f t="shared" si="106"/>
        <v/>
      </c>
      <c r="AN212" s="52">
        <f t="shared" si="107"/>
        <v>5700</v>
      </c>
      <c r="AO212" s="52" t="str">
        <f t="shared" si="108"/>
        <v/>
      </c>
      <c r="AP212" s="52" t="str">
        <f t="shared" si="109"/>
        <v/>
      </c>
      <c r="AQ212" s="52">
        <f t="shared" si="110"/>
        <v>-13100</v>
      </c>
      <c r="AR212" s="52" t="str">
        <f t="shared" si="111"/>
        <v/>
      </c>
      <c r="AS212" s="52" t="str">
        <f t="shared" si="112"/>
        <v/>
      </c>
      <c r="AT212" s="62">
        <f t="shared" si="113"/>
        <v>-7700</v>
      </c>
      <c r="AV212" s="52">
        <f t="shared" si="114"/>
        <v>0</v>
      </c>
      <c r="AW212" s="52" t="str">
        <f t="shared" si="115"/>
        <v/>
      </c>
      <c r="AX212" s="52" t="str">
        <f t="shared" si="116"/>
        <v/>
      </c>
      <c r="AY212" s="52">
        <f t="shared" si="117"/>
        <v>-240</v>
      </c>
      <c r="AZ212" s="52" t="str">
        <f t="shared" si="118"/>
        <v/>
      </c>
      <c r="BA212" s="52" t="str">
        <f t="shared" si="119"/>
        <v/>
      </c>
      <c r="BB212" s="52">
        <f t="shared" si="120"/>
        <v>9500</v>
      </c>
      <c r="BC212" s="52" t="str">
        <f t="shared" si="121"/>
        <v/>
      </c>
      <c r="BD212" s="52" t="str">
        <f t="shared" si="122"/>
        <v/>
      </c>
      <c r="BE212" s="52">
        <f t="shared" si="123"/>
        <v>-200</v>
      </c>
      <c r="BF212" s="52" t="str">
        <f t="shared" si="124"/>
        <v/>
      </c>
      <c r="BG212" s="52" t="str">
        <f t="shared" si="125"/>
        <v/>
      </c>
      <c r="BH212" s="63">
        <f t="shared" si="126"/>
        <v>9060</v>
      </c>
    </row>
    <row r="213" spans="28:60" x14ac:dyDescent="0.4">
      <c r="AB213" s="55">
        <f t="shared" si="97"/>
        <v>0</v>
      </c>
      <c r="AC213" s="55">
        <f t="shared" si="98"/>
        <v>0</v>
      </c>
      <c r="AD213" s="55">
        <f t="shared" si="99"/>
        <v>0</v>
      </c>
      <c r="AE213" s="55">
        <f t="shared" si="100"/>
        <v>0</v>
      </c>
      <c r="AF213" s="55">
        <f t="shared" si="101"/>
        <v>0</v>
      </c>
      <c r="AH213" s="52">
        <f t="shared" si="127"/>
        <v>0</v>
      </c>
      <c r="AI213" s="52" t="str">
        <f t="shared" si="102"/>
        <v/>
      </c>
      <c r="AJ213" s="52" t="str">
        <f t="shared" si="103"/>
        <v/>
      </c>
      <c r="AK213" s="52">
        <f t="shared" si="104"/>
        <v>-240</v>
      </c>
      <c r="AL213" s="52" t="str">
        <f t="shared" si="105"/>
        <v/>
      </c>
      <c r="AM213" s="52" t="str">
        <f t="shared" si="106"/>
        <v/>
      </c>
      <c r="AN213" s="52">
        <f t="shared" si="107"/>
        <v>5700</v>
      </c>
      <c r="AO213" s="52" t="str">
        <f t="shared" si="108"/>
        <v/>
      </c>
      <c r="AP213" s="52" t="str">
        <f t="shared" si="109"/>
        <v/>
      </c>
      <c r="AQ213" s="52">
        <f t="shared" si="110"/>
        <v>-13100</v>
      </c>
      <c r="AR213" s="52" t="str">
        <f t="shared" si="111"/>
        <v/>
      </c>
      <c r="AS213" s="52" t="str">
        <f t="shared" si="112"/>
        <v/>
      </c>
      <c r="AT213" s="62">
        <f t="shared" si="113"/>
        <v>-7700</v>
      </c>
      <c r="AV213" s="52">
        <f t="shared" si="114"/>
        <v>0</v>
      </c>
      <c r="AW213" s="52" t="str">
        <f t="shared" si="115"/>
        <v/>
      </c>
      <c r="AX213" s="52" t="str">
        <f t="shared" si="116"/>
        <v/>
      </c>
      <c r="AY213" s="52">
        <f t="shared" si="117"/>
        <v>-240</v>
      </c>
      <c r="AZ213" s="52" t="str">
        <f t="shared" si="118"/>
        <v/>
      </c>
      <c r="BA213" s="52" t="str">
        <f t="shared" si="119"/>
        <v/>
      </c>
      <c r="BB213" s="52">
        <f t="shared" si="120"/>
        <v>9500</v>
      </c>
      <c r="BC213" s="52" t="str">
        <f t="shared" si="121"/>
        <v/>
      </c>
      <c r="BD213" s="52" t="str">
        <f t="shared" si="122"/>
        <v/>
      </c>
      <c r="BE213" s="52">
        <f t="shared" si="123"/>
        <v>-200</v>
      </c>
      <c r="BF213" s="52" t="str">
        <f t="shared" si="124"/>
        <v/>
      </c>
      <c r="BG213" s="52" t="str">
        <f t="shared" si="125"/>
        <v/>
      </c>
      <c r="BH213" s="63">
        <f t="shared" si="126"/>
        <v>9060</v>
      </c>
    </row>
    <row r="214" spans="28:60" x14ac:dyDescent="0.4">
      <c r="AB214" s="55">
        <f t="shared" si="97"/>
        <v>0</v>
      </c>
      <c r="AC214" s="55">
        <f t="shared" si="98"/>
        <v>0</v>
      </c>
      <c r="AD214" s="55">
        <f t="shared" si="99"/>
        <v>0</v>
      </c>
      <c r="AE214" s="55">
        <f t="shared" si="100"/>
        <v>0</v>
      </c>
      <c r="AF214" s="55">
        <f t="shared" si="101"/>
        <v>0</v>
      </c>
      <c r="AH214" s="52">
        <f t="shared" si="127"/>
        <v>0</v>
      </c>
      <c r="AI214" s="52" t="str">
        <f t="shared" si="102"/>
        <v/>
      </c>
      <c r="AJ214" s="52" t="str">
        <f t="shared" si="103"/>
        <v/>
      </c>
      <c r="AK214" s="52">
        <f t="shared" si="104"/>
        <v>-240</v>
      </c>
      <c r="AL214" s="52" t="str">
        <f t="shared" si="105"/>
        <v/>
      </c>
      <c r="AM214" s="52" t="str">
        <f t="shared" si="106"/>
        <v/>
      </c>
      <c r="AN214" s="52">
        <f t="shared" si="107"/>
        <v>5700</v>
      </c>
      <c r="AO214" s="52" t="str">
        <f t="shared" si="108"/>
        <v/>
      </c>
      <c r="AP214" s="52" t="str">
        <f t="shared" si="109"/>
        <v/>
      </c>
      <c r="AQ214" s="52">
        <f t="shared" si="110"/>
        <v>-13100</v>
      </c>
      <c r="AR214" s="52" t="str">
        <f t="shared" si="111"/>
        <v/>
      </c>
      <c r="AS214" s="52" t="str">
        <f t="shared" si="112"/>
        <v/>
      </c>
      <c r="AT214" s="62">
        <f t="shared" si="113"/>
        <v>-7700</v>
      </c>
      <c r="AV214" s="52">
        <f t="shared" si="114"/>
        <v>0</v>
      </c>
      <c r="AW214" s="52" t="str">
        <f t="shared" si="115"/>
        <v/>
      </c>
      <c r="AX214" s="52" t="str">
        <f t="shared" si="116"/>
        <v/>
      </c>
      <c r="AY214" s="52">
        <f t="shared" si="117"/>
        <v>-240</v>
      </c>
      <c r="AZ214" s="52" t="str">
        <f t="shared" si="118"/>
        <v/>
      </c>
      <c r="BA214" s="52" t="str">
        <f t="shared" si="119"/>
        <v/>
      </c>
      <c r="BB214" s="52">
        <f t="shared" si="120"/>
        <v>9500</v>
      </c>
      <c r="BC214" s="52" t="str">
        <f t="shared" si="121"/>
        <v/>
      </c>
      <c r="BD214" s="52" t="str">
        <f t="shared" si="122"/>
        <v/>
      </c>
      <c r="BE214" s="52">
        <f t="shared" si="123"/>
        <v>-200</v>
      </c>
      <c r="BF214" s="52" t="str">
        <f t="shared" si="124"/>
        <v/>
      </c>
      <c r="BG214" s="52" t="str">
        <f t="shared" si="125"/>
        <v/>
      </c>
      <c r="BH214" s="63">
        <f t="shared" si="126"/>
        <v>9060</v>
      </c>
    </row>
    <row r="215" spans="28:60" x14ac:dyDescent="0.4">
      <c r="AB215" s="55">
        <f t="shared" si="97"/>
        <v>0</v>
      </c>
      <c r="AC215" s="55">
        <f t="shared" si="98"/>
        <v>0</v>
      </c>
      <c r="AD215" s="55">
        <f t="shared" si="99"/>
        <v>0</v>
      </c>
      <c r="AE215" s="55">
        <f t="shared" si="100"/>
        <v>0</v>
      </c>
      <c r="AF215" s="55">
        <f t="shared" si="101"/>
        <v>0</v>
      </c>
      <c r="AH215" s="52">
        <f t="shared" si="127"/>
        <v>0</v>
      </c>
      <c r="AI215" s="52" t="str">
        <f t="shared" si="102"/>
        <v/>
      </c>
      <c r="AJ215" s="52" t="str">
        <f t="shared" si="103"/>
        <v/>
      </c>
      <c r="AK215" s="52">
        <f t="shared" si="104"/>
        <v>-240</v>
      </c>
      <c r="AL215" s="52" t="str">
        <f t="shared" si="105"/>
        <v/>
      </c>
      <c r="AM215" s="52" t="str">
        <f t="shared" si="106"/>
        <v/>
      </c>
      <c r="AN215" s="52">
        <f t="shared" si="107"/>
        <v>5700</v>
      </c>
      <c r="AO215" s="52" t="str">
        <f t="shared" si="108"/>
        <v/>
      </c>
      <c r="AP215" s="52" t="str">
        <f t="shared" si="109"/>
        <v/>
      </c>
      <c r="AQ215" s="52">
        <f t="shared" si="110"/>
        <v>-13100</v>
      </c>
      <c r="AR215" s="52" t="str">
        <f t="shared" si="111"/>
        <v/>
      </c>
      <c r="AS215" s="52" t="str">
        <f t="shared" si="112"/>
        <v/>
      </c>
      <c r="AT215" s="62">
        <f t="shared" si="113"/>
        <v>-7700</v>
      </c>
      <c r="AV215" s="52">
        <f t="shared" si="114"/>
        <v>0</v>
      </c>
      <c r="AW215" s="52" t="str">
        <f t="shared" si="115"/>
        <v/>
      </c>
      <c r="AX215" s="52" t="str">
        <f t="shared" si="116"/>
        <v/>
      </c>
      <c r="AY215" s="52">
        <f t="shared" si="117"/>
        <v>-240</v>
      </c>
      <c r="AZ215" s="52" t="str">
        <f t="shared" si="118"/>
        <v/>
      </c>
      <c r="BA215" s="52" t="str">
        <f t="shared" si="119"/>
        <v/>
      </c>
      <c r="BB215" s="52">
        <f t="shared" si="120"/>
        <v>9500</v>
      </c>
      <c r="BC215" s="52" t="str">
        <f t="shared" si="121"/>
        <v/>
      </c>
      <c r="BD215" s="52" t="str">
        <f t="shared" si="122"/>
        <v/>
      </c>
      <c r="BE215" s="52">
        <f t="shared" si="123"/>
        <v>-200</v>
      </c>
      <c r="BF215" s="52" t="str">
        <f t="shared" si="124"/>
        <v/>
      </c>
      <c r="BG215" s="52" t="str">
        <f t="shared" si="125"/>
        <v/>
      </c>
      <c r="BH215" s="63">
        <f t="shared" si="126"/>
        <v>9060</v>
      </c>
    </row>
    <row r="216" spans="28:60" x14ac:dyDescent="0.4">
      <c r="AB216" s="55">
        <f t="shared" si="97"/>
        <v>0</v>
      </c>
      <c r="AC216" s="55">
        <f t="shared" si="98"/>
        <v>0</v>
      </c>
      <c r="AD216" s="55">
        <f t="shared" si="99"/>
        <v>0</v>
      </c>
      <c r="AE216" s="55">
        <f t="shared" si="100"/>
        <v>0</v>
      </c>
      <c r="AF216" s="55">
        <f t="shared" si="101"/>
        <v>0</v>
      </c>
      <c r="AH216" s="52">
        <f t="shared" si="127"/>
        <v>0</v>
      </c>
      <c r="AI216" s="52" t="str">
        <f t="shared" si="102"/>
        <v/>
      </c>
      <c r="AJ216" s="52" t="str">
        <f t="shared" si="103"/>
        <v/>
      </c>
      <c r="AK216" s="52">
        <f t="shared" si="104"/>
        <v>-240</v>
      </c>
      <c r="AL216" s="52" t="str">
        <f t="shared" si="105"/>
        <v/>
      </c>
      <c r="AM216" s="52" t="str">
        <f t="shared" si="106"/>
        <v/>
      </c>
      <c r="AN216" s="52">
        <f t="shared" si="107"/>
        <v>5700</v>
      </c>
      <c r="AO216" s="52" t="str">
        <f t="shared" si="108"/>
        <v/>
      </c>
      <c r="AP216" s="52" t="str">
        <f t="shared" si="109"/>
        <v/>
      </c>
      <c r="AQ216" s="52">
        <f t="shared" si="110"/>
        <v>-13100</v>
      </c>
      <c r="AR216" s="52" t="str">
        <f t="shared" si="111"/>
        <v/>
      </c>
      <c r="AS216" s="52" t="str">
        <f t="shared" si="112"/>
        <v/>
      </c>
      <c r="AT216" s="62">
        <f t="shared" si="113"/>
        <v>-7700</v>
      </c>
      <c r="AV216" s="52">
        <f t="shared" si="114"/>
        <v>0</v>
      </c>
      <c r="AW216" s="52" t="str">
        <f t="shared" si="115"/>
        <v/>
      </c>
      <c r="AX216" s="52" t="str">
        <f t="shared" si="116"/>
        <v/>
      </c>
      <c r="AY216" s="52">
        <f t="shared" si="117"/>
        <v>-240</v>
      </c>
      <c r="AZ216" s="52" t="str">
        <f t="shared" si="118"/>
        <v/>
      </c>
      <c r="BA216" s="52" t="str">
        <f t="shared" si="119"/>
        <v/>
      </c>
      <c r="BB216" s="52">
        <f t="shared" si="120"/>
        <v>9500</v>
      </c>
      <c r="BC216" s="52" t="str">
        <f t="shared" si="121"/>
        <v/>
      </c>
      <c r="BD216" s="52" t="str">
        <f t="shared" si="122"/>
        <v/>
      </c>
      <c r="BE216" s="52">
        <f t="shared" si="123"/>
        <v>-200</v>
      </c>
      <c r="BF216" s="52" t="str">
        <f t="shared" si="124"/>
        <v/>
      </c>
      <c r="BG216" s="52" t="str">
        <f t="shared" si="125"/>
        <v/>
      </c>
      <c r="BH216" s="63">
        <f t="shared" si="126"/>
        <v>9060</v>
      </c>
    </row>
    <row r="217" spans="28:60" x14ac:dyDescent="0.4">
      <c r="AB217" s="55">
        <f t="shared" si="97"/>
        <v>0</v>
      </c>
      <c r="AC217" s="55">
        <f t="shared" si="98"/>
        <v>0</v>
      </c>
      <c r="AD217" s="55">
        <f t="shared" si="99"/>
        <v>0</v>
      </c>
      <c r="AE217" s="55">
        <f t="shared" si="100"/>
        <v>0</v>
      </c>
      <c r="AF217" s="55">
        <f t="shared" si="101"/>
        <v>0</v>
      </c>
      <c r="AH217" s="52">
        <f t="shared" si="127"/>
        <v>0</v>
      </c>
      <c r="AI217" s="52" t="str">
        <f t="shared" si="102"/>
        <v/>
      </c>
      <c r="AJ217" s="52" t="str">
        <f t="shared" si="103"/>
        <v/>
      </c>
      <c r="AK217" s="52">
        <f t="shared" si="104"/>
        <v>-240</v>
      </c>
      <c r="AL217" s="52" t="str">
        <f t="shared" si="105"/>
        <v/>
      </c>
      <c r="AM217" s="52" t="str">
        <f t="shared" si="106"/>
        <v/>
      </c>
      <c r="AN217" s="52">
        <f t="shared" si="107"/>
        <v>5700</v>
      </c>
      <c r="AO217" s="52" t="str">
        <f t="shared" si="108"/>
        <v/>
      </c>
      <c r="AP217" s="52" t="str">
        <f t="shared" si="109"/>
        <v/>
      </c>
      <c r="AQ217" s="52">
        <f t="shared" si="110"/>
        <v>-13100</v>
      </c>
      <c r="AR217" s="52" t="str">
        <f t="shared" si="111"/>
        <v/>
      </c>
      <c r="AS217" s="52" t="str">
        <f t="shared" si="112"/>
        <v/>
      </c>
      <c r="AT217" s="62">
        <f t="shared" si="113"/>
        <v>-7700</v>
      </c>
      <c r="AV217" s="52">
        <f t="shared" si="114"/>
        <v>0</v>
      </c>
      <c r="AW217" s="52" t="str">
        <f t="shared" si="115"/>
        <v/>
      </c>
      <c r="AX217" s="52" t="str">
        <f t="shared" si="116"/>
        <v/>
      </c>
      <c r="AY217" s="52">
        <f t="shared" si="117"/>
        <v>-240</v>
      </c>
      <c r="AZ217" s="52" t="str">
        <f t="shared" si="118"/>
        <v/>
      </c>
      <c r="BA217" s="52" t="str">
        <f t="shared" si="119"/>
        <v/>
      </c>
      <c r="BB217" s="52">
        <f t="shared" si="120"/>
        <v>9500</v>
      </c>
      <c r="BC217" s="52" t="str">
        <f t="shared" si="121"/>
        <v/>
      </c>
      <c r="BD217" s="52" t="str">
        <f t="shared" si="122"/>
        <v/>
      </c>
      <c r="BE217" s="52">
        <f t="shared" si="123"/>
        <v>-200</v>
      </c>
      <c r="BF217" s="52" t="str">
        <f t="shared" si="124"/>
        <v/>
      </c>
      <c r="BG217" s="52" t="str">
        <f t="shared" si="125"/>
        <v/>
      </c>
      <c r="BH217" s="63">
        <f t="shared" si="126"/>
        <v>9060</v>
      </c>
    </row>
    <row r="218" spans="28:60" x14ac:dyDescent="0.4">
      <c r="AB218" s="55">
        <f t="shared" si="97"/>
        <v>0</v>
      </c>
      <c r="AC218" s="55">
        <f t="shared" si="98"/>
        <v>0</v>
      </c>
      <c r="AD218" s="55">
        <f t="shared" si="99"/>
        <v>0</v>
      </c>
      <c r="AE218" s="55">
        <f t="shared" si="100"/>
        <v>0</v>
      </c>
      <c r="AF218" s="55">
        <f t="shared" si="101"/>
        <v>0</v>
      </c>
      <c r="AH218" s="52">
        <f t="shared" si="127"/>
        <v>0</v>
      </c>
      <c r="AI218" s="52" t="str">
        <f t="shared" si="102"/>
        <v/>
      </c>
      <c r="AJ218" s="52" t="str">
        <f t="shared" si="103"/>
        <v/>
      </c>
      <c r="AK218" s="52">
        <f t="shared" si="104"/>
        <v>-240</v>
      </c>
      <c r="AL218" s="52" t="str">
        <f t="shared" si="105"/>
        <v/>
      </c>
      <c r="AM218" s="52" t="str">
        <f t="shared" si="106"/>
        <v/>
      </c>
      <c r="AN218" s="52">
        <f t="shared" si="107"/>
        <v>5700</v>
      </c>
      <c r="AO218" s="52" t="str">
        <f t="shared" si="108"/>
        <v/>
      </c>
      <c r="AP218" s="52" t="str">
        <f t="shared" si="109"/>
        <v/>
      </c>
      <c r="AQ218" s="52">
        <f t="shared" si="110"/>
        <v>-13100</v>
      </c>
      <c r="AR218" s="52" t="str">
        <f t="shared" si="111"/>
        <v/>
      </c>
      <c r="AS218" s="52" t="str">
        <f t="shared" si="112"/>
        <v/>
      </c>
      <c r="AT218" s="62">
        <f t="shared" si="113"/>
        <v>-7700</v>
      </c>
      <c r="AV218" s="52">
        <f t="shared" si="114"/>
        <v>0</v>
      </c>
      <c r="AW218" s="52" t="str">
        <f t="shared" si="115"/>
        <v/>
      </c>
      <c r="AX218" s="52" t="str">
        <f t="shared" si="116"/>
        <v/>
      </c>
      <c r="AY218" s="52">
        <f t="shared" si="117"/>
        <v>-240</v>
      </c>
      <c r="AZ218" s="52" t="str">
        <f t="shared" si="118"/>
        <v/>
      </c>
      <c r="BA218" s="52" t="str">
        <f t="shared" si="119"/>
        <v/>
      </c>
      <c r="BB218" s="52">
        <f t="shared" si="120"/>
        <v>9500</v>
      </c>
      <c r="BC218" s="52" t="str">
        <f t="shared" si="121"/>
        <v/>
      </c>
      <c r="BD218" s="52" t="str">
        <f t="shared" si="122"/>
        <v/>
      </c>
      <c r="BE218" s="52">
        <f t="shared" si="123"/>
        <v>-200</v>
      </c>
      <c r="BF218" s="52" t="str">
        <f t="shared" si="124"/>
        <v/>
      </c>
      <c r="BG218" s="52" t="str">
        <f t="shared" si="125"/>
        <v/>
      </c>
      <c r="BH218" s="63">
        <f t="shared" si="126"/>
        <v>9060</v>
      </c>
    </row>
    <row r="219" spans="28:60" x14ac:dyDescent="0.4">
      <c r="AB219" s="55">
        <f t="shared" si="97"/>
        <v>0</v>
      </c>
      <c r="AC219" s="55">
        <f t="shared" si="98"/>
        <v>0</v>
      </c>
      <c r="AD219" s="55">
        <f t="shared" si="99"/>
        <v>0</v>
      </c>
      <c r="AE219" s="55">
        <f t="shared" si="100"/>
        <v>0</v>
      </c>
      <c r="AF219" s="55">
        <f t="shared" si="101"/>
        <v>0</v>
      </c>
      <c r="AH219" s="52">
        <f t="shared" si="127"/>
        <v>0</v>
      </c>
      <c r="AI219" s="52" t="str">
        <f t="shared" si="102"/>
        <v/>
      </c>
      <c r="AJ219" s="52" t="str">
        <f t="shared" si="103"/>
        <v/>
      </c>
      <c r="AK219" s="52">
        <f t="shared" si="104"/>
        <v>-240</v>
      </c>
      <c r="AL219" s="52" t="str">
        <f t="shared" si="105"/>
        <v/>
      </c>
      <c r="AM219" s="52" t="str">
        <f t="shared" si="106"/>
        <v/>
      </c>
      <c r="AN219" s="52">
        <f t="shared" si="107"/>
        <v>5700</v>
      </c>
      <c r="AO219" s="52" t="str">
        <f t="shared" si="108"/>
        <v/>
      </c>
      <c r="AP219" s="52" t="str">
        <f t="shared" si="109"/>
        <v/>
      </c>
      <c r="AQ219" s="52">
        <f t="shared" si="110"/>
        <v>-13100</v>
      </c>
      <c r="AR219" s="52" t="str">
        <f t="shared" si="111"/>
        <v/>
      </c>
      <c r="AS219" s="52" t="str">
        <f t="shared" si="112"/>
        <v/>
      </c>
      <c r="AT219" s="62">
        <f t="shared" si="113"/>
        <v>-7700</v>
      </c>
      <c r="AV219" s="52">
        <f t="shared" si="114"/>
        <v>0</v>
      </c>
      <c r="AW219" s="52" t="str">
        <f t="shared" si="115"/>
        <v/>
      </c>
      <c r="AX219" s="52" t="str">
        <f t="shared" si="116"/>
        <v/>
      </c>
      <c r="AY219" s="52">
        <f t="shared" si="117"/>
        <v>-240</v>
      </c>
      <c r="AZ219" s="52" t="str">
        <f t="shared" si="118"/>
        <v/>
      </c>
      <c r="BA219" s="52" t="str">
        <f t="shared" si="119"/>
        <v/>
      </c>
      <c r="BB219" s="52">
        <f t="shared" si="120"/>
        <v>9500</v>
      </c>
      <c r="BC219" s="52" t="str">
        <f t="shared" si="121"/>
        <v/>
      </c>
      <c r="BD219" s="52" t="str">
        <f t="shared" si="122"/>
        <v/>
      </c>
      <c r="BE219" s="52">
        <f t="shared" si="123"/>
        <v>-200</v>
      </c>
      <c r="BF219" s="52" t="str">
        <f t="shared" si="124"/>
        <v/>
      </c>
      <c r="BG219" s="52" t="str">
        <f t="shared" si="125"/>
        <v/>
      </c>
      <c r="BH219" s="63">
        <f t="shared" si="126"/>
        <v>9060</v>
      </c>
    </row>
    <row r="220" spans="28:60" x14ac:dyDescent="0.4">
      <c r="AB220" s="55">
        <f t="shared" si="97"/>
        <v>0</v>
      </c>
      <c r="AC220" s="55">
        <f t="shared" si="98"/>
        <v>0</v>
      </c>
      <c r="AD220" s="55">
        <f t="shared" si="99"/>
        <v>0</v>
      </c>
      <c r="AE220" s="55">
        <f t="shared" si="100"/>
        <v>0</v>
      </c>
      <c r="AF220" s="55">
        <f t="shared" si="101"/>
        <v>0</v>
      </c>
      <c r="AH220" s="52">
        <f t="shared" si="127"/>
        <v>0</v>
      </c>
      <c r="AI220" s="52" t="str">
        <f t="shared" si="102"/>
        <v/>
      </c>
      <c r="AJ220" s="52" t="str">
        <f t="shared" si="103"/>
        <v/>
      </c>
      <c r="AK220" s="52">
        <f t="shared" si="104"/>
        <v>-240</v>
      </c>
      <c r="AL220" s="52" t="str">
        <f t="shared" si="105"/>
        <v/>
      </c>
      <c r="AM220" s="52" t="str">
        <f t="shared" si="106"/>
        <v/>
      </c>
      <c r="AN220" s="52">
        <f t="shared" si="107"/>
        <v>5700</v>
      </c>
      <c r="AO220" s="52" t="str">
        <f t="shared" si="108"/>
        <v/>
      </c>
      <c r="AP220" s="52" t="str">
        <f t="shared" si="109"/>
        <v/>
      </c>
      <c r="AQ220" s="52">
        <f t="shared" si="110"/>
        <v>-13100</v>
      </c>
      <c r="AR220" s="52" t="str">
        <f t="shared" si="111"/>
        <v/>
      </c>
      <c r="AS220" s="52" t="str">
        <f t="shared" si="112"/>
        <v/>
      </c>
      <c r="AT220" s="62">
        <f t="shared" si="113"/>
        <v>-7700</v>
      </c>
      <c r="AV220" s="52">
        <f t="shared" si="114"/>
        <v>0</v>
      </c>
      <c r="AW220" s="52" t="str">
        <f t="shared" si="115"/>
        <v/>
      </c>
      <c r="AX220" s="52" t="str">
        <f t="shared" si="116"/>
        <v/>
      </c>
      <c r="AY220" s="52">
        <f t="shared" si="117"/>
        <v>-240</v>
      </c>
      <c r="AZ220" s="52" t="str">
        <f t="shared" si="118"/>
        <v/>
      </c>
      <c r="BA220" s="52" t="str">
        <f t="shared" si="119"/>
        <v/>
      </c>
      <c r="BB220" s="52">
        <f t="shared" si="120"/>
        <v>9500</v>
      </c>
      <c r="BC220" s="52" t="str">
        <f t="shared" si="121"/>
        <v/>
      </c>
      <c r="BD220" s="52" t="str">
        <f t="shared" si="122"/>
        <v/>
      </c>
      <c r="BE220" s="52">
        <f t="shared" si="123"/>
        <v>-200</v>
      </c>
      <c r="BF220" s="52" t="str">
        <f t="shared" si="124"/>
        <v/>
      </c>
      <c r="BG220" s="52" t="str">
        <f t="shared" si="125"/>
        <v/>
      </c>
      <c r="BH220" s="63">
        <f t="shared" si="126"/>
        <v>9060</v>
      </c>
    </row>
    <row r="221" spans="28:60" x14ac:dyDescent="0.4">
      <c r="AB221" s="55">
        <f t="shared" si="97"/>
        <v>0</v>
      </c>
      <c r="AC221" s="55">
        <f t="shared" si="98"/>
        <v>0</v>
      </c>
      <c r="AD221" s="55">
        <f t="shared" si="99"/>
        <v>0</v>
      </c>
      <c r="AE221" s="55">
        <f t="shared" si="100"/>
        <v>0</v>
      </c>
      <c r="AF221" s="55">
        <f t="shared" si="101"/>
        <v>0</v>
      </c>
      <c r="AH221" s="52">
        <f t="shared" si="127"/>
        <v>0</v>
      </c>
      <c r="AI221" s="52" t="str">
        <f t="shared" si="102"/>
        <v/>
      </c>
      <c r="AJ221" s="52" t="str">
        <f t="shared" si="103"/>
        <v/>
      </c>
      <c r="AK221" s="52">
        <f t="shared" si="104"/>
        <v>-240</v>
      </c>
      <c r="AL221" s="52" t="str">
        <f t="shared" si="105"/>
        <v/>
      </c>
      <c r="AM221" s="52" t="str">
        <f t="shared" si="106"/>
        <v/>
      </c>
      <c r="AN221" s="52">
        <f t="shared" si="107"/>
        <v>5700</v>
      </c>
      <c r="AO221" s="52" t="str">
        <f t="shared" si="108"/>
        <v/>
      </c>
      <c r="AP221" s="52" t="str">
        <f t="shared" si="109"/>
        <v/>
      </c>
      <c r="AQ221" s="52">
        <f t="shared" si="110"/>
        <v>-13100</v>
      </c>
      <c r="AR221" s="52" t="str">
        <f t="shared" si="111"/>
        <v/>
      </c>
      <c r="AS221" s="52" t="str">
        <f t="shared" si="112"/>
        <v/>
      </c>
      <c r="AT221" s="62">
        <f t="shared" si="113"/>
        <v>-7700</v>
      </c>
      <c r="AV221" s="52">
        <f t="shared" si="114"/>
        <v>0</v>
      </c>
      <c r="AW221" s="52" t="str">
        <f t="shared" si="115"/>
        <v/>
      </c>
      <c r="AX221" s="52" t="str">
        <f t="shared" si="116"/>
        <v/>
      </c>
      <c r="AY221" s="52">
        <f t="shared" si="117"/>
        <v>-240</v>
      </c>
      <c r="AZ221" s="52" t="str">
        <f t="shared" si="118"/>
        <v/>
      </c>
      <c r="BA221" s="52" t="str">
        <f t="shared" si="119"/>
        <v/>
      </c>
      <c r="BB221" s="52">
        <f t="shared" si="120"/>
        <v>9500</v>
      </c>
      <c r="BC221" s="52" t="str">
        <f t="shared" si="121"/>
        <v/>
      </c>
      <c r="BD221" s="52" t="str">
        <f t="shared" si="122"/>
        <v/>
      </c>
      <c r="BE221" s="52">
        <f t="shared" si="123"/>
        <v>-200</v>
      </c>
      <c r="BF221" s="52" t="str">
        <f t="shared" si="124"/>
        <v/>
      </c>
      <c r="BG221" s="52" t="str">
        <f t="shared" si="125"/>
        <v/>
      </c>
      <c r="BH221" s="63">
        <f t="shared" si="126"/>
        <v>9060</v>
      </c>
    </row>
    <row r="222" spans="28:60" x14ac:dyDescent="0.4">
      <c r="AB222" s="55">
        <f t="shared" si="97"/>
        <v>0</v>
      </c>
      <c r="AC222" s="55">
        <f t="shared" si="98"/>
        <v>0</v>
      </c>
      <c r="AD222" s="55">
        <f t="shared" si="99"/>
        <v>0</v>
      </c>
      <c r="AE222" s="55">
        <f t="shared" si="100"/>
        <v>0</v>
      </c>
      <c r="AF222" s="55">
        <f t="shared" si="101"/>
        <v>0</v>
      </c>
      <c r="AH222" s="52">
        <f t="shared" si="127"/>
        <v>0</v>
      </c>
      <c r="AI222" s="52" t="str">
        <f t="shared" si="102"/>
        <v/>
      </c>
      <c r="AJ222" s="52" t="str">
        <f t="shared" si="103"/>
        <v/>
      </c>
      <c r="AK222" s="52">
        <f t="shared" si="104"/>
        <v>-240</v>
      </c>
      <c r="AL222" s="52" t="str">
        <f t="shared" si="105"/>
        <v/>
      </c>
      <c r="AM222" s="52" t="str">
        <f t="shared" si="106"/>
        <v/>
      </c>
      <c r="AN222" s="52">
        <f t="shared" si="107"/>
        <v>5700</v>
      </c>
      <c r="AO222" s="52" t="str">
        <f t="shared" si="108"/>
        <v/>
      </c>
      <c r="AP222" s="52" t="str">
        <f t="shared" si="109"/>
        <v/>
      </c>
      <c r="AQ222" s="52">
        <f t="shared" si="110"/>
        <v>-13100</v>
      </c>
      <c r="AR222" s="52" t="str">
        <f t="shared" si="111"/>
        <v/>
      </c>
      <c r="AS222" s="52" t="str">
        <f t="shared" si="112"/>
        <v/>
      </c>
      <c r="AT222" s="62">
        <f t="shared" si="113"/>
        <v>-7700</v>
      </c>
      <c r="AV222" s="52">
        <f t="shared" si="114"/>
        <v>0</v>
      </c>
      <c r="AW222" s="52" t="str">
        <f t="shared" si="115"/>
        <v/>
      </c>
      <c r="AX222" s="52" t="str">
        <f t="shared" si="116"/>
        <v/>
      </c>
      <c r="AY222" s="52">
        <f t="shared" si="117"/>
        <v>-240</v>
      </c>
      <c r="AZ222" s="52" t="str">
        <f t="shared" si="118"/>
        <v/>
      </c>
      <c r="BA222" s="52" t="str">
        <f t="shared" si="119"/>
        <v/>
      </c>
      <c r="BB222" s="52">
        <f t="shared" si="120"/>
        <v>9500</v>
      </c>
      <c r="BC222" s="52" t="str">
        <f t="shared" si="121"/>
        <v/>
      </c>
      <c r="BD222" s="52" t="str">
        <f t="shared" si="122"/>
        <v/>
      </c>
      <c r="BE222" s="52">
        <f t="shared" si="123"/>
        <v>-200</v>
      </c>
      <c r="BF222" s="52" t="str">
        <f t="shared" si="124"/>
        <v/>
      </c>
      <c r="BG222" s="52" t="str">
        <f t="shared" si="125"/>
        <v/>
      </c>
      <c r="BH222" s="63">
        <f t="shared" si="126"/>
        <v>9060</v>
      </c>
    </row>
    <row r="223" spans="28:60" x14ac:dyDescent="0.4">
      <c r="AB223" s="55">
        <f t="shared" si="97"/>
        <v>0</v>
      </c>
      <c r="AC223" s="55">
        <f t="shared" si="98"/>
        <v>0</v>
      </c>
      <c r="AD223" s="55">
        <f t="shared" si="99"/>
        <v>0</v>
      </c>
      <c r="AE223" s="55">
        <f t="shared" si="100"/>
        <v>0</v>
      </c>
      <c r="AF223" s="55">
        <f t="shared" si="101"/>
        <v>0</v>
      </c>
      <c r="AH223" s="52">
        <f t="shared" si="127"/>
        <v>0</v>
      </c>
      <c r="AI223" s="52" t="str">
        <f t="shared" si="102"/>
        <v/>
      </c>
      <c r="AJ223" s="52" t="str">
        <f t="shared" si="103"/>
        <v/>
      </c>
      <c r="AK223" s="52">
        <f t="shared" si="104"/>
        <v>-240</v>
      </c>
      <c r="AL223" s="52" t="str">
        <f t="shared" si="105"/>
        <v/>
      </c>
      <c r="AM223" s="52" t="str">
        <f t="shared" si="106"/>
        <v/>
      </c>
      <c r="AN223" s="52">
        <f t="shared" si="107"/>
        <v>5700</v>
      </c>
      <c r="AO223" s="52" t="str">
        <f t="shared" si="108"/>
        <v/>
      </c>
      <c r="AP223" s="52" t="str">
        <f t="shared" si="109"/>
        <v/>
      </c>
      <c r="AQ223" s="52">
        <f t="shared" si="110"/>
        <v>-13100</v>
      </c>
      <c r="AR223" s="52" t="str">
        <f t="shared" si="111"/>
        <v/>
      </c>
      <c r="AS223" s="52" t="str">
        <f t="shared" si="112"/>
        <v/>
      </c>
      <c r="AT223" s="62">
        <f t="shared" si="113"/>
        <v>-7700</v>
      </c>
      <c r="AV223" s="52">
        <f t="shared" si="114"/>
        <v>0</v>
      </c>
      <c r="AW223" s="52" t="str">
        <f t="shared" si="115"/>
        <v/>
      </c>
      <c r="AX223" s="52" t="str">
        <f t="shared" si="116"/>
        <v/>
      </c>
      <c r="AY223" s="52">
        <f t="shared" si="117"/>
        <v>-240</v>
      </c>
      <c r="AZ223" s="52" t="str">
        <f t="shared" si="118"/>
        <v/>
      </c>
      <c r="BA223" s="52" t="str">
        <f t="shared" si="119"/>
        <v/>
      </c>
      <c r="BB223" s="52">
        <f t="shared" si="120"/>
        <v>9500</v>
      </c>
      <c r="BC223" s="52" t="str">
        <f t="shared" si="121"/>
        <v/>
      </c>
      <c r="BD223" s="52" t="str">
        <f t="shared" si="122"/>
        <v/>
      </c>
      <c r="BE223" s="52">
        <f t="shared" si="123"/>
        <v>-200</v>
      </c>
      <c r="BF223" s="52" t="str">
        <f t="shared" si="124"/>
        <v/>
      </c>
      <c r="BG223" s="52" t="str">
        <f t="shared" si="125"/>
        <v/>
      </c>
      <c r="BH223" s="63">
        <f t="shared" si="126"/>
        <v>9060</v>
      </c>
    </row>
    <row r="224" spans="28:60" x14ac:dyDescent="0.4">
      <c r="AB224" s="55">
        <f t="shared" si="97"/>
        <v>0</v>
      </c>
      <c r="AC224" s="55">
        <f t="shared" si="98"/>
        <v>0</v>
      </c>
      <c r="AD224" s="55">
        <f t="shared" si="99"/>
        <v>0</v>
      </c>
      <c r="AE224" s="55">
        <f t="shared" si="100"/>
        <v>0</v>
      </c>
      <c r="AF224" s="55">
        <f t="shared" si="101"/>
        <v>0</v>
      </c>
      <c r="AH224" s="52">
        <f t="shared" si="127"/>
        <v>0</v>
      </c>
      <c r="AI224" s="52" t="str">
        <f t="shared" si="102"/>
        <v/>
      </c>
      <c r="AJ224" s="52" t="str">
        <f t="shared" si="103"/>
        <v/>
      </c>
      <c r="AK224" s="52">
        <f t="shared" si="104"/>
        <v>-240</v>
      </c>
      <c r="AL224" s="52" t="str">
        <f t="shared" si="105"/>
        <v/>
      </c>
      <c r="AM224" s="52" t="str">
        <f t="shared" si="106"/>
        <v/>
      </c>
      <c r="AN224" s="52">
        <f t="shared" si="107"/>
        <v>5700</v>
      </c>
      <c r="AO224" s="52" t="str">
        <f t="shared" si="108"/>
        <v/>
      </c>
      <c r="AP224" s="52" t="str">
        <f t="shared" si="109"/>
        <v/>
      </c>
      <c r="AQ224" s="52">
        <f t="shared" si="110"/>
        <v>-13100</v>
      </c>
      <c r="AR224" s="52" t="str">
        <f t="shared" si="111"/>
        <v/>
      </c>
      <c r="AS224" s="52" t="str">
        <f t="shared" si="112"/>
        <v/>
      </c>
      <c r="AT224" s="62">
        <f t="shared" si="113"/>
        <v>-7700</v>
      </c>
      <c r="AV224" s="52">
        <f t="shared" si="114"/>
        <v>0</v>
      </c>
      <c r="AW224" s="52" t="str">
        <f t="shared" si="115"/>
        <v/>
      </c>
      <c r="AX224" s="52" t="str">
        <f t="shared" si="116"/>
        <v/>
      </c>
      <c r="AY224" s="52">
        <f t="shared" si="117"/>
        <v>-240</v>
      </c>
      <c r="AZ224" s="52" t="str">
        <f t="shared" si="118"/>
        <v/>
      </c>
      <c r="BA224" s="52" t="str">
        <f t="shared" si="119"/>
        <v/>
      </c>
      <c r="BB224" s="52">
        <f t="shared" si="120"/>
        <v>9500</v>
      </c>
      <c r="BC224" s="52" t="str">
        <f t="shared" si="121"/>
        <v/>
      </c>
      <c r="BD224" s="52" t="str">
        <f t="shared" si="122"/>
        <v/>
      </c>
      <c r="BE224" s="52">
        <f t="shared" si="123"/>
        <v>-200</v>
      </c>
      <c r="BF224" s="52" t="str">
        <f t="shared" si="124"/>
        <v/>
      </c>
      <c r="BG224" s="52" t="str">
        <f t="shared" si="125"/>
        <v/>
      </c>
      <c r="BH224" s="63">
        <f t="shared" si="126"/>
        <v>9060</v>
      </c>
    </row>
    <row r="225" spans="28:60" x14ac:dyDescent="0.4">
      <c r="AB225" s="55">
        <f t="shared" si="97"/>
        <v>0</v>
      </c>
      <c r="AC225" s="55">
        <f t="shared" si="98"/>
        <v>0</v>
      </c>
      <c r="AD225" s="55">
        <f t="shared" si="99"/>
        <v>0</v>
      </c>
      <c r="AE225" s="55">
        <f t="shared" si="100"/>
        <v>0</v>
      </c>
      <c r="AF225" s="55">
        <f t="shared" si="101"/>
        <v>0</v>
      </c>
      <c r="AH225" s="52">
        <f t="shared" si="127"/>
        <v>0</v>
      </c>
      <c r="AI225" s="52" t="str">
        <f t="shared" si="102"/>
        <v/>
      </c>
      <c r="AJ225" s="52" t="str">
        <f t="shared" si="103"/>
        <v/>
      </c>
      <c r="AK225" s="52">
        <f t="shared" si="104"/>
        <v>-240</v>
      </c>
      <c r="AL225" s="52" t="str">
        <f t="shared" si="105"/>
        <v/>
      </c>
      <c r="AM225" s="52" t="str">
        <f t="shared" si="106"/>
        <v/>
      </c>
      <c r="AN225" s="52">
        <f t="shared" si="107"/>
        <v>5700</v>
      </c>
      <c r="AO225" s="52" t="str">
        <f t="shared" si="108"/>
        <v/>
      </c>
      <c r="AP225" s="52" t="str">
        <f t="shared" si="109"/>
        <v/>
      </c>
      <c r="AQ225" s="52">
        <f t="shared" si="110"/>
        <v>-13100</v>
      </c>
      <c r="AR225" s="52" t="str">
        <f t="shared" si="111"/>
        <v/>
      </c>
      <c r="AS225" s="52" t="str">
        <f t="shared" si="112"/>
        <v/>
      </c>
      <c r="AT225" s="62">
        <f t="shared" si="113"/>
        <v>-7700</v>
      </c>
      <c r="AV225" s="52">
        <f t="shared" si="114"/>
        <v>0</v>
      </c>
      <c r="AW225" s="52" t="str">
        <f t="shared" si="115"/>
        <v/>
      </c>
      <c r="AX225" s="52" t="str">
        <f t="shared" si="116"/>
        <v/>
      </c>
      <c r="AY225" s="52">
        <f t="shared" si="117"/>
        <v>-240</v>
      </c>
      <c r="AZ225" s="52" t="str">
        <f t="shared" si="118"/>
        <v/>
      </c>
      <c r="BA225" s="52" t="str">
        <f t="shared" si="119"/>
        <v/>
      </c>
      <c r="BB225" s="52">
        <f t="shared" si="120"/>
        <v>9500</v>
      </c>
      <c r="BC225" s="52" t="str">
        <f t="shared" si="121"/>
        <v/>
      </c>
      <c r="BD225" s="52" t="str">
        <f t="shared" si="122"/>
        <v/>
      </c>
      <c r="BE225" s="52">
        <f t="shared" si="123"/>
        <v>-200</v>
      </c>
      <c r="BF225" s="52" t="str">
        <f t="shared" si="124"/>
        <v/>
      </c>
      <c r="BG225" s="52" t="str">
        <f t="shared" si="125"/>
        <v/>
      </c>
      <c r="BH225" s="63">
        <f t="shared" si="126"/>
        <v>9060</v>
      </c>
    </row>
    <row r="226" spans="28:60" x14ac:dyDescent="0.4">
      <c r="AB226" s="55">
        <f t="shared" si="97"/>
        <v>0</v>
      </c>
      <c r="AC226" s="55">
        <f t="shared" si="98"/>
        <v>0</v>
      </c>
      <c r="AD226" s="55">
        <f t="shared" si="99"/>
        <v>0</v>
      </c>
      <c r="AE226" s="55">
        <f t="shared" si="100"/>
        <v>0</v>
      </c>
      <c r="AF226" s="55">
        <f t="shared" si="101"/>
        <v>0</v>
      </c>
      <c r="AH226" s="52">
        <f t="shared" si="127"/>
        <v>0</v>
      </c>
      <c r="AI226" s="52" t="str">
        <f t="shared" si="102"/>
        <v/>
      </c>
      <c r="AJ226" s="52" t="str">
        <f t="shared" si="103"/>
        <v/>
      </c>
      <c r="AK226" s="52">
        <f t="shared" si="104"/>
        <v>-240</v>
      </c>
      <c r="AL226" s="52" t="str">
        <f t="shared" si="105"/>
        <v/>
      </c>
      <c r="AM226" s="52" t="str">
        <f t="shared" si="106"/>
        <v/>
      </c>
      <c r="AN226" s="52">
        <f t="shared" si="107"/>
        <v>5700</v>
      </c>
      <c r="AO226" s="52" t="str">
        <f t="shared" si="108"/>
        <v/>
      </c>
      <c r="AP226" s="52" t="str">
        <f t="shared" si="109"/>
        <v/>
      </c>
      <c r="AQ226" s="52">
        <f t="shared" si="110"/>
        <v>-13100</v>
      </c>
      <c r="AR226" s="52" t="str">
        <f t="shared" si="111"/>
        <v/>
      </c>
      <c r="AS226" s="52" t="str">
        <f t="shared" si="112"/>
        <v/>
      </c>
      <c r="AT226" s="62">
        <f t="shared" si="113"/>
        <v>-7700</v>
      </c>
      <c r="AV226" s="52">
        <f t="shared" si="114"/>
        <v>0</v>
      </c>
      <c r="AW226" s="52" t="str">
        <f t="shared" si="115"/>
        <v/>
      </c>
      <c r="AX226" s="52" t="str">
        <f t="shared" si="116"/>
        <v/>
      </c>
      <c r="AY226" s="52">
        <f t="shared" si="117"/>
        <v>-240</v>
      </c>
      <c r="AZ226" s="52" t="str">
        <f t="shared" si="118"/>
        <v/>
      </c>
      <c r="BA226" s="52" t="str">
        <f t="shared" si="119"/>
        <v/>
      </c>
      <c r="BB226" s="52">
        <f t="shared" si="120"/>
        <v>9500</v>
      </c>
      <c r="BC226" s="52" t="str">
        <f t="shared" si="121"/>
        <v/>
      </c>
      <c r="BD226" s="52" t="str">
        <f t="shared" si="122"/>
        <v/>
      </c>
      <c r="BE226" s="52">
        <f t="shared" si="123"/>
        <v>-200</v>
      </c>
      <c r="BF226" s="52" t="str">
        <f t="shared" si="124"/>
        <v/>
      </c>
      <c r="BG226" s="52" t="str">
        <f t="shared" si="125"/>
        <v/>
      </c>
      <c r="BH226" s="63">
        <f t="shared" si="126"/>
        <v>9060</v>
      </c>
    </row>
    <row r="227" spans="28:60" x14ac:dyDescent="0.4">
      <c r="AB227" s="55">
        <f t="shared" si="97"/>
        <v>0</v>
      </c>
      <c r="AC227" s="55">
        <f t="shared" si="98"/>
        <v>0</v>
      </c>
      <c r="AD227" s="55">
        <f t="shared" si="99"/>
        <v>0</v>
      </c>
      <c r="AE227" s="55">
        <f t="shared" si="100"/>
        <v>0</v>
      </c>
      <c r="AF227" s="55">
        <f t="shared" si="101"/>
        <v>0</v>
      </c>
      <c r="AH227" s="52">
        <f t="shared" si="127"/>
        <v>0</v>
      </c>
      <c r="AI227" s="52" t="str">
        <f t="shared" si="102"/>
        <v/>
      </c>
      <c r="AJ227" s="52" t="str">
        <f t="shared" si="103"/>
        <v/>
      </c>
      <c r="AK227" s="52">
        <f t="shared" si="104"/>
        <v>-240</v>
      </c>
      <c r="AL227" s="52" t="str">
        <f t="shared" si="105"/>
        <v/>
      </c>
      <c r="AM227" s="52" t="str">
        <f t="shared" si="106"/>
        <v/>
      </c>
      <c r="AN227" s="52">
        <f t="shared" si="107"/>
        <v>5700</v>
      </c>
      <c r="AO227" s="52" t="str">
        <f t="shared" si="108"/>
        <v/>
      </c>
      <c r="AP227" s="52" t="str">
        <f t="shared" si="109"/>
        <v/>
      </c>
      <c r="AQ227" s="52">
        <f t="shared" si="110"/>
        <v>-13100</v>
      </c>
      <c r="AR227" s="52" t="str">
        <f t="shared" si="111"/>
        <v/>
      </c>
      <c r="AS227" s="52" t="str">
        <f t="shared" si="112"/>
        <v/>
      </c>
      <c r="AT227" s="62">
        <f t="shared" si="113"/>
        <v>-7700</v>
      </c>
      <c r="AV227" s="52">
        <f t="shared" si="114"/>
        <v>0</v>
      </c>
      <c r="AW227" s="52" t="str">
        <f t="shared" si="115"/>
        <v/>
      </c>
      <c r="AX227" s="52" t="str">
        <f t="shared" si="116"/>
        <v/>
      </c>
      <c r="AY227" s="52">
        <f t="shared" si="117"/>
        <v>-240</v>
      </c>
      <c r="AZ227" s="52" t="str">
        <f t="shared" si="118"/>
        <v/>
      </c>
      <c r="BA227" s="52" t="str">
        <f t="shared" si="119"/>
        <v/>
      </c>
      <c r="BB227" s="52">
        <f t="shared" si="120"/>
        <v>9500</v>
      </c>
      <c r="BC227" s="52" t="str">
        <f t="shared" si="121"/>
        <v/>
      </c>
      <c r="BD227" s="52" t="str">
        <f t="shared" si="122"/>
        <v/>
      </c>
      <c r="BE227" s="52">
        <f t="shared" si="123"/>
        <v>-200</v>
      </c>
      <c r="BF227" s="52" t="str">
        <f t="shared" si="124"/>
        <v/>
      </c>
      <c r="BG227" s="52" t="str">
        <f t="shared" si="125"/>
        <v/>
      </c>
      <c r="BH227" s="63">
        <f t="shared" si="126"/>
        <v>9060</v>
      </c>
    </row>
    <row r="228" spans="28:60" x14ac:dyDescent="0.4">
      <c r="AB228" s="55">
        <f t="shared" si="97"/>
        <v>0</v>
      </c>
      <c r="AC228" s="55">
        <f t="shared" si="98"/>
        <v>0</v>
      </c>
      <c r="AD228" s="55">
        <f t="shared" si="99"/>
        <v>0</v>
      </c>
      <c r="AE228" s="55">
        <f t="shared" si="100"/>
        <v>0</v>
      </c>
      <c r="AF228" s="55">
        <f t="shared" si="101"/>
        <v>0</v>
      </c>
      <c r="AH228" s="52">
        <f t="shared" si="127"/>
        <v>0</v>
      </c>
      <c r="AI228" s="52" t="str">
        <f t="shared" si="102"/>
        <v/>
      </c>
      <c r="AJ228" s="52" t="str">
        <f t="shared" si="103"/>
        <v/>
      </c>
      <c r="AK228" s="52">
        <f t="shared" si="104"/>
        <v>-240</v>
      </c>
      <c r="AL228" s="52" t="str">
        <f t="shared" si="105"/>
        <v/>
      </c>
      <c r="AM228" s="52" t="str">
        <f t="shared" si="106"/>
        <v/>
      </c>
      <c r="AN228" s="52">
        <f t="shared" si="107"/>
        <v>5700</v>
      </c>
      <c r="AO228" s="52" t="str">
        <f t="shared" si="108"/>
        <v/>
      </c>
      <c r="AP228" s="52" t="str">
        <f t="shared" si="109"/>
        <v/>
      </c>
      <c r="AQ228" s="52">
        <f t="shared" si="110"/>
        <v>-13100</v>
      </c>
      <c r="AR228" s="52" t="str">
        <f t="shared" si="111"/>
        <v/>
      </c>
      <c r="AS228" s="52" t="str">
        <f t="shared" si="112"/>
        <v/>
      </c>
      <c r="AT228" s="62">
        <f t="shared" si="113"/>
        <v>-7700</v>
      </c>
      <c r="AV228" s="52">
        <f t="shared" si="114"/>
        <v>0</v>
      </c>
      <c r="AW228" s="52" t="str">
        <f t="shared" si="115"/>
        <v/>
      </c>
      <c r="AX228" s="52" t="str">
        <f t="shared" si="116"/>
        <v/>
      </c>
      <c r="AY228" s="52">
        <f t="shared" si="117"/>
        <v>-240</v>
      </c>
      <c r="AZ228" s="52" t="str">
        <f t="shared" si="118"/>
        <v/>
      </c>
      <c r="BA228" s="52" t="str">
        <f t="shared" si="119"/>
        <v/>
      </c>
      <c r="BB228" s="52">
        <f t="shared" si="120"/>
        <v>9500</v>
      </c>
      <c r="BC228" s="52" t="str">
        <f t="shared" si="121"/>
        <v/>
      </c>
      <c r="BD228" s="52" t="str">
        <f t="shared" si="122"/>
        <v/>
      </c>
      <c r="BE228" s="52">
        <f t="shared" si="123"/>
        <v>-200</v>
      </c>
      <c r="BF228" s="52" t="str">
        <f t="shared" si="124"/>
        <v/>
      </c>
      <c r="BG228" s="52" t="str">
        <f t="shared" si="125"/>
        <v/>
      </c>
      <c r="BH228" s="63">
        <f t="shared" si="126"/>
        <v>9060</v>
      </c>
    </row>
    <row r="229" spans="28:60" x14ac:dyDescent="0.4">
      <c r="AB229" s="55">
        <f t="shared" si="97"/>
        <v>0</v>
      </c>
      <c r="AC229" s="55">
        <f t="shared" si="98"/>
        <v>0</v>
      </c>
      <c r="AD229" s="55">
        <f t="shared" si="99"/>
        <v>0</v>
      </c>
      <c r="AE229" s="55">
        <f t="shared" si="100"/>
        <v>0</v>
      </c>
      <c r="AF229" s="55">
        <f t="shared" si="101"/>
        <v>0</v>
      </c>
      <c r="AH229" s="52">
        <f t="shared" si="127"/>
        <v>0</v>
      </c>
      <c r="AI229" s="52" t="str">
        <f t="shared" si="102"/>
        <v/>
      </c>
      <c r="AJ229" s="52" t="str">
        <f t="shared" si="103"/>
        <v/>
      </c>
      <c r="AK229" s="52">
        <f t="shared" si="104"/>
        <v>-240</v>
      </c>
      <c r="AL229" s="52" t="str">
        <f t="shared" si="105"/>
        <v/>
      </c>
      <c r="AM229" s="52" t="str">
        <f t="shared" si="106"/>
        <v/>
      </c>
      <c r="AN229" s="52">
        <f t="shared" si="107"/>
        <v>5700</v>
      </c>
      <c r="AO229" s="52" t="str">
        <f t="shared" si="108"/>
        <v/>
      </c>
      <c r="AP229" s="52" t="str">
        <f t="shared" si="109"/>
        <v/>
      </c>
      <c r="AQ229" s="52">
        <f t="shared" si="110"/>
        <v>-13100</v>
      </c>
      <c r="AR229" s="52" t="str">
        <f t="shared" si="111"/>
        <v/>
      </c>
      <c r="AS229" s="52" t="str">
        <f t="shared" si="112"/>
        <v/>
      </c>
      <c r="AT229" s="62">
        <f t="shared" si="113"/>
        <v>-7700</v>
      </c>
      <c r="AV229" s="52">
        <f t="shared" si="114"/>
        <v>0</v>
      </c>
      <c r="AW229" s="52" t="str">
        <f t="shared" si="115"/>
        <v/>
      </c>
      <c r="AX229" s="52" t="str">
        <f t="shared" si="116"/>
        <v/>
      </c>
      <c r="AY229" s="52">
        <f t="shared" si="117"/>
        <v>-240</v>
      </c>
      <c r="AZ229" s="52" t="str">
        <f t="shared" si="118"/>
        <v/>
      </c>
      <c r="BA229" s="52" t="str">
        <f t="shared" si="119"/>
        <v/>
      </c>
      <c r="BB229" s="52">
        <f t="shared" si="120"/>
        <v>9500</v>
      </c>
      <c r="BC229" s="52" t="str">
        <f t="shared" si="121"/>
        <v/>
      </c>
      <c r="BD229" s="52" t="str">
        <f t="shared" si="122"/>
        <v/>
      </c>
      <c r="BE229" s="52">
        <f t="shared" si="123"/>
        <v>-200</v>
      </c>
      <c r="BF229" s="52" t="str">
        <f t="shared" si="124"/>
        <v/>
      </c>
      <c r="BG229" s="52" t="str">
        <f t="shared" si="125"/>
        <v/>
      </c>
      <c r="BH229" s="63">
        <f t="shared" si="126"/>
        <v>9060</v>
      </c>
    </row>
    <row r="230" spans="28:60" x14ac:dyDescent="0.4">
      <c r="AB230" s="55">
        <f t="shared" si="97"/>
        <v>0</v>
      </c>
      <c r="AC230" s="55">
        <f t="shared" si="98"/>
        <v>0</v>
      </c>
      <c r="AD230" s="55">
        <f t="shared" si="99"/>
        <v>0</v>
      </c>
      <c r="AE230" s="55">
        <f t="shared" si="100"/>
        <v>0</v>
      </c>
      <c r="AF230" s="55">
        <f t="shared" si="101"/>
        <v>0</v>
      </c>
      <c r="AH230" s="52">
        <f t="shared" si="127"/>
        <v>0</v>
      </c>
      <c r="AI230" s="52" t="str">
        <f t="shared" si="102"/>
        <v/>
      </c>
      <c r="AJ230" s="52" t="str">
        <f t="shared" si="103"/>
        <v/>
      </c>
      <c r="AK230" s="52">
        <f t="shared" si="104"/>
        <v>-240</v>
      </c>
      <c r="AL230" s="52" t="str">
        <f t="shared" si="105"/>
        <v/>
      </c>
      <c r="AM230" s="52" t="str">
        <f t="shared" si="106"/>
        <v/>
      </c>
      <c r="AN230" s="52">
        <f t="shared" si="107"/>
        <v>5700</v>
      </c>
      <c r="AO230" s="52" t="str">
        <f t="shared" si="108"/>
        <v/>
      </c>
      <c r="AP230" s="52" t="str">
        <f t="shared" si="109"/>
        <v/>
      </c>
      <c r="AQ230" s="52">
        <f t="shared" si="110"/>
        <v>-13100</v>
      </c>
      <c r="AR230" s="52" t="str">
        <f t="shared" si="111"/>
        <v/>
      </c>
      <c r="AS230" s="52" t="str">
        <f t="shared" si="112"/>
        <v/>
      </c>
      <c r="AT230" s="62">
        <f t="shared" si="113"/>
        <v>-7700</v>
      </c>
      <c r="AV230" s="52">
        <f t="shared" si="114"/>
        <v>0</v>
      </c>
      <c r="AW230" s="52" t="str">
        <f t="shared" si="115"/>
        <v/>
      </c>
      <c r="AX230" s="52" t="str">
        <f t="shared" si="116"/>
        <v/>
      </c>
      <c r="AY230" s="52">
        <f t="shared" si="117"/>
        <v>-240</v>
      </c>
      <c r="AZ230" s="52" t="str">
        <f t="shared" si="118"/>
        <v/>
      </c>
      <c r="BA230" s="52" t="str">
        <f t="shared" si="119"/>
        <v/>
      </c>
      <c r="BB230" s="52">
        <f t="shared" si="120"/>
        <v>9500</v>
      </c>
      <c r="BC230" s="52" t="str">
        <f t="shared" si="121"/>
        <v/>
      </c>
      <c r="BD230" s="52" t="str">
        <f t="shared" si="122"/>
        <v/>
      </c>
      <c r="BE230" s="52">
        <f t="shared" si="123"/>
        <v>-200</v>
      </c>
      <c r="BF230" s="52" t="str">
        <f t="shared" si="124"/>
        <v/>
      </c>
      <c r="BG230" s="52" t="str">
        <f t="shared" si="125"/>
        <v/>
      </c>
      <c r="BH230" s="63">
        <f t="shared" si="126"/>
        <v>9060</v>
      </c>
    </row>
    <row r="231" spans="28:60" x14ac:dyDescent="0.4">
      <c r="AB231" s="55">
        <f t="shared" si="97"/>
        <v>0</v>
      </c>
      <c r="AC231" s="55">
        <f t="shared" si="98"/>
        <v>0</v>
      </c>
      <c r="AD231" s="55">
        <f t="shared" si="99"/>
        <v>0</v>
      </c>
      <c r="AE231" s="55">
        <f t="shared" si="100"/>
        <v>0</v>
      </c>
      <c r="AF231" s="55">
        <f t="shared" si="101"/>
        <v>0</v>
      </c>
      <c r="AH231" s="52">
        <f t="shared" si="127"/>
        <v>0</v>
      </c>
      <c r="AI231" s="52" t="str">
        <f t="shared" si="102"/>
        <v/>
      </c>
      <c r="AJ231" s="52" t="str">
        <f t="shared" si="103"/>
        <v/>
      </c>
      <c r="AK231" s="52">
        <f t="shared" si="104"/>
        <v>-240</v>
      </c>
      <c r="AL231" s="52" t="str">
        <f t="shared" si="105"/>
        <v/>
      </c>
      <c r="AM231" s="52" t="str">
        <f t="shared" si="106"/>
        <v/>
      </c>
      <c r="AN231" s="52">
        <f t="shared" si="107"/>
        <v>5700</v>
      </c>
      <c r="AO231" s="52" t="str">
        <f t="shared" si="108"/>
        <v/>
      </c>
      <c r="AP231" s="52" t="str">
        <f t="shared" si="109"/>
        <v/>
      </c>
      <c r="AQ231" s="52">
        <f t="shared" si="110"/>
        <v>-13100</v>
      </c>
      <c r="AR231" s="52" t="str">
        <f t="shared" si="111"/>
        <v/>
      </c>
      <c r="AS231" s="52" t="str">
        <f t="shared" si="112"/>
        <v/>
      </c>
      <c r="AT231" s="62">
        <f t="shared" si="113"/>
        <v>-7700</v>
      </c>
      <c r="AV231" s="52">
        <f t="shared" si="114"/>
        <v>0</v>
      </c>
      <c r="AW231" s="52" t="str">
        <f t="shared" si="115"/>
        <v/>
      </c>
      <c r="AX231" s="52" t="str">
        <f t="shared" si="116"/>
        <v/>
      </c>
      <c r="AY231" s="52">
        <f t="shared" si="117"/>
        <v>-240</v>
      </c>
      <c r="AZ231" s="52" t="str">
        <f t="shared" si="118"/>
        <v/>
      </c>
      <c r="BA231" s="52" t="str">
        <f t="shared" si="119"/>
        <v/>
      </c>
      <c r="BB231" s="52">
        <f t="shared" si="120"/>
        <v>9500</v>
      </c>
      <c r="BC231" s="52" t="str">
        <f t="shared" si="121"/>
        <v/>
      </c>
      <c r="BD231" s="52" t="str">
        <f t="shared" si="122"/>
        <v/>
      </c>
      <c r="BE231" s="52">
        <f t="shared" si="123"/>
        <v>-200</v>
      </c>
      <c r="BF231" s="52" t="str">
        <f t="shared" si="124"/>
        <v/>
      </c>
      <c r="BG231" s="52" t="str">
        <f t="shared" si="125"/>
        <v/>
      </c>
      <c r="BH231" s="63">
        <f t="shared" si="126"/>
        <v>9060</v>
      </c>
    </row>
    <row r="232" spans="28:60" x14ac:dyDescent="0.4">
      <c r="AB232" s="55">
        <f t="shared" si="97"/>
        <v>0</v>
      </c>
      <c r="AC232" s="55">
        <f t="shared" si="98"/>
        <v>0</v>
      </c>
      <c r="AD232" s="55">
        <f t="shared" si="99"/>
        <v>0</v>
      </c>
      <c r="AE232" s="55">
        <f t="shared" si="100"/>
        <v>0</v>
      </c>
      <c r="AF232" s="55">
        <f t="shared" si="101"/>
        <v>0</v>
      </c>
      <c r="AH232" s="52">
        <f t="shared" si="127"/>
        <v>0</v>
      </c>
      <c r="AI232" s="52" t="str">
        <f t="shared" si="102"/>
        <v/>
      </c>
      <c r="AJ232" s="52" t="str">
        <f t="shared" si="103"/>
        <v/>
      </c>
      <c r="AK232" s="52">
        <f t="shared" si="104"/>
        <v>-240</v>
      </c>
      <c r="AL232" s="52" t="str">
        <f t="shared" si="105"/>
        <v/>
      </c>
      <c r="AM232" s="52" t="str">
        <f t="shared" si="106"/>
        <v/>
      </c>
      <c r="AN232" s="52">
        <f t="shared" si="107"/>
        <v>5700</v>
      </c>
      <c r="AO232" s="52" t="str">
        <f t="shared" si="108"/>
        <v/>
      </c>
      <c r="AP232" s="52" t="str">
        <f t="shared" si="109"/>
        <v/>
      </c>
      <c r="AQ232" s="52">
        <f t="shared" si="110"/>
        <v>-13100</v>
      </c>
      <c r="AR232" s="52" t="str">
        <f t="shared" si="111"/>
        <v/>
      </c>
      <c r="AS232" s="52" t="str">
        <f t="shared" si="112"/>
        <v/>
      </c>
      <c r="AT232" s="62">
        <f t="shared" si="113"/>
        <v>-7700</v>
      </c>
      <c r="AV232" s="52">
        <f t="shared" si="114"/>
        <v>0</v>
      </c>
      <c r="AW232" s="52" t="str">
        <f t="shared" si="115"/>
        <v/>
      </c>
      <c r="AX232" s="52" t="str">
        <f t="shared" si="116"/>
        <v/>
      </c>
      <c r="AY232" s="52">
        <f t="shared" si="117"/>
        <v>-240</v>
      </c>
      <c r="AZ232" s="52" t="str">
        <f t="shared" si="118"/>
        <v/>
      </c>
      <c r="BA232" s="52" t="str">
        <f t="shared" si="119"/>
        <v/>
      </c>
      <c r="BB232" s="52">
        <f t="shared" si="120"/>
        <v>9500</v>
      </c>
      <c r="BC232" s="52" t="str">
        <f t="shared" si="121"/>
        <v/>
      </c>
      <c r="BD232" s="52" t="str">
        <f t="shared" si="122"/>
        <v/>
      </c>
      <c r="BE232" s="52">
        <f t="shared" si="123"/>
        <v>-200</v>
      </c>
      <c r="BF232" s="52" t="str">
        <f t="shared" si="124"/>
        <v/>
      </c>
      <c r="BG232" s="52" t="str">
        <f t="shared" si="125"/>
        <v/>
      </c>
      <c r="BH232" s="63">
        <f t="shared" si="126"/>
        <v>9060</v>
      </c>
    </row>
    <row r="233" spans="28:60" x14ac:dyDescent="0.4">
      <c r="AB233" s="55">
        <f t="shared" si="97"/>
        <v>0</v>
      </c>
      <c r="AC233" s="55">
        <f t="shared" si="98"/>
        <v>0</v>
      </c>
      <c r="AD233" s="55">
        <f t="shared" si="99"/>
        <v>0</v>
      </c>
      <c r="AE233" s="55">
        <f t="shared" si="100"/>
        <v>0</v>
      </c>
      <c r="AF233" s="55">
        <f t="shared" si="101"/>
        <v>0</v>
      </c>
      <c r="AH233" s="52">
        <f t="shared" si="127"/>
        <v>0</v>
      </c>
      <c r="AI233" s="52" t="str">
        <f t="shared" si="102"/>
        <v/>
      </c>
      <c r="AJ233" s="52" t="str">
        <f t="shared" si="103"/>
        <v/>
      </c>
      <c r="AK233" s="52">
        <f t="shared" si="104"/>
        <v>-240</v>
      </c>
      <c r="AL233" s="52" t="str">
        <f t="shared" si="105"/>
        <v/>
      </c>
      <c r="AM233" s="52" t="str">
        <f t="shared" si="106"/>
        <v/>
      </c>
      <c r="AN233" s="52">
        <f t="shared" si="107"/>
        <v>5700</v>
      </c>
      <c r="AO233" s="52" t="str">
        <f t="shared" si="108"/>
        <v/>
      </c>
      <c r="AP233" s="52" t="str">
        <f t="shared" si="109"/>
        <v/>
      </c>
      <c r="AQ233" s="52">
        <f t="shared" si="110"/>
        <v>-13100</v>
      </c>
      <c r="AR233" s="52" t="str">
        <f t="shared" si="111"/>
        <v/>
      </c>
      <c r="AS233" s="52" t="str">
        <f t="shared" si="112"/>
        <v/>
      </c>
      <c r="AT233" s="62">
        <f t="shared" si="113"/>
        <v>-7700</v>
      </c>
      <c r="AV233" s="52">
        <f t="shared" si="114"/>
        <v>0</v>
      </c>
      <c r="AW233" s="52" t="str">
        <f t="shared" si="115"/>
        <v/>
      </c>
      <c r="AX233" s="52" t="str">
        <f t="shared" si="116"/>
        <v/>
      </c>
      <c r="AY233" s="52">
        <f t="shared" si="117"/>
        <v>-240</v>
      </c>
      <c r="AZ233" s="52" t="str">
        <f t="shared" si="118"/>
        <v/>
      </c>
      <c r="BA233" s="52" t="str">
        <f t="shared" si="119"/>
        <v/>
      </c>
      <c r="BB233" s="52">
        <f t="shared" si="120"/>
        <v>9500</v>
      </c>
      <c r="BC233" s="52" t="str">
        <f t="shared" si="121"/>
        <v/>
      </c>
      <c r="BD233" s="52" t="str">
        <f t="shared" si="122"/>
        <v/>
      </c>
      <c r="BE233" s="52">
        <f t="shared" si="123"/>
        <v>-200</v>
      </c>
      <c r="BF233" s="52" t="str">
        <f t="shared" si="124"/>
        <v/>
      </c>
      <c r="BG233" s="52" t="str">
        <f t="shared" si="125"/>
        <v/>
      </c>
      <c r="BH233" s="63">
        <f t="shared" si="126"/>
        <v>9060</v>
      </c>
    </row>
    <row r="234" spans="28:60" x14ac:dyDescent="0.4">
      <c r="AB234" s="55">
        <f t="shared" si="97"/>
        <v>0</v>
      </c>
      <c r="AC234" s="55">
        <f t="shared" si="98"/>
        <v>0</v>
      </c>
      <c r="AD234" s="55">
        <f t="shared" si="99"/>
        <v>0</v>
      </c>
      <c r="AE234" s="55">
        <f t="shared" si="100"/>
        <v>0</v>
      </c>
      <c r="AF234" s="55">
        <f t="shared" si="101"/>
        <v>0</v>
      </c>
      <c r="AH234" s="52">
        <f t="shared" si="127"/>
        <v>0</v>
      </c>
      <c r="AI234" s="52" t="str">
        <f t="shared" si="102"/>
        <v/>
      </c>
      <c r="AJ234" s="52" t="str">
        <f t="shared" si="103"/>
        <v/>
      </c>
      <c r="AK234" s="52">
        <f t="shared" si="104"/>
        <v>-240</v>
      </c>
      <c r="AL234" s="52" t="str">
        <f t="shared" si="105"/>
        <v/>
      </c>
      <c r="AM234" s="52" t="str">
        <f t="shared" si="106"/>
        <v/>
      </c>
      <c r="AN234" s="52">
        <f t="shared" si="107"/>
        <v>5700</v>
      </c>
      <c r="AO234" s="52" t="str">
        <f t="shared" si="108"/>
        <v/>
      </c>
      <c r="AP234" s="52" t="str">
        <f t="shared" si="109"/>
        <v/>
      </c>
      <c r="AQ234" s="52">
        <f t="shared" si="110"/>
        <v>-13100</v>
      </c>
      <c r="AR234" s="52" t="str">
        <f t="shared" si="111"/>
        <v/>
      </c>
      <c r="AS234" s="52" t="str">
        <f t="shared" si="112"/>
        <v/>
      </c>
      <c r="AT234" s="62">
        <f t="shared" si="113"/>
        <v>-7700</v>
      </c>
      <c r="AV234" s="52">
        <f t="shared" si="114"/>
        <v>0</v>
      </c>
      <c r="AW234" s="52" t="str">
        <f t="shared" si="115"/>
        <v/>
      </c>
      <c r="AX234" s="52" t="str">
        <f t="shared" si="116"/>
        <v/>
      </c>
      <c r="AY234" s="52">
        <f t="shared" si="117"/>
        <v>-240</v>
      </c>
      <c r="AZ234" s="52" t="str">
        <f t="shared" si="118"/>
        <v/>
      </c>
      <c r="BA234" s="52" t="str">
        <f t="shared" si="119"/>
        <v/>
      </c>
      <c r="BB234" s="52">
        <f t="shared" si="120"/>
        <v>9500</v>
      </c>
      <c r="BC234" s="52" t="str">
        <f t="shared" si="121"/>
        <v/>
      </c>
      <c r="BD234" s="52" t="str">
        <f t="shared" si="122"/>
        <v/>
      </c>
      <c r="BE234" s="52">
        <f t="shared" si="123"/>
        <v>-200</v>
      </c>
      <c r="BF234" s="52" t="str">
        <f t="shared" si="124"/>
        <v/>
      </c>
      <c r="BG234" s="52" t="str">
        <f t="shared" si="125"/>
        <v/>
      </c>
      <c r="BH234" s="63">
        <f t="shared" si="126"/>
        <v>9060</v>
      </c>
    </row>
    <row r="235" spans="28:60" x14ac:dyDescent="0.4">
      <c r="AB235" s="55">
        <f t="shared" si="97"/>
        <v>0</v>
      </c>
      <c r="AC235" s="55">
        <f t="shared" si="98"/>
        <v>0</v>
      </c>
      <c r="AD235" s="55">
        <f t="shared" si="99"/>
        <v>0</v>
      </c>
      <c r="AE235" s="55">
        <f t="shared" si="100"/>
        <v>0</v>
      </c>
      <c r="AF235" s="55">
        <f t="shared" si="101"/>
        <v>0</v>
      </c>
      <c r="AH235" s="52">
        <f t="shared" si="127"/>
        <v>0</v>
      </c>
      <c r="AI235" s="52" t="str">
        <f t="shared" si="102"/>
        <v/>
      </c>
      <c r="AJ235" s="52" t="str">
        <f t="shared" si="103"/>
        <v/>
      </c>
      <c r="AK235" s="52">
        <f t="shared" si="104"/>
        <v>-240</v>
      </c>
      <c r="AL235" s="52" t="str">
        <f t="shared" si="105"/>
        <v/>
      </c>
      <c r="AM235" s="52" t="str">
        <f t="shared" si="106"/>
        <v/>
      </c>
      <c r="AN235" s="52">
        <f t="shared" si="107"/>
        <v>5700</v>
      </c>
      <c r="AO235" s="52" t="str">
        <f t="shared" si="108"/>
        <v/>
      </c>
      <c r="AP235" s="52" t="str">
        <f t="shared" si="109"/>
        <v/>
      </c>
      <c r="AQ235" s="52">
        <f t="shared" si="110"/>
        <v>-13100</v>
      </c>
      <c r="AR235" s="52" t="str">
        <f t="shared" si="111"/>
        <v/>
      </c>
      <c r="AS235" s="52" t="str">
        <f t="shared" si="112"/>
        <v/>
      </c>
      <c r="AT235" s="62">
        <f t="shared" si="113"/>
        <v>-7700</v>
      </c>
      <c r="AV235" s="52">
        <f t="shared" si="114"/>
        <v>0</v>
      </c>
      <c r="AW235" s="52" t="str">
        <f t="shared" si="115"/>
        <v/>
      </c>
      <c r="AX235" s="52" t="str">
        <f t="shared" si="116"/>
        <v/>
      </c>
      <c r="AY235" s="52">
        <f t="shared" si="117"/>
        <v>-240</v>
      </c>
      <c r="AZ235" s="52" t="str">
        <f t="shared" si="118"/>
        <v/>
      </c>
      <c r="BA235" s="52" t="str">
        <f t="shared" si="119"/>
        <v/>
      </c>
      <c r="BB235" s="52">
        <f t="shared" si="120"/>
        <v>9500</v>
      </c>
      <c r="BC235" s="52" t="str">
        <f t="shared" si="121"/>
        <v/>
      </c>
      <c r="BD235" s="52" t="str">
        <f t="shared" si="122"/>
        <v/>
      </c>
      <c r="BE235" s="52">
        <f t="shared" si="123"/>
        <v>-200</v>
      </c>
      <c r="BF235" s="52" t="str">
        <f t="shared" si="124"/>
        <v/>
      </c>
      <c r="BG235" s="52" t="str">
        <f t="shared" si="125"/>
        <v/>
      </c>
      <c r="BH235" s="63">
        <f t="shared" si="126"/>
        <v>9060</v>
      </c>
    </row>
    <row r="236" spans="28:60" x14ac:dyDescent="0.4">
      <c r="AB236" s="55">
        <f t="shared" si="97"/>
        <v>0</v>
      </c>
      <c r="AC236" s="55">
        <f t="shared" si="98"/>
        <v>0</v>
      </c>
      <c r="AD236" s="55">
        <f t="shared" si="99"/>
        <v>0</v>
      </c>
      <c r="AE236" s="55">
        <f t="shared" si="100"/>
        <v>0</v>
      </c>
      <c r="AF236" s="55">
        <f t="shared" si="101"/>
        <v>0</v>
      </c>
      <c r="AH236" s="52">
        <f t="shared" si="127"/>
        <v>0</v>
      </c>
      <c r="AI236" s="52" t="str">
        <f t="shared" si="102"/>
        <v/>
      </c>
      <c r="AJ236" s="52" t="str">
        <f t="shared" si="103"/>
        <v/>
      </c>
      <c r="AK236" s="52">
        <f t="shared" si="104"/>
        <v>-240</v>
      </c>
      <c r="AL236" s="52" t="str">
        <f t="shared" si="105"/>
        <v/>
      </c>
      <c r="AM236" s="52" t="str">
        <f t="shared" si="106"/>
        <v/>
      </c>
      <c r="AN236" s="52">
        <f t="shared" si="107"/>
        <v>5700</v>
      </c>
      <c r="AO236" s="52" t="str">
        <f t="shared" si="108"/>
        <v/>
      </c>
      <c r="AP236" s="52" t="str">
        <f t="shared" si="109"/>
        <v/>
      </c>
      <c r="AQ236" s="52">
        <f t="shared" si="110"/>
        <v>-13100</v>
      </c>
      <c r="AR236" s="52" t="str">
        <f t="shared" si="111"/>
        <v/>
      </c>
      <c r="AS236" s="52" t="str">
        <f t="shared" si="112"/>
        <v/>
      </c>
      <c r="AT236" s="62">
        <f t="shared" si="113"/>
        <v>-7700</v>
      </c>
      <c r="AV236" s="52">
        <f t="shared" si="114"/>
        <v>0</v>
      </c>
      <c r="AW236" s="52" t="str">
        <f t="shared" si="115"/>
        <v/>
      </c>
      <c r="AX236" s="52" t="str">
        <f t="shared" si="116"/>
        <v/>
      </c>
      <c r="AY236" s="52">
        <f t="shared" si="117"/>
        <v>-240</v>
      </c>
      <c r="AZ236" s="52" t="str">
        <f t="shared" si="118"/>
        <v/>
      </c>
      <c r="BA236" s="52" t="str">
        <f t="shared" si="119"/>
        <v/>
      </c>
      <c r="BB236" s="52">
        <f t="shared" si="120"/>
        <v>9500</v>
      </c>
      <c r="BC236" s="52" t="str">
        <f t="shared" si="121"/>
        <v/>
      </c>
      <c r="BD236" s="52" t="str">
        <f t="shared" si="122"/>
        <v/>
      </c>
      <c r="BE236" s="52">
        <f t="shared" si="123"/>
        <v>-200</v>
      </c>
      <c r="BF236" s="52" t="str">
        <f t="shared" si="124"/>
        <v/>
      </c>
      <c r="BG236" s="52" t="str">
        <f t="shared" si="125"/>
        <v/>
      </c>
      <c r="BH236" s="63">
        <f t="shared" si="126"/>
        <v>9060</v>
      </c>
    </row>
    <row r="237" spans="28:60" x14ac:dyDescent="0.4">
      <c r="AB237" s="55">
        <f t="shared" si="97"/>
        <v>0</v>
      </c>
      <c r="AC237" s="55">
        <f t="shared" si="98"/>
        <v>0</v>
      </c>
      <c r="AD237" s="55">
        <f t="shared" si="99"/>
        <v>0</v>
      </c>
      <c r="AE237" s="55">
        <f t="shared" si="100"/>
        <v>0</v>
      </c>
      <c r="AF237" s="55">
        <f t="shared" si="101"/>
        <v>0</v>
      </c>
      <c r="AH237" s="52">
        <f t="shared" si="127"/>
        <v>0</v>
      </c>
      <c r="AI237" s="52" t="str">
        <f t="shared" si="102"/>
        <v/>
      </c>
      <c r="AJ237" s="52" t="str">
        <f t="shared" si="103"/>
        <v/>
      </c>
      <c r="AK237" s="52">
        <f t="shared" si="104"/>
        <v>-240</v>
      </c>
      <c r="AL237" s="52" t="str">
        <f t="shared" si="105"/>
        <v/>
      </c>
      <c r="AM237" s="52" t="str">
        <f t="shared" si="106"/>
        <v/>
      </c>
      <c r="AN237" s="52">
        <f t="shared" si="107"/>
        <v>5700</v>
      </c>
      <c r="AO237" s="52" t="str">
        <f t="shared" si="108"/>
        <v/>
      </c>
      <c r="AP237" s="52" t="str">
        <f t="shared" si="109"/>
        <v/>
      </c>
      <c r="AQ237" s="52">
        <f t="shared" si="110"/>
        <v>-13100</v>
      </c>
      <c r="AR237" s="52" t="str">
        <f t="shared" si="111"/>
        <v/>
      </c>
      <c r="AS237" s="52" t="str">
        <f t="shared" si="112"/>
        <v/>
      </c>
      <c r="AT237" s="62">
        <f t="shared" si="113"/>
        <v>-7700</v>
      </c>
      <c r="AV237" s="52">
        <f t="shared" si="114"/>
        <v>0</v>
      </c>
      <c r="AW237" s="52" t="str">
        <f t="shared" si="115"/>
        <v/>
      </c>
      <c r="AX237" s="52" t="str">
        <f t="shared" si="116"/>
        <v/>
      </c>
      <c r="AY237" s="52">
        <f t="shared" si="117"/>
        <v>-240</v>
      </c>
      <c r="AZ237" s="52" t="str">
        <f t="shared" si="118"/>
        <v/>
      </c>
      <c r="BA237" s="52" t="str">
        <f t="shared" si="119"/>
        <v/>
      </c>
      <c r="BB237" s="52">
        <f t="shared" si="120"/>
        <v>9500</v>
      </c>
      <c r="BC237" s="52" t="str">
        <f t="shared" si="121"/>
        <v/>
      </c>
      <c r="BD237" s="52" t="str">
        <f t="shared" si="122"/>
        <v/>
      </c>
      <c r="BE237" s="52">
        <f t="shared" si="123"/>
        <v>-200</v>
      </c>
      <c r="BF237" s="52" t="str">
        <f t="shared" si="124"/>
        <v/>
      </c>
      <c r="BG237" s="52" t="str">
        <f t="shared" si="125"/>
        <v/>
      </c>
      <c r="BH237" s="63">
        <f t="shared" si="126"/>
        <v>9060</v>
      </c>
    </row>
    <row r="238" spans="28:60" x14ac:dyDescent="0.4">
      <c r="AB238" s="55">
        <f t="shared" si="97"/>
        <v>0</v>
      </c>
      <c r="AC238" s="55">
        <f t="shared" si="98"/>
        <v>0</v>
      </c>
      <c r="AD238" s="55">
        <f t="shared" si="99"/>
        <v>0</v>
      </c>
      <c r="AE238" s="55">
        <f t="shared" si="100"/>
        <v>0</v>
      </c>
      <c r="AF238" s="55">
        <f t="shared" si="101"/>
        <v>0</v>
      </c>
      <c r="AH238" s="52">
        <f t="shared" si="127"/>
        <v>0</v>
      </c>
      <c r="AI238" s="52" t="str">
        <f t="shared" si="102"/>
        <v/>
      </c>
      <c r="AJ238" s="52" t="str">
        <f t="shared" si="103"/>
        <v/>
      </c>
      <c r="AK238" s="52">
        <f t="shared" si="104"/>
        <v>-240</v>
      </c>
      <c r="AL238" s="52" t="str">
        <f t="shared" si="105"/>
        <v/>
      </c>
      <c r="AM238" s="52" t="str">
        <f t="shared" si="106"/>
        <v/>
      </c>
      <c r="AN238" s="52">
        <f t="shared" si="107"/>
        <v>5700</v>
      </c>
      <c r="AO238" s="52" t="str">
        <f t="shared" si="108"/>
        <v/>
      </c>
      <c r="AP238" s="52" t="str">
        <f t="shared" si="109"/>
        <v/>
      </c>
      <c r="AQ238" s="52">
        <f t="shared" si="110"/>
        <v>-13100</v>
      </c>
      <c r="AR238" s="52" t="str">
        <f t="shared" si="111"/>
        <v/>
      </c>
      <c r="AS238" s="52" t="str">
        <f t="shared" si="112"/>
        <v/>
      </c>
      <c r="AT238" s="62">
        <f t="shared" si="113"/>
        <v>-7700</v>
      </c>
      <c r="AV238" s="52">
        <f t="shared" si="114"/>
        <v>0</v>
      </c>
      <c r="AW238" s="52" t="str">
        <f t="shared" si="115"/>
        <v/>
      </c>
      <c r="AX238" s="52" t="str">
        <f t="shared" si="116"/>
        <v/>
      </c>
      <c r="AY238" s="52">
        <f t="shared" si="117"/>
        <v>-240</v>
      </c>
      <c r="AZ238" s="52" t="str">
        <f t="shared" si="118"/>
        <v/>
      </c>
      <c r="BA238" s="52" t="str">
        <f t="shared" si="119"/>
        <v/>
      </c>
      <c r="BB238" s="52">
        <f t="shared" si="120"/>
        <v>9500</v>
      </c>
      <c r="BC238" s="52" t="str">
        <f t="shared" si="121"/>
        <v/>
      </c>
      <c r="BD238" s="52" t="str">
        <f t="shared" si="122"/>
        <v/>
      </c>
      <c r="BE238" s="52">
        <f t="shared" si="123"/>
        <v>-200</v>
      </c>
      <c r="BF238" s="52" t="str">
        <f t="shared" si="124"/>
        <v/>
      </c>
      <c r="BG238" s="52" t="str">
        <f t="shared" si="125"/>
        <v/>
      </c>
      <c r="BH238" s="63">
        <f t="shared" si="126"/>
        <v>9060</v>
      </c>
    </row>
    <row r="239" spans="28:60" x14ac:dyDescent="0.4">
      <c r="AB239" s="55">
        <f t="shared" si="97"/>
        <v>0</v>
      </c>
      <c r="AC239" s="55">
        <f t="shared" si="98"/>
        <v>0</v>
      </c>
      <c r="AD239" s="55">
        <f t="shared" si="99"/>
        <v>0</v>
      </c>
      <c r="AE239" s="55">
        <f t="shared" si="100"/>
        <v>0</v>
      </c>
      <c r="AF239" s="55">
        <f t="shared" si="101"/>
        <v>0</v>
      </c>
      <c r="AH239" s="52">
        <f t="shared" si="127"/>
        <v>0</v>
      </c>
      <c r="AI239" s="52" t="str">
        <f t="shared" si="102"/>
        <v/>
      </c>
      <c r="AJ239" s="52" t="str">
        <f t="shared" si="103"/>
        <v/>
      </c>
      <c r="AK239" s="52">
        <f t="shared" si="104"/>
        <v>-240</v>
      </c>
      <c r="AL239" s="52" t="str">
        <f t="shared" si="105"/>
        <v/>
      </c>
      <c r="AM239" s="52" t="str">
        <f t="shared" si="106"/>
        <v/>
      </c>
      <c r="AN239" s="52">
        <f t="shared" si="107"/>
        <v>5700</v>
      </c>
      <c r="AO239" s="52" t="str">
        <f t="shared" si="108"/>
        <v/>
      </c>
      <c r="AP239" s="52" t="str">
        <f t="shared" si="109"/>
        <v/>
      </c>
      <c r="AQ239" s="52">
        <f t="shared" si="110"/>
        <v>-13100</v>
      </c>
      <c r="AR239" s="52" t="str">
        <f t="shared" si="111"/>
        <v/>
      </c>
      <c r="AS239" s="52" t="str">
        <f t="shared" si="112"/>
        <v/>
      </c>
      <c r="AT239" s="62">
        <f t="shared" si="113"/>
        <v>-7700</v>
      </c>
      <c r="AV239" s="52">
        <f t="shared" si="114"/>
        <v>0</v>
      </c>
      <c r="AW239" s="52" t="str">
        <f t="shared" si="115"/>
        <v/>
      </c>
      <c r="AX239" s="52" t="str">
        <f t="shared" si="116"/>
        <v/>
      </c>
      <c r="AY239" s="52">
        <f t="shared" si="117"/>
        <v>-240</v>
      </c>
      <c r="AZ239" s="52" t="str">
        <f t="shared" si="118"/>
        <v/>
      </c>
      <c r="BA239" s="52" t="str">
        <f t="shared" si="119"/>
        <v/>
      </c>
      <c r="BB239" s="52">
        <f t="shared" si="120"/>
        <v>9500</v>
      </c>
      <c r="BC239" s="52" t="str">
        <f t="shared" si="121"/>
        <v/>
      </c>
      <c r="BD239" s="52" t="str">
        <f t="shared" si="122"/>
        <v/>
      </c>
      <c r="BE239" s="52">
        <f t="shared" si="123"/>
        <v>-200</v>
      </c>
      <c r="BF239" s="52" t="str">
        <f t="shared" si="124"/>
        <v/>
      </c>
      <c r="BG239" s="52" t="str">
        <f t="shared" si="125"/>
        <v/>
      </c>
      <c r="BH239" s="63">
        <f t="shared" si="126"/>
        <v>9060</v>
      </c>
    </row>
    <row r="240" spans="28:60" x14ac:dyDescent="0.4">
      <c r="AB240" s="55">
        <f t="shared" si="97"/>
        <v>0</v>
      </c>
      <c r="AC240" s="55">
        <f t="shared" si="98"/>
        <v>0</v>
      </c>
      <c r="AD240" s="55">
        <f t="shared" si="99"/>
        <v>0</v>
      </c>
      <c r="AE240" s="55">
        <f t="shared" si="100"/>
        <v>0</v>
      </c>
      <c r="AF240" s="55">
        <f t="shared" si="101"/>
        <v>0</v>
      </c>
      <c r="AH240" s="52">
        <f t="shared" si="127"/>
        <v>0</v>
      </c>
      <c r="AI240" s="52" t="str">
        <f t="shared" si="102"/>
        <v/>
      </c>
      <c r="AJ240" s="52" t="str">
        <f t="shared" si="103"/>
        <v/>
      </c>
      <c r="AK240" s="52">
        <f t="shared" si="104"/>
        <v>-240</v>
      </c>
      <c r="AL240" s="52" t="str">
        <f t="shared" si="105"/>
        <v/>
      </c>
      <c r="AM240" s="52" t="str">
        <f t="shared" si="106"/>
        <v/>
      </c>
      <c r="AN240" s="52">
        <f t="shared" si="107"/>
        <v>5700</v>
      </c>
      <c r="AO240" s="52" t="str">
        <f t="shared" si="108"/>
        <v/>
      </c>
      <c r="AP240" s="52" t="str">
        <f t="shared" si="109"/>
        <v/>
      </c>
      <c r="AQ240" s="52">
        <f t="shared" si="110"/>
        <v>-13100</v>
      </c>
      <c r="AR240" s="52" t="str">
        <f t="shared" si="111"/>
        <v/>
      </c>
      <c r="AS240" s="52" t="str">
        <f t="shared" si="112"/>
        <v/>
      </c>
      <c r="AT240" s="62">
        <f t="shared" si="113"/>
        <v>-7700</v>
      </c>
      <c r="AV240" s="52">
        <f t="shared" si="114"/>
        <v>0</v>
      </c>
      <c r="AW240" s="52" t="str">
        <f t="shared" si="115"/>
        <v/>
      </c>
      <c r="AX240" s="52" t="str">
        <f t="shared" si="116"/>
        <v/>
      </c>
      <c r="AY240" s="52">
        <f t="shared" si="117"/>
        <v>-240</v>
      </c>
      <c r="AZ240" s="52" t="str">
        <f t="shared" si="118"/>
        <v/>
      </c>
      <c r="BA240" s="52" t="str">
        <f t="shared" si="119"/>
        <v/>
      </c>
      <c r="BB240" s="52">
        <f t="shared" si="120"/>
        <v>9500</v>
      </c>
      <c r="BC240" s="52" t="str">
        <f t="shared" si="121"/>
        <v/>
      </c>
      <c r="BD240" s="52" t="str">
        <f t="shared" si="122"/>
        <v/>
      </c>
      <c r="BE240" s="52">
        <f t="shared" si="123"/>
        <v>-200</v>
      </c>
      <c r="BF240" s="52" t="str">
        <f t="shared" si="124"/>
        <v/>
      </c>
      <c r="BG240" s="52" t="str">
        <f t="shared" si="125"/>
        <v/>
      </c>
      <c r="BH240" s="63">
        <f t="shared" si="126"/>
        <v>9060</v>
      </c>
    </row>
    <row r="241" spans="28:60" x14ac:dyDescent="0.4">
      <c r="AB241" s="55">
        <f t="shared" si="97"/>
        <v>0</v>
      </c>
      <c r="AC241" s="55">
        <f t="shared" si="98"/>
        <v>0</v>
      </c>
      <c r="AD241" s="55">
        <f t="shared" si="99"/>
        <v>0</v>
      </c>
      <c r="AE241" s="55">
        <f t="shared" si="100"/>
        <v>0</v>
      </c>
      <c r="AF241" s="55">
        <f t="shared" si="101"/>
        <v>0</v>
      </c>
      <c r="AH241" s="52">
        <f t="shared" si="127"/>
        <v>0</v>
      </c>
      <c r="AI241" s="52" t="str">
        <f t="shared" si="102"/>
        <v/>
      </c>
      <c r="AJ241" s="52" t="str">
        <f t="shared" si="103"/>
        <v/>
      </c>
      <c r="AK241" s="52">
        <f t="shared" si="104"/>
        <v>-240</v>
      </c>
      <c r="AL241" s="52" t="str">
        <f t="shared" si="105"/>
        <v/>
      </c>
      <c r="AM241" s="52" t="str">
        <f t="shared" si="106"/>
        <v/>
      </c>
      <c r="AN241" s="52">
        <f t="shared" si="107"/>
        <v>5700</v>
      </c>
      <c r="AO241" s="52" t="str">
        <f t="shared" si="108"/>
        <v/>
      </c>
      <c r="AP241" s="52" t="str">
        <f t="shared" si="109"/>
        <v/>
      </c>
      <c r="AQ241" s="52">
        <f t="shared" si="110"/>
        <v>-13100</v>
      </c>
      <c r="AR241" s="52" t="str">
        <f t="shared" si="111"/>
        <v/>
      </c>
      <c r="AS241" s="52" t="str">
        <f t="shared" si="112"/>
        <v/>
      </c>
      <c r="AT241" s="62">
        <f t="shared" si="113"/>
        <v>-7700</v>
      </c>
      <c r="AV241" s="52">
        <f t="shared" si="114"/>
        <v>0</v>
      </c>
      <c r="AW241" s="52" t="str">
        <f t="shared" si="115"/>
        <v/>
      </c>
      <c r="AX241" s="52" t="str">
        <f t="shared" si="116"/>
        <v/>
      </c>
      <c r="AY241" s="52">
        <f t="shared" si="117"/>
        <v>-240</v>
      </c>
      <c r="AZ241" s="52" t="str">
        <f t="shared" si="118"/>
        <v/>
      </c>
      <c r="BA241" s="52" t="str">
        <f t="shared" si="119"/>
        <v/>
      </c>
      <c r="BB241" s="52">
        <f t="shared" si="120"/>
        <v>9500</v>
      </c>
      <c r="BC241" s="52" t="str">
        <f t="shared" si="121"/>
        <v/>
      </c>
      <c r="BD241" s="52" t="str">
        <f t="shared" si="122"/>
        <v/>
      </c>
      <c r="BE241" s="52">
        <f t="shared" si="123"/>
        <v>-200</v>
      </c>
      <c r="BF241" s="52" t="str">
        <f t="shared" si="124"/>
        <v/>
      </c>
      <c r="BG241" s="52" t="str">
        <f t="shared" si="125"/>
        <v/>
      </c>
      <c r="BH241" s="63">
        <f t="shared" si="126"/>
        <v>9060</v>
      </c>
    </row>
    <row r="242" spans="28:60" x14ac:dyDescent="0.4">
      <c r="AB242" s="55">
        <f t="shared" si="97"/>
        <v>0</v>
      </c>
      <c r="AC242" s="55">
        <f t="shared" si="98"/>
        <v>0</v>
      </c>
      <c r="AD242" s="55">
        <f t="shared" si="99"/>
        <v>0</v>
      </c>
      <c r="AE242" s="55">
        <f t="shared" si="100"/>
        <v>0</v>
      </c>
      <c r="AF242" s="55">
        <f t="shared" si="101"/>
        <v>0</v>
      </c>
      <c r="AH242" s="52">
        <f t="shared" si="127"/>
        <v>0</v>
      </c>
      <c r="AI242" s="52" t="str">
        <f t="shared" si="102"/>
        <v/>
      </c>
      <c r="AJ242" s="52" t="str">
        <f t="shared" si="103"/>
        <v/>
      </c>
      <c r="AK242" s="52">
        <f t="shared" si="104"/>
        <v>-240</v>
      </c>
      <c r="AL242" s="52" t="str">
        <f t="shared" si="105"/>
        <v/>
      </c>
      <c r="AM242" s="52" t="str">
        <f t="shared" si="106"/>
        <v/>
      </c>
      <c r="AN242" s="52">
        <f t="shared" si="107"/>
        <v>5700</v>
      </c>
      <c r="AO242" s="52" t="str">
        <f t="shared" si="108"/>
        <v/>
      </c>
      <c r="AP242" s="52" t="str">
        <f t="shared" si="109"/>
        <v/>
      </c>
      <c r="AQ242" s="52">
        <f t="shared" si="110"/>
        <v>-13100</v>
      </c>
      <c r="AR242" s="52" t="str">
        <f t="shared" si="111"/>
        <v/>
      </c>
      <c r="AS242" s="52" t="str">
        <f t="shared" si="112"/>
        <v/>
      </c>
      <c r="AT242" s="62">
        <f t="shared" si="113"/>
        <v>-7700</v>
      </c>
      <c r="AV242" s="52">
        <f t="shared" si="114"/>
        <v>0</v>
      </c>
      <c r="AW242" s="52" t="str">
        <f t="shared" si="115"/>
        <v/>
      </c>
      <c r="AX242" s="52" t="str">
        <f t="shared" si="116"/>
        <v/>
      </c>
      <c r="AY242" s="52">
        <f t="shared" si="117"/>
        <v>-240</v>
      </c>
      <c r="AZ242" s="52" t="str">
        <f t="shared" si="118"/>
        <v/>
      </c>
      <c r="BA242" s="52" t="str">
        <f t="shared" si="119"/>
        <v/>
      </c>
      <c r="BB242" s="52">
        <f t="shared" si="120"/>
        <v>9500</v>
      </c>
      <c r="BC242" s="52" t="str">
        <f t="shared" si="121"/>
        <v/>
      </c>
      <c r="BD242" s="52" t="str">
        <f t="shared" si="122"/>
        <v/>
      </c>
      <c r="BE242" s="52">
        <f t="shared" si="123"/>
        <v>-200</v>
      </c>
      <c r="BF242" s="52" t="str">
        <f t="shared" si="124"/>
        <v/>
      </c>
      <c r="BG242" s="52" t="str">
        <f t="shared" si="125"/>
        <v/>
      </c>
      <c r="BH242" s="63">
        <f t="shared" si="126"/>
        <v>9060</v>
      </c>
    </row>
    <row r="243" spans="28:60" x14ac:dyDescent="0.4">
      <c r="AB243" s="55">
        <f t="shared" si="97"/>
        <v>0</v>
      </c>
      <c r="AC243" s="55">
        <f t="shared" si="98"/>
        <v>0</v>
      </c>
      <c r="AD243" s="55">
        <f t="shared" si="99"/>
        <v>0</v>
      </c>
      <c r="AE243" s="55">
        <f t="shared" si="100"/>
        <v>0</v>
      </c>
      <c r="AF243" s="55">
        <f t="shared" si="101"/>
        <v>0</v>
      </c>
      <c r="AH243" s="52">
        <f t="shared" si="127"/>
        <v>0</v>
      </c>
      <c r="AI243" s="52" t="str">
        <f t="shared" si="102"/>
        <v/>
      </c>
      <c r="AJ243" s="52" t="str">
        <f t="shared" si="103"/>
        <v/>
      </c>
      <c r="AK243" s="52">
        <f t="shared" si="104"/>
        <v>-240</v>
      </c>
      <c r="AL243" s="52" t="str">
        <f t="shared" si="105"/>
        <v/>
      </c>
      <c r="AM243" s="52" t="str">
        <f t="shared" si="106"/>
        <v/>
      </c>
      <c r="AN243" s="52">
        <f t="shared" si="107"/>
        <v>5700</v>
      </c>
      <c r="AO243" s="52" t="str">
        <f t="shared" si="108"/>
        <v/>
      </c>
      <c r="AP243" s="52" t="str">
        <f t="shared" si="109"/>
        <v/>
      </c>
      <c r="AQ243" s="52">
        <f t="shared" si="110"/>
        <v>-13100</v>
      </c>
      <c r="AR243" s="52" t="str">
        <f t="shared" si="111"/>
        <v/>
      </c>
      <c r="AS243" s="52" t="str">
        <f t="shared" si="112"/>
        <v/>
      </c>
      <c r="AT243" s="62">
        <f t="shared" si="113"/>
        <v>-7700</v>
      </c>
      <c r="AV243" s="52">
        <f t="shared" si="114"/>
        <v>0</v>
      </c>
      <c r="AW243" s="52" t="str">
        <f t="shared" si="115"/>
        <v/>
      </c>
      <c r="AX243" s="52" t="str">
        <f t="shared" si="116"/>
        <v/>
      </c>
      <c r="AY243" s="52">
        <f t="shared" si="117"/>
        <v>-240</v>
      </c>
      <c r="AZ243" s="52" t="str">
        <f t="shared" si="118"/>
        <v/>
      </c>
      <c r="BA243" s="52" t="str">
        <f t="shared" si="119"/>
        <v/>
      </c>
      <c r="BB243" s="52">
        <f t="shared" si="120"/>
        <v>9500</v>
      </c>
      <c r="BC243" s="52" t="str">
        <f t="shared" si="121"/>
        <v/>
      </c>
      <c r="BD243" s="52" t="str">
        <f t="shared" si="122"/>
        <v/>
      </c>
      <c r="BE243" s="52">
        <f t="shared" si="123"/>
        <v>-200</v>
      </c>
      <c r="BF243" s="52" t="str">
        <f t="shared" si="124"/>
        <v/>
      </c>
      <c r="BG243" s="52" t="str">
        <f t="shared" si="125"/>
        <v/>
      </c>
      <c r="BH243" s="63">
        <f t="shared" si="126"/>
        <v>9060</v>
      </c>
    </row>
    <row r="244" spans="28:60" x14ac:dyDescent="0.4">
      <c r="AB244" s="55">
        <f t="shared" si="97"/>
        <v>0</v>
      </c>
      <c r="AC244" s="55">
        <f t="shared" si="98"/>
        <v>0</v>
      </c>
      <c r="AD244" s="55">
        <f t="shared" si="99"/>
        <v>0</v>
      </c>
      <c r="AE244" s="55">
        <f t="shared" si="100"/>
        <v>0</v>
      </c>
      <c r="AF244" s="55">
        <f t="shared" si="101"/>
        <v>0</v>
      </c>
      <c r="AH244" s="52">
        <f t="shared" si="127"/>
        <v>0</v>
      </c>
      <c r="AI244" s="52" t="str">
        <f t="shared" si="102"/>
        <v/>
      </c>
      <c r="AJ244" s="52" t="str">
        <f t="shared" si="103"/>
        <v/>
      </c>
      <c r="AK244" s="52">
        <f t="shared" si="104"/>
        <v>-240</v>
      </c>
      <c r="AL244" s="52" t="str">
        <f t="shared" si="105"/>
        <v/>
      </c>
      <c r="AM244" s="52" t="str">
        <f t="shared" si="106"/>
        <v/>
      </c>
      <c r="AN244" s="52">
        <f t="shared" si="107"/>
        <v>5700</v>
      </c>
      <c r="AO244" s="52" t="str">
        <f t="shared" si="108"/>
        <v/>
      </c>
      <c r="AP244" s="52" t="str">
        <f t="shared" si="109"/>
        <v/>
      </c>
      <c r="AQ244" s="52">
        <f t="shared" si="110"/>
        <v>-13100</v>
      </c>
      <c r="AR244" s="52" t="str">
        <f t="shared" si="111"/>
        <v/>
      </c>
      <c r="AS244" s="52" t="str">
        <f t="shared" si="112"/>
        <v/>
      </c>
      <c r="AT244" s="62">
        <f t="shared" si="113"/>
        <v>-7700</v>
      </c>
      <c r="AV244" s="52">
        <f t="shared" si="114"/>
        <v>0</v>
      </c>
      <c r="AW244" s="52" t="str">
        <f t="shared" si="115"/>
        <v/>
      </c>
      <c r="AX244" s="52" t="str">
        <f t="shared" si="116"/>
        <v/>
      </c>
      <c r="AY244" s="52">
        <f t="shared" si="117"/>
        <v>-240</v>
      </c>
      <c r="AZ244" s="52" t="str">
        <f t="shared" si="118"/>
        <v/>
      </c>
      <c r="BA244" s="52" t="str">
        <f t="shared" si="119"/>
        <v/>
      </c>
      <c r="BB244" s="52">
        <f t="shared" si="120"/>
        <v>9500</v>
      </c>
      <c r="BC244" s="52" t="str">
        <f t="shared" si="121"/>
        <v/>
      </c>
      <c r="BD244" s="52" t="str">
        <f t="shared" si="122"/>
        <v/>
      </c>
      <c r="BE244" s="52">
        <f t="shared" si="123"/>
        <v>-200</v>
      </c>
      <c r="BF244" s="52" t="str">
        <f t="shared" si="124"/>
        <v/>
      </c>
      <c r="BG244" s="52" t="str">
        <f t="shared" si="125"/>
        <v/>
      </c>
      <c r="BH244" s="63">
        <f t="shared" si="126"/>
        <v>9060</v>
      </c>
    </row>
    <row r="245" spans="28:60" x14ac:dyDescent="0.4">
      <c r="AB245" s="55">
        <f t="shared" si="97"/>
        <v>0</v>
      </c>
      <c r="AC245" s="55">
        <f t="shared" si="98"/>
        <v>0</v>
      </c>
      <c r="AD245" s="55">
        <f t="shared" si="99"/>
        <v>0</v>
      </c>
      <c r="AE245" s="55">
        <f t="shared" si="100"/>
        <v>0</v>
      </c>
      <c r="AF245" s="55">
        <f t="shared" si="101"/>
        <v>0</v>
      </c>
      <c r="AH245" s="52">
        <f t="shared" si="127"/>
        <v>0</v>
      </c>
      <c r="AI245" s="52" t="str">
        <f t="shared" si="102"/>
        <v/>
      </c>
      <c r="AJ245" s="52" t="str">
        <f t="shared" si="103"/>
        <v/>
      </c>
      <c r="AK245" s="52">
        <f t="shared" si="104"/>
        <v>-240</v>
      </c>
      <c r="AL245" s="52" t="str">
        <f t="shared" si="105"/>
        <v/>
      </c>
      <c r="AM245" s="52" t="str">
        <f t="shared" si="106"/>
        <v/>
      </c>
      <c r="AN245" s="52">
        <f t="shared" si="107"/>
        <v>5700</v>
      </c>
      <c r="AO245" s="52" t="str">
        <f t="shared" si="108"/>
        <v/>
      </c>
      <c r="AP245" s="52" t="str">
        <f t="shared" si="109"/>
        <v/>
      </c>
      <c r="AQ245" s="52">
        <f t="shared" si="110"/>
        <v>-13100</v>
      </c>
      <c r="AR245" s="52" t="str">
        <f t="shared" si="111"/>
        <v/>
      </c>
      <c r="AS245" s="52" t="str">
        <f t="shared" si="112"/>
        <v/>
      </c>
      <c r="AT245" s="62">
        <f t="shared" si="113"/>
        <v>-7700</v>
      </c>
      <c r="AV245" s="52">
        <f t="shared" si="114"/>
        <v>0</v>
      </c>
      <c r="AW245" s="52" t="str">
        <f t="shared" si="115"/>
        <v/>
      </c>
      <c r="AX245" s="52" t="str">
        <f t="shared" si="116"/>
        <v/>
      </c>
      <c r="AY245" s="52">
        <f t="shared" si="117"/>
        <v>-240</v>
      </c>
      <c r="AZ245" s="52" t="str">
        <f t="shared" si="118"/>
        <v/>
      </c>
      <c r="BA245" s="52" t="str">
        <f t="shared" si="119"/>
        <v/>
      </c>
      <c r="BB245" s="52">
        <f t="shared" si="120"/>
        <v>9500</v>
      </c>
      <c r="BC245" s="52" t="str">
        <f t="shared" si="121"/>
        <v/>
      </c>
      <c r="BD245" s="52" t="str">
        <f t="shared" si="122"/>
        <v/>
      </c>
      <c r="BE245" s="52">
        <f t="shared" si="123"/>
        <v>-200</v>
      </c>
      <c r="BF245" s="52" t="str">
        <f t="shared" si="124"/>
        <v/>
      </c>
      <c r="BG245" s="52" t="str">
        <f t="shared" si="125"/>
        <v/>
      </c>
      <c r="BH245" s="63">
        <f t="shared" si="126"/>
        <v>9060</v>
      </c>
    </row>
    <row r="246" spans="28:60" x14ac:dyDescent="0.4">
      <c r="AB246" s="55">
        <f t="shared" si="97"/>
        <v>0</v>
      </c>
      <c r="AC246" s="55">
        <f t="shared" si="98"/>
        <v>0</v>
      </c>
      <c r="AD246" s="55">
        <f t="shared" si="99"/>
        <v>0</v>
      </c>
      <c r="AE246" s="55">
        <f t="shared" si="100"/>
        <v>0</v>
      </c>
      <c r="AF246" s="55">
        <f t="shared" si="101"/>
        <v>0</v>
      </c>
      <c r="AH246" s="52">
        <f t="shared" si="127"/>
        <v>0</v>
      </c>
      <c r="AI246" s="52" t="str">
        <f t="shared" si="102"/>
        <v/>
      </c>
      <c r="AJ246" s="52" t="str">
        <f t="shared" si="103"/>
        <v/>
      </c>
      <c r="AK246" s="52">
        <f t="shared" si="104"/>
        <v>-240</v>
      </c>
      <c r="AL246" s="52" t="str">
        <f t="shared" si="105"/>
        <v/>
      </c>
      <c r="AM246" s="52" t="str">
        <f t="shared" si="106"/>
        <v/>
      </c>
      <c r="AN246" s="52">
        <f t="shared" si="107"/>
        <v>5700</v>
      </c>
      <c r="AO246" s="52" t="str">
        <f t="shared" si="108"/>
        <v/>
      </c>
      <c r="AP246" s="52" t="str">
        <f t="shared" si="109"/>
        <v/>
      </c>
      <c r="AQ246" s="52">
        <f t="shared" si="110"/>
        <v>-13100</v>
      </c>
      <c r="AR246" s="52" t="str">
        <f t="shared" si="111"/>
        <v/>
      </c>
      <c r="AS246" s="52" t="str">
        <f t="shared" si="112"/>
        <v/>
      </c>
      <c r="AT246" s="62">
        <f t="shared" si="113"/>
        <v>-7700</v>
      </c>
      <c r="AV246" s="52">
        <f t="shared" si="114"/>
        <v>0</v>
      </c>
      <c r="AW246" s="52" t="str">
        <f t="shared" si="115"/>
        <v/>
      </c>
      <c r="AX246" s="52" t="str">
        <f t="shared" si="116"/>
        <v/>
      </c>
      <c r="AY246" s="52">
        <f t="shared" si="117"/>
        <v>-240</v>
      </c>
      <c r="AZ246" s="52" t="str">
        <f t="shared" si="118"/>
        <v/>
      </c>
      <c r="BA246" s="52" t="str">
        <f t="shared" si="119"/>
        <v/>
      </c>
      <c r="BB246" s="52">
        <f t="shared" si="120"/>
        <v>9500</v>
      </c>
      <c r="BC246" s="52" t="str">
        <f t="shared" si="121"/>
        <v/>
      </c>
      <c r="BD246" s="52" t="str">
        <f t="shared" si="122"/>
        <v/>
      </c>
      <c r="BE246" s="52">
        <f t="shared" si="123"/>
        <v>-200</v>
      </c>
      <c r="BF246" s="52" t="str">
        <f t="shared" si="124"/>
        <v/>
      </c>
      <c r="BG246" s="52" t="str">
        <f t="shared" si="125"/>
        <v/>
      </c>
      <c r="BH246" s="63">
        <f t="shared" si="126"/>
        <v>9060</v>
      </c>
    </row>
    <row r="247" spans="28:60" x14ac:dyDescent="0.4">
      <c r="AB247" s="55">
        <f t="shared" si="97"/>
        <v>0</v>
      </c>
      <c r="AC247" s="55">
        <f t="shared" si="98"/>
        <v>0</v>
      </c>
      <c r="AD247" s="55">
        <f t="shared" si="99"/>
        <v>0</v>
      </c>
      <c r="AE247" s="55">
        <f t="shared" si="100"/>
        <v>0</v>
      </c>
      <c r="AF247" s="55">
        <f t="shared" si="101"/>
        <v>0</v>
      </c>
      <c r="AH247" s="52">
        <f t="shared" si="127"/>
        <v>0</v>
      </c>
      <c r="AI247" s="52" t="str">
        <f t="shared" si="102"/>
        <v/>
      </c>
      <c r="AJ247" s="52" t="str">
        <f t="shared" si="103"/>
        <v/>
      </c>
      <c r="AK247" s="52">
        <f t="shared" si="104"/>
        <v>-240</v>
      </c>
      <c r="AL247" s="52" t="str">
        <f t="shared" si="105"/>
        <v/>
      </c>
      <c r="AM247" s="52" t="str">
        <f t="shared" si="106"/>
        <v/>
      </c>
      <c r="AN247" s="52">
        <f t="shared" si="107"/>
        <v>5700</v>
      </c>
      <c r="AO247" s="52" t="str">
        <f t="shared" si="108"/>
        <v/>
      </c>
      <c r="AP247" s="52" t="str">
        <f t="shared" si="109"/>
        <v/>
      </c>
      <c r="AQ247" s="52">
        <f t="shared" si="110"/>
        <v>-13100</v>
      </c>
      <c r="AR247" s="52" t="str">
        <f t="shared" si="111"/>
        <v/>
      </c>
      <c r="AS247" s="52" t="str">
        <f t="shared" si="112"/>
        <v/>
      </c>
      <c r="AT247" s="62">
        <f t="shared" si="113"/>
        <v>-7700</v>
      </c>
      <c r="AV247" s="52">
        <f t="shared" si="114"/>
        <v>0</v>
      </c>
      <c r="AW247" s="52" t="str">
        <f t="shared" si="115"/>
        <v/>
      </c>
      <c r="AX247" s="52" t="str">
        <f t="shared" si="116"/>
        <v/>
      </c>
      <c r="AY247" s="52">
        <f t="shared" si="117"/>
        <v>-240</v>
      </c>
      <c r="AZ247" s="52" t="str">
        <f t="shared" si="118"/>
        <v/>
      </c>
      <c r="BA247" s="52" t="str">
        <f t="shared" si="119"/>
        <v/>
      </c>
      <c r="BB247" s="52">
        <f t="shared" si="120"/>
        <v>9500</v>
      </c>
      <c r="BC247" s="52" t="str">
        <f t="shared" si="121"/>
        <v/>
      </c>
      <c r="BD247" s="52" t="str">
        <f t="shared" si="122"/>
        <v/>
      </c>
      <c r="BE247" s="52">
        <f t="shared" si="123"/>
        <v>-200</v>
      </c>
      <c r="BF247" s="52" t="str">
        <f t="shared" si="124"/>
        <v/>
      </c>
      <c r="BG247" s="52" t="str">
        <f t="shared" si="125"/>
        <v/>
      </c>
      <c r="BH247" s="63">
        <f t="shared" si="126"/>
        <v>9060</v>
      </c>
    </row>
    <row r="248" spans="28:60" x14ac:dyDescent="0.4">
      <c r="AB248" s="55">
        <f t="shared" si="97"/>
        <v>0</v>
      </c>
      <c r="AC248" s="55">
        <f t="shared" si="98"/>
        <v>0</v>
      </c>
      <c r="AD248" s="55">
        <f t="shared" si="99"/>
        <v>0</v>
      </c>
      <c r="AE248" s="55">
        <f t="shared" si="100"/>
        <v>0</v>
      </c>
      <c r="AF248" s="55">
        <f t="shared" si="101"/>
        <v>0</v>
      </c>
      <c r="AH248" s="52">
        <f t="shared" si="127"/>
        <v>0</v>
      </c>
      <c r="AI248" s="52" t="str">
        <f t="shared" si="102"/>
        <v/>
      </c>
      <c r="AJ248" s="52" t="str">
        <f t="shared" si="103"/>
        <v/>
      </c>
      <c r="AK248" s="52">
        <f t="shared" si="104"/>
        <v>-240</v>
      </c>
      <c r="AL248" s="52" t="str">
        <f t="shared" si="105"/>
        <v/>
      </c>
      <c r="AM248" s="52" t="str">
        <f t="shared" si="106"/>
        <v/>
      </c>
      <c r="AN248" s="52">
        <f t="shared" si="107"/>
        <v>5700</v>
      </c>
      <c r="AO248" s="52" t="str">
        <f t="shared" si="108"/>
        <v/>
      </c>
      <c r="AP248" s="52" t="str">
        <f t="shared" si="109"/>
        <v/>
      </c>
      <c r="AQ248" s="52">
        <f t="shared" si="110"/>
        <v>-13100</v>
      </c>
      <c r="AR248" s="52" t="str">
        <f t="shared" si="111"/>
        <v/>
      </c>
      <c r="AS248" s="52" t="str">
        <f t="shared" si="112"/>
        <v/>
      </c>
      <c r="AT248" s="62">
        <f t="shared" si="113"/>
        <v>-7700</v>
      </c>
      <c r="AV248" s="52">
        <f t="shared" si="114"/>
        <v>0</v>
      </c>
      <c r="AW248" s="52" t="str">
        <f t="shared" si="115"/>
        <v/>
      </c>
      <c r="AX248" s="52" t="str">
        <f t="shared" si="116"/>
        <v/>
      </c>
      <c r="AY248" s="52">
        <f t="shared" si="117"/>
        <v>-240</v>
      </c>
      <c r="AZ248" s="52" t="str">
        <f t="shared" si="118"/>
        <v/>
      </c>
      <c r="BA248" s="52" t="str">
        <f t="shared" si="119"/>
        <v/>
      </c>
      <c r="BB248" s="52">
        <f t="shared" si="120"/>
        <v>9500</v>
      </c>
      <c r="BC248" s="52" t="str">
        <f t="shared" si="121"/>
        <v/>
      </c>
      <c r="BD248" s="52" t="str">
        <f t="shared" si="122"/>
        <v/>
      </c>
      <c r="BE248" s="52">
        <f t="shared" si="123"/>
        <v>-200</v>
      </c>
      <c r="BF248" s="52" t="str">
        <f t="shared" si="124"/>
        <v/>
      </c>
      <c r="BG248" s="52" t="str">
        <f t="shared" si="125"/>
        <v/>
      </c>
      <c r="BH248" s="63">
        <f t="shared" si="126"/>
        <v>9060</v>
      </c>
    </row>
    <row r="249" spans="28:60" x14ac:dyDescent="0.4">
      <c r="AB249" s="55">
        <f t="shared" si="97"/>
        <v>0</v>
      </c>
      <c r="AC249" s="55">
        <f t="shared" si="98"/>
        <v>0</v>
      </c>
      <c r="AD249" s="55">
        <f t="shared" si="99"/>
        <v>0</v>
      </c>
      <c r="AE249" s="55">
        <f t="shared" si="100"/>
        <v>0</v>
      </c>
      <c r="AF249" s="55">
        <f t="shared" si="101"/>
        <v>0</v>
      </c>
      <c r="AH249" s="52">
        <f t="shared" si="127"/>
        <v>0</v>
      </c>
      <c r="AI249" s="52" t="str">
        <f t="shared" si="102"/>
        <v/>
      </c>
      <c r="AJ249" s="52" t="str">
        <f t="shared" si="103"/>
        <v/>
      </c>
      <c r="AK249" s="52">
        <f t="shared" si="104"/>
        <v>-240</v>
      </c>
      <c r="AL249" s="52" t="str">
        <f t="shared" si="105"/>
        <v/>
      </c>
      <c r="AM249" s="52" t="str">
        <f t="shared" si="106"/>
        <v/>
      </c>
      <c r="AN249" s="52">
        <f t="shared" si="107"/>
        <v>5700</v>
      </c>
      <c r="AO249" s="52" t="str">
        <f t="shared" si="108"/>
        <v/>
      </c>
      <c r="AP249" s="52" t="str">
        <f t="shared" si="109"/>
        <v/>
      </c>
      <c r="AQ249" s="52">
        <f t="shared" si="110"/>
        <v>-13100</v>
      </c>
      <c r="AR249" s="52" t="str">
        <f t="shared" si="111"/>
        <v/>
      </c>
      <c r="AS249" s="52" t="str">
        <f t="shared" si="112"/>
        <v/>
      </c>
      <c r="AT249" s="62">
        <f t="shared" si="113"/>
        <v>-7700</v>
      </c>
      <c r="AV249" s="52">
        <f t="shared" si="114"/>
        <v>0</v>
      </c>
      <c r="AW249" s="52" t="str">
        <f t="shared" si="115"/>
        <v/>
      </c>
      <c r="AX249" s="52" t="str">
        <f t="shared" si="116"/>
        <v/>
      </c>
      <c r="AY249" s="52">
        <f t="shared" si="117"/>
        <v>-240</v>
      </c>
      <c r="AZ249" s="52" t="str">
        <f t="shared" si="118"/>
        <v/>
      </c>
      <c r="BA249" s="52" t="str">
        <f t="shared" si="119"/>
        <v/>
      </c>
      <c r="BB249" s="52">
        <f t="shared" si="120"/>
        <v>9500</v>
      </c>
      <c r="BC249" s="52" t="str">
        <f t="shared" si="121"/>
        <v/>
      </c>
      <c r="BD249" s="52" t="str">
        <f t="shared" si="122"/>
        <v/>
      </c>
      <c r="BE249" s="52">
        <f t="shared" si="123"/>
        <v>-200</v>
      </c>
      <c r="BF249" s="52" t="str">
        <f t="shared" si="124"/>
        <v/>
      </c>
      <c r="BG249" s="52" t="str">
        <f t="shared" si="125"/>
        <v/>
      </c>
      <c r="BH249" s="63">
        <f t="shared" si="126"/>
        <v>9060</v>
      </c>
    </row>
    <row r="250" spans="28:60" x14ac:dyDescent="0.4">
      <c r="AB250" s="55">
        <f t="shared" si="97"/>
        <v>0</v>
      </c>
      <c r="AC250" s="55">
        <f t="shared" si="98"/>
        <v>0</v>
      </c>
      <c r="AD250" s="55">
        <f t="shared" si="99"/>
        <v>0</v>
      </c>
      <c r="AE250" s="55">
        <f t="shared" si="100"/>
        <v>0</v>
      </c>
      <c r="AF250" s="55">
        <f t="shared" si="101"/>
        <v>0</v>
      </c>
      <c r="AH250" s="52">
        <f t="shared" si="127"/>
        <v>0</v>
      </c>
      <c r="AI250" s="52" t="str">
        <f t="shared" si="102"/>
        <v/>
      </c>
      <c r="AJ250" s="52" t="str">
        <f t="shared" si="103"/>
        <v/>
      </c>
      <c r="AK250" s="52">
        <f t="shared" si="104"/>
        <v>-240</v>
      </c>
      <c r="AL250" s="52" t="str">
        <f t="shared" si="105"/>
        <v/>
      </c>
      <c r="AM250" s="52" t="str">
        <f t="shared" si="106"/>
        <v/>
      </c>
      <c r="AN250" s="52">
        <f t="shared" si="107"/>
        <v>5700</v>
      </c>
      <c r="AO250" s="52" t="str">
        <f t="shared" si="108"/>
        <v/>
      </c>
      <c r="AP250" s="52" t="str">
        <f t="shared" si="109"/>
        <v/>
      </c>
      <c r="AQ250" s="52">
        <f t="shared" si="110"/>
        <v>-13100</v>
      </c>
      <c r="AR250" s="52" t="str">
        <f t="shared" si="111"/>
        <v/>
      </c>
      <c r="AS250" s="52" t="str">
        <f t="shared" si="112"/>
        <v/>
      </c>
      <c r="AT250" s="62">
        <f t="shared" si="113"/>
        <v>-7700</v>
      </c>
      <c r="AV250" s="52">
        <f t="shared" si="114"/>
        <v>0</v>
      </c>
      <c r="AW250" s="52" t="str">
        <f t="shared" si="115"/>
        <v/>
      </c>
      <c r="AX250" s="52" t="str">
        <f t="shared" si="116"/>
        <v/>
      </c>
      <c r="AY250" s="52">
        <f t="shared" si="117"/>
        <v>-240</v>
      </c>
      <c r="AZ250" s="52" t="str">
        <f t="shared" si="118"/>
        <v/>
      </c>
      <c r="BA250" s="52" t="str">
        <f t="shared" si="119"/>
        <v/>
      </c>
      <c r="BB250" s="52">
        <f t="shared" si="120"/>
        <v>9500</v>
      </c>
      <c r="BC250" s="52" t="str">
        <f t="shared" si="121"/>
        <v/>
      </c>
      <c r="BD250" s="52" t="str">
        <f t="shared" si="122"/>
        <v/>
      </c>
      <c r="BE250" s="52">
        <f t="shared" si="123"/>
        <v>-200</v>
      </c>
      <c r="BF250" s="52" t="str">
        <f t="shared" si="124"/>
        <v/>
      </c>
      <c r="BG250" s="52" t="str">
        <f t="shared" si="125"/>
        <v/>
      </c>
      <c r="BH250" s="63">
        <f t="shared" si="126"/>
        <v>9060</v>
      </c>
    </row>
    <row r="251" spans="28:60" x14ac:dyDescent="0.4">
      <c r="AB251" s="55">
        <f t="shared" si="97"/>
        <v>0</v>
      </c>
      <c r="AC251" s="55">
        <f t="shared" si="98"/>
        <v>0</v>
      </c>
      <c r="AD251" s="55">
        <f t="shared" si="99"/>
        <v>0</v>
      </c>
      <c r="AE251" s="55">
        <f t="shared" si="100"/>
        <v>0</v>
      </c>
      <c r="AF251" s="55">
        <f t="shared" si="101"/>
        <v>0</v>
      </c>
      <c r="AH251" s="52">
        <f t="shared" si="127"/>
        <v>0</v>
      </c>
      <c r="AI251" s="52" t="str">
        <f t="shared" si="102"/>
        <v/>
      </c>
      <c r="AJ251" s="52" t="str">
        <f t="shared" si="103"/>
        <v/>
      </c>
      <c r="AK251" s="52">
        <f t="shared" si="104"/>
        <v>-240</v>
      </c>
      <c r="AL251" s="52" t="str">
        <f t="shared" si="105"/>
        <v/>
      </c>
      <c r="AM251" s="52" t="str">
        <f t="shared" si="106"/>
        <v/>
      </c>
      <c r="AN251" s="52">
        <f t="shared" si="107"/>
        <v>5700</v>
      </c>
      <c r="AO251" s="52" t="str">
        <f t="shared" si="108"/>
        <v/>
      </c>
      <c r="AP251" s="52" t="str">
        <f t="shared" si="109"/>
        <v/>
      </c>
      <c r="AQ251" s="52">
        <f t="shared" si="110"/>
        <v>-13100</v>
      </c>
      <c r="AR251" s="52" t="str">
        <f t="shared" si="111"/>
        <v/>
      </c>
      <c r="AS251" s="52" t="str">
        <f t="shared" si="112"/>
        <v/>
      </c>
      <c r="AT251" s="62">
        <f t="shared" si="113"/>
        <v>-7700</v>
      </c>
      <c r="AV251" s="52">
        <f t="shared" si="114"/>
        <v>0</v>
      </c>
      <c r="AW251" s="52" t="str">
        <f t="shared" si="115"/>
        <v/>
      </c>
      <c r="AX251" s="52" t="str">
        <f t="shared" si="116"/>
        <v/>
      </c>
      <c r="AY251" s="52">
        <f t="shared" si="117"/>
        <v>-240</v>
      </c>
      <c r="AZ251" s="52" t="str">
        <f t="shared" si="118"/>
        <v/>
      </c>
      <c r="BA251" s="52" t="str">
        <f t="shared" si="119"/>
        <v/>
      </c>
      <c r="BB251" s="52">
        <f t="shared" si="120"/>
        <v>9500</v>
      </c>
      <c r="BC251" s="52" t="str">
        <f t="shared" si="121"/>
        <v/>
      </c>
      <c r="BD251" s="52" t="str">
        <f t="shared" si="122"/>
        <v/>
      </c>
      <c r="BE251" s="52">
        <f t="shared" si="123"/>
        <v>-200</v>
      </c>
      <c r="BF251" s="52" t="str">
        <f t="shared" si="124"/>
        <v/>
      </c>
      <c r="BG251" s="52" t="str">
        <f t="shared" si="125"/>
        <v/>
      </c>
      <c r="BH251" s="63">
        <f t="shared" si="126"/>
        <v>9060</v>
      </c>
    </row>
    <row r="252" spans="28:60" x14ac:dyDescent="0.4">
      <c r="AB252" s="55">
        <f t="shared" si="97"/>
        <v>0</v>
      </c>
      <c r="AC252" s="55">
        <f t="shared" si="98"/>
        <v>0</v>
      </c>
      <c r="AD252" s="55">
        <f t="shared" si="99"/>
        <v>0</v>
      </c>
      <c r="AE252" s="55">
        <f t="shared" si="100"/>
        <v>0</v>
      </c>
      <c r="AF252" s="55">
        <f t="shared" si="101"/>
        <v>0</v>
      </c>
      <c r="AH252" s="52">
        <f t="shared" si="127"/>
        <v>0</v>
      </c>
      <c r="AI252" s="52" t="str">
        <f t="shared" si="102"/>
        <v/>
      </c>
      <c r="AJ252" s="52" t="str">
        <f t="shared" si="103"/>
        <v/>
      </c>
      <c r="AK252" s="52">
        <f t="shared" si="104"/>
        <v>-240</v>
      </c>
      <c r="AL252" s="52" t="str">
        <f t="shared" si="105"/>
        <v/>
      </c>
      <c r="AM252" s="52" t="str">
        <f t="shared" si="106"/>
        <v/>
      </c>
      <c r="AN252" s="52">
        <f t="shared" si="107"/>
        <v>5700</v>
      </c>
      <c r="AO252" s="52" t="str">
        <f t="shared" si="108"/>
        <v/>
      </c>
      <c r="AP252" s="52" t="str">
        <f t="shared" si="109"/>
        <v/>
      </c>
      <c r="AQ252" s="52">
        <f t="shared" si="110"/>
        <v>-13100</v>
      </c>
      <c r="AR252" s="52" t="str">
        <f t="shared" si="111"/>
        <v/>
      </c>
      <c r="AS252" s="52" t="str">
        <f t="shared" si="112"/>
        <v/>
      </c>
      <c r="AT252" s="62">
        <f t="shared" si="113"/>
        <v>-7700</v>
      </c>
      <c r="AV252" s="52">
        <f t="shared" si="114"/>
        <v>0</v>
      </c>
      <c r="AW252" s="52" t="str">
        <f t="shared" si="115"/>
        <v/>
      </c>
      <c r="AX252" s="52" t="str">
        <f t="shared" si="116"/>
        <v/>
      </c>
      <c r="AY252" s="52">
        <f t="shared" si="117"/>
        <v>-240</v>
      </c>
      <c r="AZ252" s="52" t="str">
        <f t="shared" si="118"/>
        <v/>
      </c>
      <c r="BA252" s="52" t="str">
        <f t="shared" si="119"/>
        <v/>
      </c>
      <c r="BB252" s="52">
        <f t="shared" si="120"/>
        <v>9500</v>
      </c>
      <c r="BC252" s="52" t="str">
        <f t="shared" si="121"/>
        <v/>
      </c>
      <c r="BD252" s="52" t="str">
        <f t="shared" si="122"/>
        <v/>
      </c>
      <c r="BE252" s="52">
        <f t="shared" si="123"/>
        <v>-200</v>
      </c>
      <c r="BF252" s="52" t="str">
        <f t="shared" si="124"/>
        <v/>
      </c>
      <c r="BG252" s="52" t="str">
        <f t="shared" si="125"/>
        <v/>
      </c>
      <c r="BH252" s="63">
        <f t="shared" si="126"/>
        <v>9060</v>
      </c>
    </row>
    <row r="253" spans="28:60" x14ac:dyDescent="0.4">
      <c r="AB253" s="55">
        <f t="shared" si="97"/>
        <v>0</v>
      </c>
      <c r="AC253" s="55">
        <f t="shared" si="98"/>
        <v>0</v>
      </c>
      <c r="AD253" s="55">
        <f t="shared" si="99"/>
        <v>0</v>
      </c>
      <c r="AE253" s="55">
        <f t="shared" si="100"/>
        <v>0</v>
      </c>
      <c r="AF253" s="55">
        <f t="shared" si="101"/>
        <v>0</v>
      </c>
      <c r="AH253" s="52">
        <f t="shared" si="127"/>
        <v>0</v>
      </c>
      <c r="AI253" s="52" t="str">
        <f t="shared" si="102"/>
        <v/>
      </c>
      <c r="AJ253" s="52" t="str">
        <f t="shared" si="103"/>
        <v/>
      </c>
      <c r="AK253" s="52">
        <f t="shared" si="104"/>
        <v>-240</v>
      </c>
      <c r="AL253" s="52" t="str">
        <f t="shared" si="105"/>
        <v/>
      </c>
      <c r="AM253" s="52" t="str">
        <f t="shared" si="106"/>
        <v/>
      </c>
      <c r="AN253" s="52">
        <f t="shared" si="107"/>
        <v>5700</v>
      </c>
      <c r="AO253" s="52" t="str">
        <f t="shared" si="108"/>
        <v/>
      </c>
      <c r="AP253" s="52" t="str">
        <f t="shared" si="109"/>
        <v/>
      </c>
      <c r="AQ253" s="52">
        <f t="shared" si="110"/>
        <v>-13100</v>
      </c>
      <c r="AR253" s="52" t="str">
        <f t="shared" si="111"/>
        <v/>
      </c>
      <c r="AS253" s="52" t="str">
        <f t="shared" si="112"/>
        <v/>
      </c>
      <c r="AT253" s="62">
        <f t="shared" si="113"/>
        <v>-7700</v>
      </c>
      <c r="AV253" s="52">
        <f t="shared" si="114"/>
        <v>0</v>
      </c>
      <c r="AW253" s="52" t="str">
        <f t="shared" si="115"/>
        <v/>
      </c>
      <c r="AX253" s="52" t="str">
        <f t="shared" si="116"/>
        <v/>
      </c>
      <c r="AY253" s="52">
        <f t="shared" si="117"/>
        <v>-240</v>
      </c>
      <c r="AZ253" s="52" t="str">
        <f t="shared" si="118"/>
        <v/>
      </c>
      <c r="BA253" s="52" t="str">
        <f t="shared" si="119"/>
        <v/>
      </c>
      <c r="BB253" s="52">
        <f t="shared" si="120"/>
        <v>9500</v>
      </c>
      <c r="BC253" s="52" t="str">
        <f t="shared" si="121"/>
        <v/>
      </c>
      <c r="BD253" s="52" t="str">
        <f t="shared" si="122"/>
        <v/>
      </c>
      <c r="BE253" s="52">
        <f t="shared" si="123"/>
        <v>-200</v>
      </c>
      <c r="BF253" s="52" t="str">
        <f t="shared" si="124"/>
        <v/>
      </c>
      <c r="BG253" s="52" t="str">
        <f t="shared" si="125"/>
        <v/>
      </c>
      <c r="BH253" s="63">
        <f t="shared" si="126"/>
        <v>9060</v>
      </c>
    </row>
    <row r="254" spans="28:60" x14ac:dyDescent="0.4">
      <c r="AB254" s="55">
        <f t="shared" si="97"/>
        <v>0</v>
      </c>
      <c r="AC254" s="55">
        <f t="shared" si="98"/>
        <v>0</v>
      </c>
      <c r="AD254" s="55">
        <f t="shared" si="99"/>
        <v>0</v>
      </c>
      <c r="AE254" s="55">
        <f t="shared" si="100"/>
        <v>0</v>
      </c>
      <c r="AF254" s="55">
        <f t="shared" si="101"/>
        <v>0</v>
      </c>
      <c r="AH254" s="52">
        <f t="shared" si="127"/>
        <v>0</v>
      </c>
      <c r="AI254" s="52" t="str">
        <f t="shared" si="102"/>
        <v/>
      </c>
      <c r="AJ254" s="52" t="str">
        <f t="shared" si="103"/>
        <v/>
      </c>
      <c r="AK254" s="52">
        <f t="shared" si="104"/>
        <v>-240</v>
      </c>
      <c r="AL254" s="52" t="str">
        <f t="shared" si="105"/>
        <v/>
      </c>
      <c r="AM254" s="52" t="str">
        <f t="shared" si="106"/>
        <v/>
      </c>
      <c r="AN254" s="52">
        <f t="shared" si="107"/>
        <v>5700</v>
      </c>
      <c r="AO254" s="52" t="str">
        <f t="shared" si="108"/>
        <v/>
      </c>
      <c r="AP254" s="52" t="str">
        <f t="shared" si="109"/>
        <v/>
      </c>
      <c r="AQ254" s="52">
        <f t="shared" si="110"/>
        <v>-13100</v>
      </c>
      <c r="AR254" s="52" t="str">
        <f t="shared" si="111"/>
        <v/>
      </c>
      <c r="AS254" s="52" t="str">
        <f t="shared" si="112"/>
        <v/>
      </c>
      <c r="AT254" s="62">
        <f t="shared" si="113"/>
        <v>-7700</v>
      </c>
      <c r="AV254" s="52">
        <f t="shared" si="114"/>
        <v>0</v>
      </c>
      <c r="AW254" s="52" t="str">
        <f t="shared" si="115"/>
        <v/>
      </c>
      <c r="AX254" s="52" t="str">
        <f t="shared" si="116"/>
        <v/>
      </c>
      <c r="AY254" s="52">
        <f t="shared" si="117"/>
        <v>-240</v>
      </c>
      <c r="AZ254" s="52" t="str">
        <f t="shared" si="118"/>
        <v/>
      </c>
      <c r="BA254" s="52" t="str">
        <f t="shared" si="119"/>
        <v/>
      </c>
      <c r="BB254" s="52">
        <f t="shared" si="120"/>
        <v>9500</v>
      </c>
      <c r="BC254" s="52" t="str">
        <f t="shared" si="121"/>
        <v/>
      </c>
      <c r="BD254" s="52" t="str">
        <f t="shared" si="122"/>
        <v/>
      </c>
      <c r="BE254" s="52">
        <f t="shared" si="123"/>
        <v>-200</v>
      </c>
      <c r="BF254" s="52" t="str">
        <f t="shared" si="124"/>
        <v/>
      </c>
      <c r="BG254" s="52" t="str">
        <f t="shared" si="125"/>
        <v/>
      </c>
      <c r="BH254" s="63">
        <f t="shared" si="126"/>
        <v>9060</v>
      </c>
    </row>
    <row r="255" spans="28:60" x14ac:dyDescent="0.4">
      <c r="AB255" s="55">
        <f t="shared" si="97"/>
        <v>0</v>
      </c>
      <c r="AC255" s="55">
        <f t="shared" si="98"/>
        <v>0</v>
      </c>
      <c r="AD255" s="55">
        <f t="shared" si="99"/>
        <v>0</v>
      </c>
      <c r="AE255" s="55">
        <f t="shared" si="100"/>
        <v>0</v>
      </c>
      <c r="AF255" s="55">
        <f t="shared" si="101"/>
        <v>0</v>
      </c>
      <c r="AH255" s="52">
        <f t="shared" si="127"/>
        <v>0</v>
      </c>
      <c r="AI255" s="52" t="str">
        <f t="shared" si="102"/>
        <v/>
      </c>
      <c r="AJ255" s="52" t="str">
        <f t="shared" si="103"/>
        <v/>
      </c>
      <c r="AK255" s="52">
        <f t="shared" si="104"/>
        <v>-240</v>
      </c>
      <c r="AL255" s="52" t="str">
        <f t="shared" si="105"/>
        <v/>
      </c>
      <c r="AM255" s="52" t="str">
        <f t="shared" si="106"/>
        <v/>
      </c>
      <c r="AN255" s="52">
        <f t="shared" si="107"/>
        <v>5700</v>
      </c>
      <c r="AO255" s="52" t="str">
        <f t="shared" si="108"/>
        <v/>
      </c>
      <c r="AP255" s="52" t="str">
        <f t="shared" si="109"/>
        <v/>
      </c>
      <c r="AQ255" s="52">
        <f t="shared" si="110"/>
        <v>-13100</v>
      </c>
      <c r="AR255" s="52" t="str">
        <f t="shared" si="111"/>
        <v/>
      </c>
      <c r="AS255" s="52" t="str">
        <f t="shared" si="112"/>
        <v/>
      </c>
      <c r="AT255" s="62">
        <f t="shared" si="113"/>
        <v>-7700</v>
      </c>
      <c r="AV255" s="52">
        <f t="shared" si="114"/>
        <v>0</v>
      </c>
      <c r="AW255" s="52" t="str">
        <f t="shared" si="115"/>
        <v/>
      </c>
      <c r="AX255" s="52" t="str">
        <f t="shared" si="116"/>
        <v/>
      </c>
      <c r="AY255" s="52">
        <f t="shared" si="117"/>
        <v>-240</v>
      </c>
      <c r="AZ255" s="52" t="str">
        <f t="shared" si="118"/>
        <v/>
      </c>
      <c r="BA255" s="52" t="str">
        <f t="shared" si="119"/>
        <v/>
      </c>
      <c r="BB255" s="52">
        <f t="shared" si="120"/>
        <v>9500</v>
      </c>
      <c r="BC255" s="52" t="str">
        <f t="shared" si="121"/>
        <v/>
      </c>
      <c r="BD255" s="52" t="str">
        <f t="shared" si="122"/>
        <v/>
      </c>
      <c r="BE255" s="52">
        <f t="shared" si="123"/>
        <v>-200</v>
      </c>
      <c r="BF255" s="52" t="str">
        <f t="shared" si="124"/>
        <v/>
      </c>
      <c r="BG255" s="52" t="str">
        <f t="shared" si="125"/>
        <v/>
      </c>
      <c r="BH255" s="63">
        <f t="shared" si="126"/>
        <v>9060</v>
      </c>
    </row>
  </sheetData>
  <mergeCells count="2">
    <mergeCell ref="AH9:AT9"/>
    <mergeCell ref="AV9:BH9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1200" verticalDpi="1200" r:id="rId1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260"/>
  <sheetViews>
    <sheetView windowProtection="1" zoomScaleNormal="100" workbookViewId="0">
      <pane ySplit="14" topLeftCell="A45" activePane="bottomLeft" state="frozen"/>
      <selection pane="bottomLeft" activeCell="D63" sqref="D63"/>
    </sheetView>
  </sheetViews>
  <sheetFormatPr defaultRowHeight="12" x14ac:dyDescent="0.15"/>
  <cols>
    <col min="1" max="1" width="10.28515625" style="1"/>
    <col min="2" max="2" width="34.140625" style="1"/>
    <col min="3" max="7" width="12.7109375" style="1" customWidth="1"/>
    <col min="8" max="8" width="4.28515625" style="1"/>
    <col min="9" max="10" width="11.7109375" style="1"/>
    <col min="11" max="28" width="10.28515625" style="1"/>
    <col min="29" max="29" width="14.28515625" style="1"/>
    <col min="30" max="30" width="10.28515625" style="1"/>
    <col min="31" max="31" width="9.140625" style="1"/>
    <col min="32" max="1016" width="10.28515625" style="1"/>
    <col min="1017" max="1028" width="10.28515625" style="2"/>
  </cols>
  <sheetData>
    <row r="1" spans="1:1027" s="30" customFormat="1" ht="12.75" customHeight="1" x14ac:dyDescent="0.15">
      <c r="A1" s="30" t="s">
        <v>0</v>
      </c>
      <c r="C1" s="31" t="s">
        <v>1</v>
      </c>
      <c r="D1" s="31"/>
      <c r="E1" s="30">
        <v>20150926</v>
      </c>
      <c r="AMC1" s="32"/>
      <c r="AMD1" s="32"/>
      <c r="AME1" s="32"/>
      <c r="AMF1" s="32"/>
      <c r="AMG1" s="32"/>
      <c r="AMH1" s="32"/>
      <c r="AMI1" s="32"/>
      <c r="AMJ1" s="32"/>
      <c r="AMK1" s="32"/>
      <c r="AML1" s="32"/>
      <c r="AMM1" s="32"/>
    </row>
    <row r="2" spans="1:1027" s="33" customFormat="1" ht="12.75" customHeight="1" x14ac:dyDescent="0.15">
      <c r="A2" s="33" t="s">
        <v>2</v>
      </c>
      <c r="C2" s="34" t="s">
        <v>3</v>
      </c>
      <c r="D2" s="34"/>
      <c r="E2" s="35" t="s">
        <v>108</v>
      </c>
      <c r="AMC2" s="36"/>
      <c r="AMD2" s="36"/>
      <c r="AME2" s="36"/>
      <c r="AMF2" s="36"/>
      <c r="AMG2" s="36"/>
      <c r="AMH2" s="36"/>
      <c r="AMI2" s="36"/>
      <c r="AMJ2" s="36"/>
      <c r="AMK2" s="36"/>
      <c r="AML2" s="36"/>
      <c r="AMM2" s="36"/>
    </row>
    <row r="3" spans="1:1027" ht="12.75" customHeight="1" x14ac:dyDescent="0.15">
      <c r="B3" s="3"/>
      <c r="C3" s="3"/>
      <c r="D3" s="3"/>
      <c r="E3" s="3"/>
      <c r="F3" s="3"/>
      <c r="G3" s="3"/>
      <c r="H3" s="3"/>
      <c r="I3" s="3"/>
      <c r="J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1027" ht="12.75" customHeight="1" x14ac:dyDescent="0.15">
      <c r="B4" s="4" t="s">
        <v>5</v>
      </c>
      <c r="C4" s="39" t="s">
        <v>138</v>
      </c>
      <c r="D4" s="69" t="s">
        <v>171</v>
      </c>
      <c r="E4" s="3"/>
      <c r="F4" s="3"/>
      <c r="G4" s="3"/>
      <c r="H4" s="3"/>
      <c r="I4" s="3"/>
      <c r="J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1027" ht="12.75" customHeight="1" x14ac:dyDescent="0.15">
      <c r="B5" s="37" t="s">
        <v>109</v>
      </c>
      <c r="C5" s="5" t="s">
        <v>111</v>
      </c>
      <c r="D5" s="18" t="s">
        <v>167</v>
      </c>
      <c r="E5" s="3" t="s">
        <v>130</v>
      </c>
      <c r="F5" s="3"/>
      <c r="G5" s="3"/>
      <c r="H5" s="3"/>
      <c r="I5" s="3"/>
      <c r="J5" s="3"/>
      <c r="AC5" s="3"/>
      <c r="AD5" s="3"/>
      <c r="AE5" s="3"/>
      <c r="AF5" s="3"/>
      <c r="AG5" s="3"/>
      <c r="AH5" s="71"/>
      <c r="AI5" s="71" t="s">
        <v>110</v>
      </c>
      <c r="AJ5" s="107" t="s">
        <v>111</v>
      </c>
      <c r="AK5" s="108" t="s">
        <v>112</v>
      </c>
      <c r="AL5" s="108" t="s">
        <v>113</v>
      </c>
      <c r="AM5" s="108" t="s">
        <v>114</v>
      </c>
      <c r="AN5" s="108" t="s">
        <v>115</v>
      </c>
      <c r="AO5" s="108" t="s">
        <v>116</v>
      </c>
      <c r="AP5" s="112" t="s">
        <v>117</v>
      </c>
      <c r="AQ5" s="3"/>
      <c r="AR5" s="71"/>
      <c r="AS5" s="71" t="s">
        <v>110</v>
      </c>
      <c r="AT5" s="72" t="s">
        <v>111</v>
      </c>
      <c r="AU5" s="71" t="s">
        <v>112</v>
      </c>
      <c r="AV5" s="71" t="s">
        <v>113</v>
      </c>
      <c r="AW5" s="71" t="s">
        <v>114</v>
      </c>
      <c r="AX5" s="71" t="s">
        <v>115</v>
      </c>
      <c r="AY5" s="71" t="s">
        <v>116</v>
      </c>
      <c r="AZ5" s="71" t="s">
        <v>117</v>
      </c>
      <c r="BA5" s="3"/>
    </row>
    <row r="6" spans="1:1027" ht="12.75" customHeight="1" x14ac:dyDescent="0.15">
      <c r="B6" s="70" t="s">
        <v>172</v>
      </c>
      <c r="C6" s="5" t="s">
        <v>112</v>
      </c>
      <c r="D6" s="18" t="s">
        <v>170</v>
      </c>
      <c r="E6" s="3" t="s">
        <v>133</v>
      </c>
      <c r="F6" s="3"/>
      <c r="G6" s="3"/>
      <c r="H6" s="3"/>
      <c r="I6" s="3"/>
      <c r="J6" s="3"/>
      <c r="AC6" s="3"/>
      <c r="AD6" s="3"/>
      <c r="AE6" s="3"/>
      <c r="AF6" s="3"/>
      <c r="AG6" s="3"/>
      <c r="AH6" s="71" t="s">
        <v>9</v>
      </c>
      <c r="AI6" s="71">
        <v>40</v>
      </c>
      <c r="AJ6" s="72">
        <v>100</v>
      </c>
      <c r="AK6" s="71">
        <v>175</v>
      </c>
      <c r="AL6" s="71">
        <v>175</v>
      </c>
      <c r="AM6" s="71">
        <v>200</v>
      </c>
      <c r="AN6" s="71">
        <v>200</v>
      </c>
      <c r="AO6" s="71">
        <v>100</v>
      </c>
      <c r="AP6" s="76">
        <v>-12</v>
      </c>
      <c r="AQ6" s="3"/>
      <c r="AR6" s="71" t="s">
        <v>9</v>
      </c>
      <c r="AS6" s="71">
        <v>15</v>
      </c>
      <c r="AT6" s="72">
        <v>50</v>
      </c>
      <c r="AU6" s="71">
        <v>50</v>
      </c>
      <c r="AV6" s="71">
        <v>55</v>
      </c>
      <c r="AW6" s="71">
        <v>40</v>
      </c>
      <c r="AX6" s="71">
        <v>55</v>
      </c>
      <c r="AY6" s="71">
        <v>55</v>
      </c>
      <c r="AZ6" s="76">
        <v>-5</v>
      </c>
      <c r="BA6" s="3"/>
    </row>
    <row r="7" spans="1:1027" ht="12.75" customHeight="1" x14ac:dyDescent="0.15">
      <c r="B7" s="38" t="s">
        <v>118</v>
      </c>
      <c r="C7" s="5" t="s">
        <v>113</v>
      </c>
      <c r="D7" s="18" t="s">
        <v>168</v>
      </c>
      <c r="E7" s="3" t="s">
        <v>134</v>
      </c>
      <c r="F7" s="3"/>
      <c r="G7" s="3"/>
      <c r="H7" s="3"/>
      <c r="I7" s="3"/>
      <c r="J7" s="3"/>
      <c r="AC7" s="3"/>
      <c r="AD7" s="3"/>
      <c r="AE7" s="3"/>
      <c r="AF7" s="3"/>
      <c r="AG7" s="3"/>
      <c r="AH7" s="71" t="s">
        <v>119</v>
      </c>
      <c r="AI7" s="73">
        <v>0</v>
      </c>
      <c r="AJ7" s="73">
        <v>1</v>
      </c>
      <c r="AK7" s="73">
        <v>4</v>
      </c>
      <c r="AL7" s="73">
        <v>5</v>
      </c>
      <c r="AM7" s="73">
        <v>6</v>
      </c>
      <c r="AN7" s="73">
        <v>7</v>
      </c>
      <c r="AO7" s="73">
        <v>9</v>
      </c>
      <c r="AP7" s="71">
        <v>2000</v>
      </c>
      <c r="AQ7" s="3"/>
      <c r="AR7" s="71" t="s">
        <v>119</v>
      </c>
      <c r="AS7" s="73">
        <v>0</v>
      </c>
      <c r="AT7" s="73">
        <v>1</v>
      </c>
      <c r="AU7" s="73">
        <v>3</v>
      </c>
      <c r="AV7" s="73">
        <v>4</v>
      </c>
      <c r="AW7" s="73">
        <v>4.5</v>
      </c>
      <c r="AX7" s="73">
        <v>6</v>
      </c>
      <c r="AY7" s="73">
        <v>7</v>
      </c>
      <c r="AZ7" s="71">
        <v>2000</v>
      </c>
      <c r="BA7" s="3"/>
    </row>
    <row r="8" spans="1:1027" ht="12.75" customHeight="1" x14ac:dyDescent="0.15">
      <c r="B8" s="6" t="s">
        <v>7</v>
      </c>
      <c r="C8" s="7" t="s">
        <v>114</v>
      </c>
      <c r="D8" s="29"/>
      <c r="E8" s="3" t="s">
        <v>135</v>
      </c>
      <c r="F8" s="3"/>
      <c r="G8" s="3"/>
      <c r="H8" s="3"/>
      <c r="I8" s="3"/>
      <c r="J8" s="3"/>
      <c r="AC8" s="3"/>
      <c r="AD8" s="3"/>
      <c r="AE8" s="3"/>
      <c r="AF8" s="3"/>
      <c r="AG8" s="3"/>
      <c r="AH8" s="74" t="s">
        <v>120</v>
      </c>
      <c r="AI8" s="75"/>
      <c r="AJ8" s="75" t="s">
        <v>121</v>
      </c>
      <c r="AK8" s="75" t="s">
        <v>122</v>
      </c>
      <c r="AL8" s="75" t="s">
        <v>123</v>
      </c>
      <c r="AM8" s="75" t="s">
        <v>124</v>
      </c>
      <c r="AN8" s="75" t="s">
        <v>125</v>
      </c>
      <c r="AO8" s="75" t="s">
        <v>126</v>
      </c>
      <c r="AP8" s="71"/>
      <c r="AQ8" s="3"/>
      <c r="AR8" s="74" t="s">
        <v>120</v>
      </c>
      <c r="AS8" s="75"/>
      <c r="AT8" s="75" t="s">
        <v>121</v>
      </c>
      <c r="AU8" s="75" t="s">
        <v>122</v>
      </c>
      <c r="AV8" s="75" t="s">
        <v>123</v>
      </c>
      <c r="AW8" s="75" t="s">
        <v>124</v>
      </c>
      <c r="AX8" s="75" t="s">
        <v>125</v>
      </c>
      <c r="AY8" s="75" t="s">
        <v>126</v>
      </c>
      <c r="AZ8" s="71"/>
      <c r="BA8" s="3"/>
    </row>
    <row r="9" spans="1:1027" ht="12.75" customHeight="1" x14ac:dyDescent="0.15">
      <c r="B9" s="3"/>
      <c r="C9" s="7" t="s">
        <v>115</v>
      </c>
      <c r="D9" s="29"/>
      <c r="E9" s="3" t="s">
        <v>136</v>
      </c>
      <c r="F9" s="3"/>
      <c r="G9" s="3"/>
      <c r="H9" s="3"/>
      <c r="I9" s="3"/>
      <c r="J9" s="3"/>
      <c r="AC9" s="3"/>
      <c r="AD9" s="3"/>
      <c r="AE9" s="3"/>
      <c r="AF9" s="3"/>
      <c r="AG9" s="3"/>
      <c r="AH9" s="71" t="s">
        <v>127</v>
      </c>
      <c r="AI9" s="73">
        <v>32000</v>
      </c>
      <c r="AJ9" s="73">
        <f t="shared" ref="AJ9:AO9" si="0">$AI$6*AJ$7^2+$AI$9</f>
        <v>32040</v>
      </c>
      <c r="AK9" s="73">
        <f t="shared" si="0"/>
        <v>32640</v>
      </c>
      <c r="AL9" s="73">
        <f t="shared" si="0"/>
        <v>33000</v>
      </c>
      <c r="AM9" s="73">
        <f t="shared" si="0"/>
        <v>33440</v>
      </c>
      <c r="AN9" s="73">
        <f t="shared" si="0"/>
        <v>33960</v>
      </c>
      <c r="AO9" s="73">
        <f t="shared" si="0"/>
        <v>35240</v>
      </c>
      <c r="AP9" s="71"/>
      <c r="AQ9" s="3"/>
      <c r="AR9" s="71" t="s">
        <v>127</v>
      </c>
      <c r="AS9" s="73">
        <v>1000</v>
      </c>
      <c r="AT9" s="73">
        <f>$AS$6*AT$7^2+$AS$9</f>
        <v>1015</v>
      </c>
      <c r="AU9" s="73">
        <v>1100</v>
      </c>
      <c r="AV9" s="73">
        <v>1200</v>
      </c>
      <c r="AW9" s="73">
        <v>1300</v>
      </c>
      <c r="AX9" s="73">
        <v>1500</v>
      </c>
      <c r="AY9" s="73">
        <v>1800</v>
      </c>
      <c r="AZ9" s="71"/>
      <c r="BA9" s="3"/>
    </row>
    <row r="10" spans="1:1027" ht="12.75" customHeight="1" x14ac:dyDescent="0.15">
      <c r="B10" s="8" t="s">
        <v>128</v>
      </c>
      <c r="C10" s="7" t="s">
        <v>116</v>
      </c>
      <c r="D10" s="29"/>
      <c r="E10" s="3" t="s">
        <v>137</v>
      </c>
      <c r="F10" s="3"/>
      <c r="G10" s="3"/>
      <c r="H10" s="3"/>
      <c r="I10" s="3"/>
      <c r="J10" s="3"/>
      <c r="AC10" s="3"/>
      <c r="AD10" s="3"/>
      <c r="AE10" s="3"/>
      <c r="AF10" s="3"/>
      <c r="AG10" s="3"/>
      <c r="AH10" s="29"/>
      <c r="AI10" s="3" t="s">
        <v>131</v>
      </c>
      <c r="AJ10" s="3"/>
      <c r="AK10" s="3"/>
      <c r="AL10" s="3"/>
      <c r="AM10" s="3"/>
      <c r="AN10" s="3"/>
      <c r="AO10" s="3"/>
      <c r="AP10" s="3" t="s">
        <v>176</v>
      </c>
      <c r="AQ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1027" ht="12.75" customHeight="1" x14ac:dyDescent="0.15">
      <c r="B11" s="3" t="s">
        <v>129</v>
      </c>
      <c r="F11" s="3"/>
      <c r="G11" s="3"/>
      <c r="H11" s="3"/>
      <c r="I11" s="3"/>
      <c r="J11" s="3"/>
      <c r="AC11" s="3"/>
      <c r="AD11" s="3"/>
      <c r="AE11" s="3"/>
      <c r="AF11" s="3"/>
      <c r="AG11" s="3"/>
      <c r="AH11" s="29"/>
      <c r="AI11" s="3"/>
      <c r="AJ11" s="3"/>
      <c r="AK11" s="3"/>
      <c r="AL11" s="3"/>
      <c r="AM11" s="3"/>
      <c r="AN11" s="3"/>
      <c r="AO11" s="3"/>
      <c r="AP11" s="3"/>
      <c r="AQ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1027" ht="12.75" customHeight="1" x14ac:dyDescent="0.15">
      <c r="B12" s="3" t="s">
        <v>132</v>
      </c>
      <c r="F12" s="3"/>
      <c r="G12" s="3"/>
      <c r="H12" s="3"/>
      <c r="I12" s="3"/>
      <c r="J12" s="3"/>
      <c r="AC12" s="3"/>
      <c r="AD12" s="3"/>
      <c r="AE12" s="3"/>
      <c r="AF12" s="3"/>
      <c r="AG12" s="3"/>
      <c r="AH12" s="3"/>
      <c r="AI12" s="123" t="s">
        <v>24</v>
      </c>
      <c r="AJ12" s="123"/>
      <c r="AK12" s="123"/>
      <c r="AL12" s="123"/>
      <c r="AM12" s="123"/>
      <c r="AN12" s="123"/>
      <c r="AO12" s="123"/>
      <c r="AP12" s="123"/>
      <c r="AQ12" s="123"/>
      <c r="AS12" s="124" t="s">
        <v>25</v>
      </c>
      <c r="AT12" s="124"/>
      <c r="AU12" s="124"/>
      <c r="AV12" s="124"/>
      <c r="AW12" s="124"/>
      <c r="AX12" s="124"/>
      <c r="AY12" s="124"/>
      <c r="AZ12" s="124"/>
      <c r="BA12" s="124"/>
    </row>
    <row r="13" spans="1:1027" ht="16.5" x14ac:dyDescent="0.15">
      <c r="B13" s="3"/>
      <c r="C13" s="3"/>
      <c r="D13" s="3"/>
      <c r="E13" s="3"/>
      <c r="F13" s="3"/>
      <c r="G13" s="3"/>
      <c r="H13" s="3"/>
      <c r="I13" s="3"/>
      <c r="J13" s="3"/>
      <c r="AC13" s="3"/>
      <c r="AD13" s="3"/>
      <c r="AE13" s="3"/>
      <c r="AF13" s="3"/>
      <c r="AG13" s="3"/>
      <c r="AI13" s="3"/>
      <c r="AJ13" s="3"/>
      <c r="AK13" s="3"/>
      <c r="AL13" s="3"/>
      <c r="AM13" s="3"/>
      <c r="AN13" s="3"/>
      <c r="AO13" s="3"/>
      <c r="AP13" s="3"/>
      <c r="AQ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1027" ht="16.5" x14ac:dyDescent="0.15">
      <c r="B14" s="78" t="s">
        <v>26</v>
      </c>
      <c r="C14" s="79" t="s">
        <v>138</v>
      </c>
      <c r="D14" s="80" t="s">
        <v>171</v>
      </c>
      <c r="E14" s="81" t="s">
        <v>120</v>
      </c>
      <c r="F14" s="82" t="s">
        <v>30</v>
      </c>
      <c r="G14" s="82" t="s">
        <v>194</v>
      </c>
      <c r="H14" s="83"/>
      <c r="I14" s="84" t="s">
        <v>24</v>
      </c>
      <c r="J14" s="85" t="s">
        <v>31</v>
      </c>
      <c r="AC14" s="83" t="str">
        <f t="shared" ref="AC14:AC77" si="1">B14</f>
        <v>addon name</v>
      </c>
      <c r="AD14" s="109" t="str">
        <f t="shared" ref="AD14:AD77" si="2">C14</f>
        <v>bridge_type</v>
      </c>
      <c r="AE14" s="104" t="str">
        <f t="shared" ref="AE14:AE77" si="3">D14</f>
        <v>material</v>
      </c>
      <c r="AF14" s="110" t="str">
        <f t="shared" ref="AF14:AF77" si="4">E14</f>
        <v>span</v>
      </c>
      <c r="AG14" s="111" t="str">
        <f t="shared" ref="AG14:AG77" si="5">F14</f>
        <v>intro_year</v>
      </c>
      <c r="AI14" s="113"/>
      <c r="AJ14" s="114" t="s">
        <v>111</v>
      </c>
      <c r="AK14" s="115" t="s">
        <v>112</v>
      </c>
      <c r="AL14" s="115" t="s">
        <v>113</v>
      </c>
      <c r="AM14" s="115" t="s">
        <v>114</v>
      </c>
      <c r="AN14" s="115" t="s">
        <v>115</v>
      </c>
      <c r="AO14" s="115" t="s">
        <v>116</v>
      </c>
      <c r="AP14" s="116" t="s">
        <v>139</v>
      </c>
      <c r="AQ14" s="117" t="s">
        <v>44</v>
      </c>
      <c r="AS14" s="71"/>
      <c r="AT14" s="72" t="s">
        <v>111</v>
      </c>
      <c r="AU14" s="71" t="s">
        <v>112</v>
      </c>
      <c r="AV14" s="71" t="s">
        <v>113</v>
      </c>
      <c r="AW14" s="71" t="s">
        <v>114</v>
      </c>
      <c r="AX14" s="71" t="s">
        <v>115</v>
      </c>
      <c r="AY14" s="71" t="s">
        <v>116</v>
      </c>
      <c r="AZ14" s="83" t="s">
        <v>139</v>
      </c>
      <c r="BA14" s="106" t="s">
        <v>44</v>
      </c>
    </row>
    <row r="15" spans="1:1027" ht="16.5" x14ac:dyDescent="0.15">
      <c r="B15" s="86" t="s">
        <v>45</v>
      </c>
      <c r="C15" s="87" t="s">
        <v>111</v>
      </c>
      <c r="D15" s="88"/>
      <c r="E15" s="89">
        <v>1</v>
      </c>
      <c r="F15" s="86">
        <v>2000</v>
      </c>
      <c r="G15" s="86"/>
      <c r="H15" s="90"/>
      <c r="I15" s="91">
        <f t="shared" ref="I15:I46" si="6">IF(C15="","",IF(AQ15&gt;=500,AQ15,500))</f>
        <v>32100</v>
      </c>
      <c r="J15" s="92">
        <f t="shared" ref="J15:J46" si="7">IF(C15="","",IF(BA15&gt;=50,BA15,50))</f>
        <v>1020</v>
      </c>
      <c r="AC15" s="103" t="str">
        <f t="shared" si="1"/>
        <v>sample1</v>
      </c>
      <c r="AD15" s="103" t="str">
        <f t="shared" si="2"/>
        <v>beam</v>
      </c>
      <c r="AE15" s="103">
        <f t="shared" si="3"/>
        <v>0</v>
      </c>
      <c r="AF15" s="103">
        <f t="shared" si="4"/>
        <v>1</v>
      </c>
      <c r="AG15" s="103">
        <f t="shared" si="5"/>
        <v>2000</v>
      </c>
      <c r="AI15" s="97"/>
      <c r="AJ15" s="97">
        <f t="shared" ref="AJ15:AO24" si="8">IF(EXACT(AJ$5,$AD15),AJ$6*($AF15-AJ$7)^2+AJ$9,"")</f>
        <v>32040</v>
      </c>
      <c r="AK15" s="97" t="str">
        <f t="shared" si="8"/>
        <v/>
      </c>
      <c r="AL15" s="97" t="str">
        <f t="shared" si="8"/>
        <v/>
      </c>
      <c r="AM15" s="97" t="str">
        <f t="shared" si="8"/>
        <v/>
      </c>
      <c r="AN15" s="97" t="str">
        <f t="shared" si="8"/>
        <v/>
      </c>
      <c r="AO15" s="97" t="str">
        <f t="shared" si="8"/>
        <v/>
      </c>
      <c r="AP15" s="97">
        <f t="shared" ref="AP15:AP78" si="9">AP$6*($AG15-AP$7)</f>
        <v>0</v>
      </c>
      <c r="AQ15" s="118">
        <f t="shared" ref="AQ15:AQ78" si="10">ROUNDUP(SUM(AI15:AP15),-2)</f>
        <v>32100</v>
      </c>
      <c r="AS15" s="77" t="str">
        <f t="shared" ref="AS15:AS27" si="11">IF($AD15=0,($AF15-$AV$6)*$AS$6,"")</f>
        <v/>
      </c>
      <c r="AT15" s="77">
        <f t="shared" ref="AT15:AY24" si="12">IF(EXACT(AT$5,$AD15),AT$6*($AF15-AT$7)^2+AT$9,"")</f>
        <v>1015</v>
      </c>
      <c r="AU15" s="77" t="str">
        <f t="shared" si="12"/>
        <v/>
      </c>
      <c r="AV15" s="77" t="str">
        <f t="shared" si="12"/>
        <v/>
      </c>
      <c r="AW15" s="77" t="str">
        <f t="shared" si="12"/>
        <v/>
      </c>
      <c r="AX15" s="77" t="str">
        <f t="shared" si="12"/>
        <v/>
      </c>
      <c r="AY15" s="77" t="str">
        <f t="shared" si="12"/>
        <v/>
      </c>
      <c r="AZ15" s="77">
        <f t="shared" ref="AZ15:AZ78" si="13">AZ$6*($AG15-AZ$7)</f>
        <v>0</v>
      </c>
      <c r="BA15" s="105">
        <f t="shared" ref="BA15:BA78" si="14">ROUNDUP(SUM(AS15:AZ15),-1)</f>
        <v>1020</v>
      </c>
    </row>
    <row r="16" spans="1:1027" ht="16.5" x14ac:dyDescent="0.15">
      <c r="B16" s="93" t="s">
        <v>46</v>
      </c>
      <c r="C16" s="94" t="s">
        <v>112</v>
      </c>
      <c r="D16" s="95"/>
      <c r="E16" s="96">
        <v>4</v>
      </c>
      <c r="F16" s="93">
        <v>2000</v>
      </c>
      <c r="G16" s="93"/>
      <c r="H16" s="97"/>
      <c r="I16" s="98">
        <f t="shared" si="6"/>
        <v>32700</v>
      </c>
      <c r="J16" s="99">
        <f t="shared" si="7"/>
        <v>1150</v>
      </c>
      <c r="AC16" s="97" t="str">
        <f t="shared" si="1"/>
        <v>sample2</v>
      </c>
      <c r="AD16" s="97" t="str">
        <f t="shared" si="2"/>
        <v>truss</v>
      </c>
      <c r="AE16" s="97">
        <f t="shared" si="3"/>
        <v>0</v>
      </c>
      <c r="AF16" s="97">
        <f t="shared" si="4"/>
        <v>4</v>
      </c>
      <c r="AG16" s="97">
        <f t="shared" si="5"/>
        <v>2000</v>
      </c>
      <c r="AI16" s="97"/>
      <c r="AJ16" s="97" t="str">
        <f t="shared" si="8"/>
        <v/>
      </c>
      <c r="AK16" s="97">
        <f t="shared" si="8"/>
        <v>32640</v>
      </c>
      <c r="AL16" s="97" t="str">
        <f t="shared" si="8"/>
        <v/>
      </c>
      <c r="AM16" s="97" t="str">
        <f t="shared" si="8"/>
        <v/>
      </c>
      <c r="AN16" s="97" t="str">
        <f t="shared" si="8"/>
        <v/>
      </c>
      <c r="AO16" s="97" t="str">
        <f t="shared" si="8"/>
        <v/>
      </c>
      <c r="AP16" s="97">
        <f t="shared" si="9"/>
        <v>0</v>
      </c>
      <c r="AQ16" s="118">
        <f t="shared" si="10"/>
        <v>32700</v>
      </c>
      <c r="AS16" s="5" t="str">
        <f t="shared" si="11"/>
        <v/>
      </c>
      <c r="AT16" s="5" t="str">
        <f t="shared" si="12"/>
        <v/>
      </c>
      <c r="AU16" s="5">
        <f t="shared" si="12"/>
        <v>1150</v>
      </c>
      <c r="AV16" s="5" t="str">
        <f t="shared" si="12"/>
        <v/>
      </c>
      <c r="AW16" s="5" t="str">
        <f t="shared" si="12"/>
        <v/>
      </c>
      <c r="AX16" s="5" t="str">
        <f t="shared" si="12"/>
        <v/>
      </c>
      <c r="AY16" s="5" t="str">
        <f t="shared" si="12"/>
        <v/>
      </c>
      <c r="AZ16" s="5">
        <f t="shared" si="13"/>
        <v>0</v>
      </c>
      <c r="BA16" s="17">
        <f t="shared" si="14"/>
        <v>1150</v>
      </c>
    </row>
    <row r="17" spans="2:53" ht="16.5" x14ac:dyDescent="0.15">
      <c r="B17" s="93" t="s">
        <v>47</v>
      </c>
      <c r="C17" s="94" t="s">
        <v>113</v>
      </c>
      <c r="D17" s="95"/>
      <c r="E17" s="96">
        <v>5</v>
      </c>
      <c r="F17" s="93">
        <v>2000</v>
      </c>
      <c r="G17" s="93"/>
      <c r="H17" s="97"/>
      <c r="I17" s="98">
        <f t="shared" si="6"/>
        <v>33000</v>
      </c>
      <c r="J17" s="99">
        <f t="shared" si="7"/>
        <v>1260</v>
      </c>
      <c r="AC17" s="97" t="str">
        <f t="shared" si="1"/>
        <v>sample3</v>
      </c>
      <c r="AD17" s="97" t="str">
        <f t="shared" si="2"/>
        <v>arch</v>
      </c>
      <c r="AE17" s="97">
        <f t="shared" si="3"/>
        <v>0</v>
      </c>
      <c r="AF17" s="97">
        <f t="shared" si="4"/>
        <v>5</v>
      </c>
      <c r="AG17" s="97">
        <f t="shared" si="5"/>
        <v>2000</v>
      </c>
      <c r="AI17" s="97"/>
      <c r="AJ17" s="97" t="str">
        <f t="shared" si="8"/>
        <v/>
      </c>
      <c r="AK17" s="97" t="str">
        <f t="shared" si="8"/>
        <v/>
      </c>
      <c r="AL17" s="97">
        <f t="shared" si="8"/>
        <v>33000</v>
      </c>
      <c r="AM17" s="97" t="str">
        <f t="shared" si="8"/>
        <v/>
      </c>
      <c r="AN17" s="97" t="str">
        <f t="shared" si="8"/>
        <v/>
      </c>
      <c r="AO17" s="97" t="str">
        <f t="shared" si="8"/>
        <v/>
      </c>
      <c r="AP17" s="97">
        <f t="shared" si="9"/>
        <v>0</v>
      </c>
      <c r="AQ17" s="118">
        <f t="shared" si="10"/>
        <v>33000</v>
      </c>
      <c r="AS17" s="5" t="str">
        <f t="shared" si="11"/>
        <v/>
      </c>
      <c r="AT17" s="5" t="str">
        <f t="shared" si="12"/>
        <v/>
      </c>
      <c r="AU17" s="5" t="str">
        <f t="shared" si="12"/>
        <v/>
      </c>
      <c r="AV17" s="5">
        <f t="shared" si="12"/>
        <v>1255</v>
      </c>
      <c r="AW17" s="5" t="str">
        <f t="shared" si="12"/>
        <v/>
      </c>
      <c r="AX17" s="5" t="str">
        <f t="shared" si="12"/>
        <v/>
      </c>
      <c r="AY17" s="5" t="str">
        <f t="shared" si="12"/>
        <v/>
      </c>
      <c r="AZ17" s="5">
        <f t="shared" si="13"/>
        <v>0</v>
      </c>
      <c r="BA17" s="17">
        <f t="shared" si="14"/>
        <v>1260</v>
      </c>
    </row>
    <row r="18" spans="2:53" ht="16.5" x14ac:dyDescent="0.15">
      <c r="B18" s="93" t="s">
        <v>48</v>
      </c>
      <c r="C18" s="100" t="s">
        <v>114</v>
      </c>
      <c r="D18" s="101"/>
      <c r="E18" s="96">
        <v>6</v>
      </c>
      <c r="F18" s="93">
        <v>2000</v>
      </c>
      <c r="G18" s="93"/>
      <c r="H18" s="97"/>
      <c r="I18" s="98">
        <f t="shared" si="6"/>
        <v>33500</v>
      </c>
      <c r="J18" s="99">
        <f t="shared" si="7"/>
        <v>1390</v>
      </c>
      <c r="AC18" s="97" t="str">
        <f t="shared" si="1"/>
        <v>sample4</v>
      </c>
      <c r="AD18" s="97" t="str">
        <f t="shared" si="2"/>
        <v>extradosed</v>
      </c>
      <c r="AE18" s="97">
        <f t="shared" si="3"/>
        <v>0</v>
      </c>
      <c r="AF18" s="97">
        <f t="shared" si="4"/>
        <v>6</v>
      </c>
      <c r="AG18" s="97">
        <f t="shared" si="5"/>
        <v>2000</v>
      </c>
      <c r="AI18" s="97"/>
      <c r="AJ18" s="97" t="str">
        <f t="shared" si="8"/>
        <v/>
      </c>
      <c r="AK18" s="97" t="str">
        <f t="shared" si="8"/>
        <v/>
      </c>
      <c r="AL18" s="97" t="str">
        <f t="shared" si="8"/>
        <v/>
      </c>
      <c r="AM18" s="97">
        <f t="shared" si="8"/>
        <v>33440</v>
      </c>
      <c r="AN18" s="97" t="str">
        <f t="shared" si="8"/>
        <v/>
      </c>
      <c r="AO18" s="97" t="str">
        <f t="shared" si="8"/>
        <v/>
      </c>
      <c r="AP18" s="97">
        <f t="shared" si="9"/>
        <v>0</v>
      </c>
      <c r="AQ18" s="118">
        <f t="shared" si="10"/>
        <v>33500</v>
      </c>
      <c r="AS18" s="5" t="str">
        <f t="shared" si="11"/>
        <v/>
      </c>
      <c r="AT18" s="5" t="str">
        <f t="shared" si="12"/>
        <v/>
      </c>
      <c r="AU18" s="5" t="str">
        <f t="shared" si="12"/>
        <v/>
      </c>
      <c r="AV18" s="5" t="str">
        <f t="shared" si="12"/>
        <v/>
      </c>
      <c r="AW18" s="5">
        <f t="shared" si="12"/>
        <v>1390</v>
      </c>
      <c r="AX18" s="5" t="str">
        <f t="shared" si="12"/>
        <v/>
      </c>
      <c r="AY18" s="5" t="str">
        <f t="shared" si="12"/>
        <v/>
      </c>
      <c r="AZ18" s="5">
        <f t="shared" si="13"/>
        <v>0</v>
      </c>
      <c r="BA18" s="17">
        <f t="shared" si="14"/>
        <v>1390</v>
      </c>
    </row>
    <row r="19" spans="2:53" ht="16.5" x14ac:dyDescent="0.15">
      <c r="B19" s="93" t="s">
        <v>49</v>
      </c>
      <c r="C19" s="100" t="s">
        <v>115</v>
      </c>
      <c r="D19" s="101"/>
      <c r="E19" s="96">
        <v>7</v>
      </c>
      <c r="F19" s="93">
        <v>2000</v>
      </c>
      <c r="G19" s="93"/>
      <c r="H19" s="97"/>
      <c r="I19" s="98">
        <f t="shared" si="6"/>
        <v>34000</v>
      </c>
      <c r="J19" s="99">
        <f t="shared" si="7"/>
        <v>1560</v>
      </c>
      <c r="AC19" s="97" t="str">
        <f t="shared" si="1"/>
        <v>sample5</v>
      </c>
      <c r="AD19" s="97" t="str">
        <f t="shared" si="2"/>
        <v>cable-stayed</v>
      </c>
      <c r="AE19" s="97">
        <f t="shared" si="3"/>
        <v>0</v>
      </c>
      <c r="AF19" s="97">
        <f t="shared" si="4"/>
        <v>7</v>
      </c>
      <c r="AG19" s="97">
        <f t="shared" si="5"/>
        <v>2000</v>
      </c>
      <c r="AI19" s="97"/>
      <c r="AJ19" s="97" t="str">
        <f t="shared" si="8"/>
        <v/>
      </c>
      <c r="AK19" s="97" t="str">
        <f t="shared" si="8"/>
        <v/>
      </c>
      <c r="AL19" s="97" t="str">
        <f t="shared" si="8"/>
        <v/>
      </c>
      <c r="AM19" s="97" t="str">
        <f t="shared" si="8"/>
        <v/>
      </c>
      <c r="AN19" s="97">
        <f t="shared" si="8"/>
        <v>33960</v>
      </c>
      <c r="AO19" s="97" t="str">
        <f t="shared" si="8"/>
        <v/>
      </c>
      <c r="AP19" s="97">
        <f t="shared" si="9"/>
        <v>0</v>
      </c>
      <c r="AQ19" s="118">
        <f t="shared" si="10"/>
        <v>34000</v>
      </c>
      <c r="AS19" s="5" t="str">
        <f t="shared" si="11"/>
        <v/>
      </c>
      <c r="AT19" s="5" t="str">
        <f t="shared" si="12"/>
        <v/>
      </c>
      <c r="AU19" s="5" t="str">
        <f t="shared" si="12"/>
        <v/>
      </c>
      <c r="AV19" s="5" t="str">
        <f t="shared" si="12"/>
        <v/>
      </c>
      <c r="AW19" s="5" t="str">
        <f t="shared" si="12"/>
        <v/>
      </c>
      <c r="AX19" s="5">
        <f t="shared" si="12"/>
        <v>1555</v>
      </c>
      <c r="AY19" s="5" t="str">
        <f t="shared" si="12"/>
        <v/>
      </c>
      <c r="AZ19" s="5">
        <f t="shared" si="13"/>
        <v>0</v>
      </c>
      <c r="BA19" s="17">
        <f t="shared" si="14"/>
        <v>1560</v>
      </c>
    </row>
    <row r="20" spans="2:53" ht="16.5" x14ac:dyDescent="0.15">
      <c r="B20" s="93" t="s">
        <v>50</v>
      </c>
      <c r="C20" s="100" t="s">
        <v>116</v>
      </c>
      <c r="D20" s="101"/>
      <c r="E20" s="96">
        <v>9</v>
      </c>
      <c r="F20" s="93">
        <v>2000</v>
      </c>
      <c r="G20" s="93"/>
      <c r="H20" s="97"/>
      <c r="I20" s="98">
        <f t="shared" si="6"/>
        <v>35300</v>
      </c>
      <c r="J20" s="99">
        <f t="shared" si="7"/>
        <v>2020</v>
      </c>
      <c r="AC20" s="97" t="str">
        <f t="shared" si="1"/>
        <v>sample6</v>
      </c>
      <c r="AD20" s="97" t="str">
        <f t="shared" si="2"/>
        <v>suspension</v>
      </c>
      <c r="AE20" s="97">
        <f t="shared" si="3"/>
        <v>0</v>
      </c>
      <c r="AF20" s="97">
        <f t="shared" si="4"/>
        <v>9</v>
      </c>
      <c r="AG20" s="97">
        <f t="shared" si="5"/>
        <v>2000</v>
      </c>
      <c r="AI20" s="97"/>
      <c r="AJ20" s="97" t="str">
        <f t="shared" si="8"/>
        <v/>
      </c>
      <c r="AK20" s="97" t="str">
        <f t="shared" si="8"/>
        <v/>
      </c>
      <c r="AL20" s="97" t="str">
        <f t="shared" si="8"/>
        <v/>
      </c>
      <c r="AM20" s="97" t="str">
        <f t="shared" si="8"/>
        <v/>
      </c>
      <c r="AN20" s="97" t="str">
        <f t="shared" si="8"/>
        <v/>
      </c>
      <c r="AO20" s="97">
        <f t="shared" si="8"/>
        <v>35240</v>
      </c>
      <c r="AP20" s="97">
        <f t="shared" si="9"/>
        <v>0</v>
      </c>
      <c r="AQ20" s="118">
        <f t="shared" si="10"/>
        <v>35300</v>
      </c>
      <c r="AS20" s="5" t="str">
        <f t="shared" si="11"/>
        <v/>
      </c>
      <c r="AT20" s="5" t="str">
        <f t="shared" si="12"/>
        <v/>
      </c>
      <c r="AU20" s="5" t="str">
        <f t="shared" si="12"/>
        <v/>
      </c>
      <c r="AV20" s="5" t="str">
        <f t="shared" si="12"/>
        <v/>
      </c>
      <c r="AW20" s="5" t="str">
        <f t="shared" si="12"/>
        <v/>
      </c>
      <c r="AX20" s="5" t="str">
        <f t="shared" si="12"/>
        <v/>
      </c>
      <c r="AY20" s="5">
        <f t="shared" si="12"/>
        <v>2020</v>
      </c>
      <c r="AZ20" s="5">
        <f t="shared" si="13"/>
        <v>0</v>
      </c>
      <c r="BA20" s="17">
        <f t="shared" si="14"/>
        <v>2020</v>
      </c>
    </row>
    <row r="21" spans="2:53" ht="16.5" x14ac:dyDescent="0.15">
      <c r="B21" s="93" t="s">
        <v>51</v>
      </c>
      <c r="C21" s="100"/>
      <c r="D21" s="101"/>
      <c r="E21" s="96"/>
      <c r="F21" s="93"/>
      <c r="G21" s="93"/>
      <c r="H21" s="97"/>
      <c r="I21" s="98" t="str">
        <f t="shared" si="6"/>
        <v/>
      </c>
      <c r="J21" s="99" t="str">
        <f t="shared" si="7"/>
        <v/>
      </c>
      <c r="AC21" s="97" t="str">
        <f t="shared" si="1"/>
        <v>sample7</v>
      </c>
      <c r="AD21" s="97">
        <f t="shared" si="2"/>
        <v>0</v>
      </c>
      <c r="AE21" s="97">
        <f t="shared" si="3"/>
        <v>0</v>
      </c>
      <c r="AF21" s="97">
        <f t="shared" si="4"/>
        <v>0</v>
      </c>
      <c r="AG21" s="97">
        <f t="shared" si="5"/>
        <v>0</v>
      </c>
      <c r="AI21" s="97"/>
      <c r="AJ21" s="97" t="str">
        <f t="shared" si="8"/>
        <v/>
      </c>
      <c r="AK21" s="97" t="str">
        <f t="shared" si="8"/>
        <v/>
      </c>
      <c r="AL21" s="97" t="str">
        <f t="shared" si="8"/>
        <v/>
      </c>
      <c r="AM21" s="97" t="str">
        <f t="shared" si="8"/>
        <v/>
      </c>
      <c r="AN21" s="97" t="str">
        <f t="shared" si="8"/>
        <v/>
      </c>
      <c r="AO21" s="97" t="str">
        <f t="shared" si="8"/>
        <v/>
      </c>
      <c r="AP21" s="97">
        <f t="shared" si="9"/>
        <v>24000</v>
      </c>
      <c r="AQ21" s="118">
        <f t="shared" si="10"/>
        <v>24000</v>
      </c>
      <c r="AS21" s="5">
        <f t="shared" si="11"/>
        <v>-825</v>
      </c>
      <c r="AT21" s="5" t="str">
        <f t="shared" si="12"/>
        <v/>
      </c>
      <c r="AU21" s="5" t="str">
        <f t="shared" si="12"/>
        <v/>
      </c>
      <c r="AV21" s="5" t="str">
        <f t="shared" si="12"/>
        <v/>
      </c>
      <c r="AW21" s="5" t="str">
        <f t="shared" si="12"/>
        <v/>
      </c>
      <c r="AX21" s="5" t="str">
        <f t="shared" si="12"/>
        <v/>
      </c>
      <c r="AY21" s="5" t="str">
        <f t="shared" si="12"/>
        <v/>
      </c>
      <c r="AZ21" s="5">
        <f t="shared" si="13"/>
        <v>10000</v>
      </c>
      <c r="BA21" s="17">
        <f t="shared" si="14"/>
        <v>9180</v>
      </c>
    </row>
    <row r="22" spans="2:53" ht="16.5" x14ac:dyDescent="0.15">
      <c r="B22" s="93" t="s">
        <v>52</v>
      </c>
      <c r="C22" s="94" t="s">
        <v>111</v>
      </c>
      <c r="D22" s="95"/>
      <c r="E22" s="96">
        <v>1</v>
      </c>
      <c r="F22" s="93">
        <v>1930</v>
      </c>
      <c r="G22" s="93"/>
      <c r="H22" s="97"/>
      <c r="I22" s="98">
        <f t="shared" si="6"/>
        <v>32900</v>
      </c>
      <c r="J22" s="99">
        <f t="shared" si="7"/>
        <v>1370</v>
      </c>
      <c r="AC22" s="97" t="str">
        <f t="shared" si="1"/>
        <v>sample8</v>
      </c>
      <c r="AD22" s="97" t="str">
        <f t="shared" si="2"/>
        <v>beam</v>
      </c>
      <c r="AE22" s="97">
        <f t="shared" si="3"/>
        <v>0</v>
      </c>
      <c r="AF22" s="97">
        <f t="shared" si="4"/>
        <v>1</v>
      </c>
      <c r="AG22" s="97">
        <f t="shared" si="5"/>
        <v>1930</v>
      </c>
      <c r="AI22" s="97"/>
      <c r="AJ22" s="97">
        <f t="shared" si="8"/>
        <v>32040</v>
      </c>
      <c r="AK22" s="97" t="str">
        <f t="shared" si="8"/>
        <v/>
      </c>
      <c r="AL22" s="97" t="str">
        <f t="shared" si="8"/>
        <v/>
      </c>
      <c r="AM22" s="97" t="str">
        <f t="shared" si="8"/>
        <v/>
      </c>
      <c r="AN22" s="97" t="str">
        <f t="shared" si="8"/>
        <v/>
      </c>
      <c r="AO22" s="97" t="str">
        <f t="shared" si="8"/>
        <v/>
      </c>
      <c r="AP22" s="97">
        <f t="shared" si="9"/>
        <v>840</v>
      </c>
      <c r="AQ22" s="118">
        <f t="shared" si="10"/>
        <v>32900</v>
      </c>
      <c r="AS22" s="5" t="str">
        <f t="shared" si="11"/>
        <v/>
      </c>
      <c r="AT22" s="5">
        <f t="shared" si="12"/>
        <v>1015</v>
      </c>
      <c r="AU22" s="5" t="str">
        <f t="shared" si="12"/>
        <v/>
      </c>
      <c r="AV22" s="5" t="str">
        <f t="shared" si="12"/>
        <v/>
      </c>
      <c r="AW22" s="5" t="str">
        <f t="shared" si="12"/>
        <v/>
      </c>
      <c r="AX22" s="5" t="str">
        <f t="shared" si="12"/>
        <v/>
      </c>
      <c r="AY22" s="5" t="str">
        <f t="shared" si="12"/>
        <v/>
      </c>
      <c r="AZ22" s="5">
        <f t="shared" si="13"/>
        <v>350</v>
      </c>
      <c r="BA22" s="17">
        <f t="shared" si="14"/>
        <v>1370</v>
      </c>
    </row>
    <row r="23" spans="2:53" ht="16.5" x14ac:dyDescent="0.15">
      <c r="B23" s="93" t="s">
        <v>53</v>
      </c>
      <c r="C23" s="94" t="s">
        <v>111</v>
      </c>
      <c r="D23" s="95"/>
      <c r="E23" s="96">
        <v>1</v>
      </c>
      <c r="F23" s="93">
        <v>1940</v>
      </c>
      <c r="G23" s="93"/>
      <c r="H23" s="97"/>
      <c r="I23" s="98">
        <f t="shared" si="6"/>
        <v>32800</v>
      </c>
      <c r="J23" s="99">
        <f t="shared" si="7"/>
        <v>1320</v>
      </c>
      <c r="AC23" s="97" t="str">
        <f t="shared" si="1"/>
        <v>sample9</v>
      </c>
      <c r="AD23" s="97" t="str">
        <f t="shared" si="2"/>
        <v>beam</v>
      </c>
      <c r="AE23" s="97">
        <f t="shared" si="3"/>
        <v>0</v>
      </c>
      <c r="AF23" s="97">
        <f t="shared" si="4"/>
        <v>1</v>
      </c>
      <c r="AG23" s="97">
        <f t="shared" si="5"/>
        <v>1940</v>
      </c>
      <c r="AI23" s="97"/>
      <c r="AJ23" s="97">
        <f t="shared" si="8"/>
        <v>32040</v>
      </c>
      <c r="AK23" s="97" t="str">
        <f t="shared" si="8"/>
        <v/>
      </c>
      <c r="AL23" s="97" t="str">
        <f t="shared" si="8"/>
        <v/>
      </c>
      <c r="AM23" s="97" t="str">
        <f t="shared" si="8"/>
        <v/>
      </c>
      <c r="AN23" s="97" t="str">
        <f t="shared" si="8"/>
        <v/>
      </c>
      <c r="AO23" s="97" t="str">
        <f t="shared" si="8"/>
        <v/>
      </c>
      <c r="AP23" s="97">
        <f t="shared" si="9"/>
        <v>720</v>
      </c>
      <c r="AQ23" s="118">
        <f t="shared" si="10"/>
        <v>32800</v>
      </c>
      <c r="AS23" s="5" t="str">
        <f t="shared" si="11"/>
        <v/>
      </c>
      <c r="AT23" s="5">
        <f t="shared" si="12"/>
        <v>1015</v>
      </c>
      <c r="AU23" s="5" t="str">
        <f t="shared" si="12"/>
        <v/>
      </c>
      <c r="AV23" s="5" t="str">
        <f t="shared" si="12"/>
        <v/>
      </c>
      <c r="AW23" s="5" t="str">
        <f t="shared" si="12"/>
        <v/>
      </c>
      <c r="AX23" s="5" t="str">
        <f t="shared" si="12"/>
        <v/>
      </c>
      <c r="AY23" s="5" t="str">
        <f t="shared" si="12"/>
        <v/>
      </c>
      <c r="AZ23" s="5">
        <f t="shared" si="13"/>
        <v>300</v>
      </c>
      <c r="BA23" s="17">
        <f t="shared" si="14"/>
        <v>1320</v>
      </c>
    </row>
    <row r="24" spans="2:53" ht="16.5" x14ac:dyDescent="0.15">
      <c r="B24" s="93" t="s">
        <v>140</v>
      </c>
      <c r="C24" s="94" t="s">
        <v>111</v>
      </c>
      <c r="D24" s="95"/>
      <c r="E24" s="96">
        <v>1</v>
      </c>
      <c r="F24" s="93">
        <v>1950</v>
      </c>
      <c r="G24" s="93"/>
      <c r="H24" s="97"/>
      <c r="I24" s="98">
        <f t="shared" si="6"/>
        <v>32700</v>
      </c>
      <c r="J24" s="99">
        <f t="shared" si="7"/>
        <v>1270</v>
      </c>
      <c r="AC24" s="97" t="str">
        <f t="shared" si="1"/>
        <v>sample10</v>
      </c>
      <c r="AD24" s="97" t="str">
        <f t="shared" si="2"/>
        <v>beam</v>
      </c>
      <c r="AE24" s="97">
        <f t="shared" si="3"/>
        <v>0</v>
      </c>
      <c r="AF24" s="97">
        <f t="shared" si="4"/>
        <v>1</v>
      </c>
      <c r="AG24" s="97">
        <f t="shared" si="5"/>
        <v>1950</v>
      </c>
      <c r="AI24" s="97"/>
      <c r="AJ24" s="97">
        <f t="shared" si="8"/>
        <v>32040</v>
      </c>
      <c r="AK24" s="97" t="str">
        <f t="shared" si="8"/>
        <v/>
      </c>
      <c r="AL24" s="97" t="str">
        <f t="shared" si="8"/>
        <v/>
      </c>
      <c r="AM24" s="97" t="str">
        <f t="shared" si="8"/>
        <v/>
      </c>
      <c r="AN24" s="97" t="str">
        <f t="shared" si="8"/>
        <v/>
      </c>
      <c r="AO24" s="97" t="str">
        <f t="shared" si="8"/>
        <v/>
      </c>
      <c r="AP24" s="97">
        <f t="shared" si="9"/>
        <v>600</v>
      </c>
      <c r="AQ24" s="118">
        <f t="shared" si="10"/>
        <v>32700</v>
      </c>
      <c r="AS24" s="5" t="str">
        <f t="shared" si="11"/>
        <v/>
      </c>
      <c r="AT24" s="5">
        <f t="shared" si="12"/>
        <v>1015</v>
      </c>
      <c r="AU24" s="5" t="str">
        <f t="shared" si="12"/>
        <v/>
      </c>
      <c r="AV24" s="5" t="str">
        <f t="shared" si="12"/>
        <v/>
      </c>
      <c r="AW24" s="5" t="str">
        <f t="shared" si="12"/>
        <v/>
      </c>
      <c r="AX24" s="5" t="str">
        <f t="shared" si="12"/>
        <v/>
      </c>
      <c r="AY24" s="5" t="str">
        <f t="shared" si="12"/>
        <v/>
      </c>
      <c r="AZ24" s="5">
        <f t="shared" si="13"/>
        <v>250</v>
      </c>
      <c r="BA24" s="17">
        <f t="shared" si="14"/>
        <v>1270</v>
      </c>
    </row>
    <row r="25" spans="2:53" ht="16.5" x14ac:dyDescent="0.15">
      <c r="B25" s="93" t="s">
        <v>141</v>
      </c>
      <c r="C25" s="94" t="s">
        <v>111</v>
      </c>
      <c r="D25" s="95"/>
      <c r="E25" s="96">
        <v>1</v>
      </c>
      <c r="F25" s="93">
        <v>1960</v>
      </c>
      <c r="G25" s="93"/>
      <c r="H25" s="97"/>
      <c r="I25" s="98">
        <f t="shared" si="6"/>
        <v>32600</v>
      </c>
      <c r="J25" s="99">
        <f t="shared" si="7"/>
        <v>1220</v>
      </c>
      <c r="AC25" s="97" t="str">
        <f t="shared" si="1"/>
        <v>sample11</v>
      </c>
      <c r="AD25" s="97" t="str">
        <f t="shared" si="2"/>
        <v>beam</v>
      </c>
      <c r="AE25" s="97">
        <f t="shared" si="3"/>
        <v>0</v>
      </c>
      <c r="AF25" s="97">
        <f t="shared" si="4"/>
        <v>1</v>
      </c>
      <c r="AG25" s="97">
        <f t="shared" si="5"/>
        <v>1960</v>
      </c>
      <c r="AI25" s="97"/>
      <c r="AJ25" s="97">
        <f t="shared" ref="AJ25:AO34" si="15">IF(EXACT(AJ$5,$AD25),AJ$6*($AF25-AJ$7)^2+AJ$9,"")</f>
        <v>32040</v>
      </c>
      <c r="AK25" s="97" t="str">
        <f t="shared" si="15"/>
        <v/>
      </c>
      <c r="AL25" s="97" t="str">
        <f t="shared" si="15"/>
        <v/>
      </c>
      <c r="AM25" s="97" t="str">
        <f t="shared" si="15"/>
        <v/>
      </c>
      <c r="AN25" s="97" t="str">
        <f t="shared" si="15"/>
        <v/>
      </c>
      <c r="AO25" s="97" t="str">
        <f t="shared" si="15"/>
        <v/>
      </c>
      <c r="AP25" s="97">
        <f t="shared" si="9"/>
        <v>480</v>
      </c>
      <c r="AQ25" s="118">
        <f t="shared" si="10"/>
        <v>32600</v>
      </c>
      <c r="AS25" s="5" t="str">
        <f t="shared" si="11"/>
        <v/>
      </c>
      <c r="AT25" s="5">
        <f t="shared" ref="AT25:AY34" si="16">IF(EXACT(AT$5,$AD25),AT$6*($AF25-AT$7)^2+AT$9,"")</f>
        <v>1015</v>
      </c>
      <c r="AU25" s="5" t="str">
        <f t="shared" si="16"/>
        <v/>
      </c>
      <c r="AV25" s="5" t="str">
        <f t="shared" si="16"/>
        <v/>
      </c>
      <c r="AW25" s="5" t="str">
        <f t="shared" si="16"/>
        <v/>
      </c>
      <c r="AX25" s="5" t="str">
        <f t="shared" si="16"/>
        <v/>
      </c>
      <c r="AY25" s="5" t="str">
        <f t="shared" si="16"/>
        <v/>
      </c>
      <c r="AZ25" s="5">
        <f t="shared" si="13"/>
        <v>200</v>
      </c>
      <c r="BA25" s="17">
        <f t="shared" si="14"/>
        <v>1220</v>
      </c>
    </row>
    <row r="26" spans="2:53" ht="16.5" x14ac:dyDescent="0.15">
      <c r="B26" s="93" t="s">
        <v>142</v>
      </c>
      <c r="C26" s="94" t="s">
        <v>111</v>
      </c>
      <c r="D26" s="95"/>
      <c r="E26" s="96">
        <v>1</v>
      </c>
      <c r="F26" s="93">
        <v>1970</v>
      </c>
      <c r="G26" s="93"/>
      <c r="H26" s="97"/>
      <c r="I26" s="98">
        <f t="shared" si="6"/>
        <v>32400</v>
      </c>
      <c r="J26" s="99">
        <f t="shared" si="7"/>
        <v>1170</v>
      </c>
      <c r="AC26" s="97" t="str">
        <f t="shared" si="1"/>
        <v>sample12</v>
      </c>
      <c r="AD26" s="97" t="str">
        <f t="shared" si="2"/>
        <v>beam</v>
      </c>
      <c r="AE26" s="97">
        <f t="shared" si="3"/>
        <v>0</v>
      </c>
      <c r="AF26" s="97">
        <f t="shared" si="4"/>
        <v>1</v>
      </c>
      <c r="AG26" s="97">
        <f t="shared" si="5"/>
        <v>1970</v>
      </c>
      <c r="AI26" s="97"/>
      <c r="AJ26" s="97">
        <f t="shared" si="15"/>
        <v>32040</v>
      </c>
      <c r="AK26" s="97" t="str">
        <f t="shared" si="15"/>
        <v/>
      </c>
      <c r="AL26" s="97" t="str">
        <f t="shared" si="15"/>
        <v/>
      </c>
      <c r="AM26" s="97" t="str">
        <f t="shared" si="15"/>
        <v/>
      </c>
      <c r="AN26" s="97" t="str">
        <f t="shared" si="15"/>
        <v/>
      </c>
      <c r="AO26" s="97" t="str">
        <f t="shared" si="15"/>
        <v/>
      </c>
      <c r="AP26" s="97">
        <f t="shared" si="9"/>
        <v>360</v>
      </c>
      <c r="AQ26" s="118">
        <f t="shared" si="10"/>
        <v>32400</v>
      </c>
      <c r="AS26" s="5" t="str">
        <f t="shared" si="11"/>
        <v/>
      </c>
      <c r="AT26" s="5">
        <f t="shared" si="16"/>
        <v>1015</v>
      </c>
      <c r="AU26" s="5" t="str">
        <f t="shared" si="16"/>
        <v/>
      </c>
      <c r="AV26" s="5" t="str">
        <f t="shared" si="16"/>
        <v/>
      </c>
      <c r="AW26" s="5" t="str">
        <f t="shared" si="16"/>
        <v/>
      </c>
      <c r="AX26" s="5" t="str">
        <f t="shared" si="16"/>
        <v/>
      </c>
      <c r="AY26" s="5" t="str">
        <f t="shared" si="16"/>
        <v/>
      </c>
      <c r="AZ26" s="5">
        <f t="shared" si="13"/>
        <v>150</v>
      </c>
      <c r="BA26" s="17">
        <f t="shared" si="14"/>
        <v>1170</v>
      </c>
    </row>
    <row r="27" spans="2:53" ht="16.5" x14ac:dyDescent="0.15">
      <c r="B27" s="93" t="s">
        <v>143</v>
      </c>
      <c r="C27" s="94" t="s">
        <v>111</v>
      </c>
      <c r="D27" s="95"/>
      <c r="E27" s="96">
        <v>1</v>
      </c>
      <c r="F27" s="93">
        <v>1980</v>
      </c>
      <c r="G27" s="93"/>
      <c r="H27" s="97"/>
      <c r="I27" s="98">
        <f t="shared" si="6"/>
        <v>32300</v>
      </c>
      <c r="J27" s="99">
        <f t="shared" si="7"/>
        <v>1120</v>
      </c>
      <c r="AC27" s="97" t="str">
        <f t="shared" si="1"/>
        <v>sample13</v>
      </c>
      <c r="AD27" s="97" t="str">
        <f t="shared" si="2"/>
        <v>beam</v>
      </c>
      <c r="AE27" s="97">
        <f t="shared" si="3"/>
        <v>0</v>
      </c>
      <c r="AF27" s="97">
        <f t="shared" si="4"/>
        <v>1</v>
      </c>
      <c r="AG27" s="97">
        <f t="shared" si="5"/>
        <v>1980</v>
      </c>
      <c r="AI27" s="97"/>
      <c r="AJ27" s="97">
        <f t="shared" si="15"/>
        <v>32040</v>
      </c>
      <c r="AK27" s="97" t="str">
        <f t="shared" si="15"/>
        <v/>
      </c>
      <c r="AL27" s="97" t="str">
        <f t="shared" si="15"/>
        <v/>
      </c>
      <c r="AM27" s="97" t="str">
        <f t="shared" si="15"/>
        <v/>
      </c>
      <c r="AN27" s="97" t="str">
        <f t="shared" si="15"/>
        <v/>
      </c>
      <c r="AO27" s="97" t="str">
        <f t="shared" si="15"/>
        <v/>
      </c>
      <c r="AP27" s="97">
        <f t="shared" si="9"/>
        <v>240</v>
      </c>
      <c r="AQ27" s="118">
        <f t="shared" si="10"/>
        <v>32300</v>
      </c>
      <c r="AS27" s="5" t="str">
        <f t="shared" si="11"/>
        <v/>
      </c>
      <c r="AT27" s="5">
        <f t="shared" si="16"/>
        <v>1015</v>
      </c>
      <c r="AU27" s="5" t="str">
        <f t="shared" si="16"/>
        <v/>
      </c>
      <c r="AV27" s="5" t="str">
        <f t="shared" si="16"/>
        <v/>
      </c>
      <c r="AW27" s="5" t="str">
        <f t="shared" si="16"/>
        <v/>
      </c>
      <c r="AX27" s="5" t="str">
        <f t="shared" si="16"/>
        <v/>
      </c>
      <c r="AY27" s="5" t="str">
        <f t="shared" si="16"/>
        <v/>
      </c>
      <c r="AZ27" s="5">
        <f t="shared" si="13"/>
        <v>100</v>
      </c>
      <c r="BA27" s="17">
        <f t="shared" si="14"/>
        <v>1120</v>
      </c>
    </row>
    <row r="28" spans="2:53" ht="16.5" x14ac:dyDescent="0.15">
      <c r="B28" s="93" t="s">
        <v>144</v>
      </c>
      <c r="C28" s="94"/>
      <c r="D28" s="95"/>
      <c r="E28" s="96"/>
      <c r="F28" s="93"/>
      <c r="G28" s="93"/>
      <c r="H28" s="97"/>
      <c r="I28" s="98" t="str">
        <f t="shared" si="6"/>
        <v/>
      </c>
      <c r="J28" s="99" t="str">
        <f t="shared" si="7"/>
        <v/>
      </c>
      <c r="AC28" s="97" t="str">
        <f t="shared" si="1"/>
        <v>sample14</v>
      </c>
      <c r="AD28" s="97">
        <f t="shared" si="2"/>
        <v>0</v>
      </c>
      <c r="AE28" s="97">
        <f t="shared" si="3"/>
        <v>0</v>
      </c>
      <c r="AF28" s="97">
        <f t="shared" si="4"/>
        <v>0</v>
      </c>
      <c r="AG28" s="97">
        <f t="shared" si="5"/>
        <v>0</v>
      </c>
      <c r="AI28" s="97"/>
      <c r="AJ28" s="97" t="str">
        <f t="shared" si="15"/>
        <v/>
      </c>
      <c r="AK28" s="97" t="str">
        <f t="shared" si="15"/>
        <v/>
      </c>
      <c r="AL28" s="97" t="str">
        <f t="shared" si="15"/>
        <v/>
      </c>
      <c r="AM28" s="97" t="str">
        <f t="shared" si="15"/>
        <v/>
      </c>
      <c r="AN28" s="97" t="str">
        <f t="shared" si="15"/>
        <v/>
      </c>
      <c r="AO28" s="97" t="str">
        <f t="shared" si="15"/>
        <v/>
      </c>
      <c r="AP28" s="97">
        <f t="shared" si="9"/>
        <v>24000</v>
      </c>
      <c r="AQ28" s="118">
        <f t="shared" si="10"/>
        <v>24000</v>
      </c>
      <c r="AS28" s="5">
        <f t="shared" ref="AS28:AS87" si="17">IF($AD28=0,($AF28-$AV$6)*$AS$6,"")</f>
        <v>-825</v>
      </c>
      <c r="AT28" s="5" t="str">
        <f t="shared" si="16"/>
        <v/>
      </c>
      <c r="AU28" s="5" t="str">
        <f t="shared" si="16"/>
        <v/>
      </c>
      <c r="AV28" s="5" t="str">
        <f t="shared" si="16"/>
        <v/>
      </c>
      <c r="AW28" s="5" t="str">
        <f t="shared" si="16"/>
        <v/>
      </c>
      <c r="AX28" s="5" t="str">
        <f t="shared" si="16"/>
        <v/>
      </c>
      <c r="AY28" s="5" t="str">
        <f t="shared" si="16"/>
        <v/>
      </c>
      <c r="AZ28" s="5">
        <f t="shared" si="13"/>
        <v>10000</v>
      </c>
      <c r="BA28" s="17">
        <f t="shared" si="14"/>
        <v>9180</v>
      </c>
    </row>
    <row r="29" spans="2:53" ht="16.5" x14ac:dyDescent="0.15">
      <c r="B29" s="93" t="s">
        <v>145</v>
      </c>
      <c r="C29" s="100" t="s">
        <v>114</v>
      </c>
      <c r="D29" s="101"/>
      <c r="E29" s="96">
        <v>2</v>
      </c>
      <c r="F29" s="93">
        <v>2000</v>
      </c>
      <c r="G29" s="93"/>
      <c r="H29" s="97"/>
      <c r="I29" s="98">
        <f t="shared" si="6"/>
        <v>36700</v>
      </c>
      <c r="J29" s="99">
        <f t="shared" si="7"/>
        <v>1550</v>
      </c>
      <c r="AC29" s="97" t="str">
        <f t="shared" si="1"/>
        <v>sample15</v>
      </c>
      <c r="AD29" s="97" t="str">
        <f t="shared" si="2"/>
        <v>extradosed</v>
      </c>
      <c r="AE29" s="97">
        <f t="shared" si="3"/>
        <v>0</v>
      </c>
      <c r="AF29" s="97">
        <f t="shared" si="4"/>
        <v>2</v>
      </c>
      <c r="AG29" s="97">
        <f t="shared" si="5"/>
        <v>2000</v>
      </c>
      <c r="AI29" s="97"/>
      <c r="AJ29" s="97" t="str">
        <f t="shared" si="15"/>
        <v/>
      </c>
      <c r="AK29" s="97" t="str">
        <f t="shared" si="15"/>
        <v/>
      </c>
      <c r="AL29" s="97" t="str">
        <f t="shared" si="15"/>
        <v/>
      </c>
      <c r="AM29" s="97">
        <f t="shared" si="15"/>
        <v>36640</v>
      </c>
      <c r="AN29" s="97" t="str">
        <f t="shared" si="15"/>
        <v/>
      </c>
      <c r="AO29" s="97" t="str">
        <f t="shared" si="15"/>
        <v/>
      </c>
      <c r="AP29" s="97">
        <f t="shared" si="9"/>
        <v>0</v>
      </c>
      <c r="AQ29" s="118">
        <f t="shared" si="10"/>
        <v>36700</v>
      </c>
      <c r="AS29" s="5" t="str">
        <f t="shared" si="17"/>
        <v/>
      </c>
      <c r="AT29" s="5" t="str">
        <f t="shared" si="16"/>
        <v/>
      </c>
      <c r="AU29" s="5" t="str">
        <f t="shared" si="16"/>
        <v/>
      </c>
      <c r="AV29" s="5" t="str">
        <f t="shared" si="16"/>
        <v/>
      </c>
      <c r="AW29" s="5">
        <f t="shared" si="16"/>
        <v>1550</v>
      </c>
      <c r="AX29" s="5" t="str">
        <f t="shared" si="16"/>
        <v/>
      </c>
      <c r="AY29" s="5" t="str">
        <f t="shared" si="16"/>
        <v/>
      </c>
      <c r="AZ29" s="5">
        <f t="shared" si="13"/>
        <v>0</v>
      </c>
      <c r="BA29" s="17">
        <f t="shared" si="14"/>
        <v>1550</v>
      </c>
    </row>
    <row r="30" spans="2:53" ht="16.5" x14ac:dyDescent="0.15">
      <c r="B30" s="93" t="s">
        <v>146</v>
      </c>
      <c r="C30" s="100" t="s">
        <v>114</v>
      </c>
      <c r="D30" s="101"/>
      <c r="E30" s="96">
        <v>4</v>
      </c>
      <c r="F30" s="93">
        <v>2000</v>
      </c>
      <c r="G30" s="93"/>
      <c r="H30" s="97"/>
      <c r="I30" s="98">
        <f t="shared" si="6"/>
        <v>34300</v>
      </c>
      <c r="J30" s="99">
        <f t="shared" si="7"/>
        <v>1310</v>
      </c>
      <c r="AC30" s="97" t="str">
        <f t="shared" si="1"/>
        <v>sample16</v>
      </c>
      <c r="AD30" s="97" t="str">
        <f t="shared" si="2"/>
        <v>extradosed</v>
      </c>
      <c r="AE30" s="97">
        <f t="shared" si="3"/>
        <v>0</v>
      </c>
      <c r="AF30" s="97">
        <f t="shared" si="4"/>
        <v>4</v>
      </c>
      <c r="AG30" s="97">
        <f t="shared" si="5"/>
        <v>2000</v>
      </c>
      <c r="AI30" s="97"/>
      <c r="AJ30" s="97" t="str">
        <f t="shared" si="15"/>
        <v/>
      </c>
      <c r="AK30" s="97" t="str">
        <f t="shared" si="15"/>
        <v/>
      </c>
      <c r="AL30" s="97" t="str">
        <f t="shared" si="15"/>
        <v/>
      </c>
      <c r="AM30" s="97">
        <f t="shared" si="15"/>
        <v>34240</v>
      </c>
      <c r="AN30" s="97" t="str">
        <f t="shared" si="15"/>
        <v/>
      </c>
      <c r="AO30" s="97" t="str">
        <f t="shared" si="15"/>
        <v/>
      </c>
      <c r="AP30" s="97">
        <f t="shared" si="9"/>
        <v>0</v>
      </c>
      <c r="AQ30" s="118">
        <f t="shared" si="10"/>
        <v>34300</v>
      </c>
      <c r="AS30" s="5" t="str">
        <f t="shared" si="17"/>
        <v/>
      </c>
      <c r="AT30" s="5" t="str">
        <f t="shared" si="16"/>
        <v/>
      </c>
      <c r="AU30" s="5" t="str">
        <f t="shared" si="16"/>
        <v/>
      </c>
      <c r="AV30" s="5" t="str">
        <f t="shared" si="16"/>
        <v/>
      </c>
      <c r="AW30" s="5">
        <f t="shared" si="16"/>
        <v>1310</v>
      </c>
      <c r="AX30" s="5" t="str">
        <f t="shared" si="16"/>
        <v/>
      </c>
      <c r="AY30" s="5" t="str">
        <f t="shared" si="16"/>
        <v/>
      </c>
      <c r="AZ30" s="5">
        <f t="shared" si="13"/>
        <v>0</v>
      </c>
      <c r="BA30" s="17">
        <f t="shared" si="14"/>
        <v>1310</v>
      </c>
    </row>
    <row r="31" spans="2:53" ht="16.5" x14ac:dyDescent="0.15">
      <c r="B31" s="93" t="s">
        <v>147</v>
      </c>
      <c r="C31" s="100" t="s">
        <v>114</v>
      </c>
      <c r="D31" s="101"/>
      <c r="E31" s="96">
        <v>6</v>
      </c>
      <c r="F31" s="93">
        <v>2000</v>
      </c>
      <c r="G31" s="93"/>
      <c r="H31" s="97"/>
      <c r="I31" s="98">
        <f t="shared" si="6"/>
        <v>33500</v>
      </c>
      <c r="J31" s="99">
        <f t="shared" si="7"/>
        <v>1390</v>
      </c>
      <c r="AC31" s="97" t="str">
        <f t="shared" si="1"/>
        <v>sample17</v>
      </c>
      <c r="AD31" s="97" t="str">
        <f t="shared" si="2"/>
        <v>extradosed</v>
      </c>
      <c r="AE31" s="97">
        <f t="shared" si="3"/>
        <v>0</v>
      </c>
      <c r="AF31" s="97">
        <f t="shared" si="4"/>
        <v>6</v>
      </c>
      <c r="AG31" s="97">
        <f t="shared" si="5"/>
        <v>2000</v>
      </c>
      <c r="AI31" s="97"/>
      <c r="AJ31" s="97" t="str">
        <f t="shared" si="15"/>
        <v/>
      </c>
      <c r="AK31" s="97" t="str">
        <f t="shared" si="15"/>
        <v/>
      </c>
      <c r="AL31" s="97" t="str">
        <f t="shared" si="15"/>
        <v/>
      </c>
      <c r="AM31" s="97">
        <f t="shared" si="15"/>
        <v>33440</v>
      </c>
      <c r="AN31" s="97" t="str">
        <f t="shared" si="15"/>
        <v/>
      </c>
      <c r="AO31" s="97" t="str">
        <f t="shared" si="15"/>
        <v/>
      </c>
      <c r="AP31" s="97">
        <f t="shared" si="9"/>
        <v>0</v>
      </c>
      <c r="AQ31" s="118">
        <f t="shared" si="10"/>
        <v>33500</v>
      </c>
      <c r="AS31" s="5" t="str">
        <f t="shared" si="17"/>
        <v/>
      </c>
      <c r="AT31" s="5" t="str">
        <f t="shared" si="16"/>
        <v/>
      </c>
      <c r="AU31" s="5" t="str">
        <f t="shared" si="16"/>
        <v/>
      </c>
      <c r="AV31" s="5" t="str">
        <f t="shared" si="16"/>
        <v/>
      </c>
      <c r="AW31" s="5">
        <f t="shared" si="16"/>
        <v>1390</v>
      </c>
      <c r="AX31" s="5" t="str">
        <f t="shared" si="16"/>
        <v/>
      </c>
      <c r="AY31" s="5" t="str">
        <f t="shared" si="16"/>
        <v/>
      </c>
      <c r="AZ31" s="5">
        <f t="shared" si="13"/>
        <v>0</v>
      </c>
      <c r="BA31" s="17">
        <f t="shared" si="14"/>
        <v>1390</v>
      </c>
    </row>
    <row r="32" spans="2:53" ht="16.5" x14ac:dyDescent="0.15">
      <c r="B32" s="93" t="s">
        <v>148</v>
      </c>
      <c r="C32" s="100" t="s">
        <v>114</v>
      </c>
      <c r="D32" s="101"/>
      <c r="E32" s="96">
        <v>8</v>
      </c>
      <c r="F32" s="93">
        <v>2000</v>
      </c>
      <c r="G32" s="93"/>
      <c r="H32" s="97"/>
      <c r="I32" s="98">
        <f t="shared" si="6"/>
        <v>34300</v>
      </c>
      <c r="J32" s="99">
        <f t="shared" si="7"/>
        <v>1790</v>
      </c>
      <c r="AC32" s="97" t="str">
        <f t="shared" si="1"/>
        <v>sample18</v>
      </c>
      <c r="AD32" s="97" t="str">
        <f t="shared" si="2"/>
        <v>extradosed</v>
      </c>
      <c r="AE32" s="97">
        <f t="shared" si="3"/>
        <v>0</v>
      </c>
      <c r="AF32" s="97">
        <f t="shared" si="4"/>
        <v>8</v>
      </c>
      <c r="AG32" s="97">
        <f t="shared" si="5"/>
        <v>2000</v>
      </c>
      <c r="AI32" s="97"/>
      <c r="AJ32" s="97" t="str">
        <f t="shared" si="15"/>
        <v/>
      </c>
      <c r="AK32" s="97" t="str">
        <f t="shared" si="15"/>
        <v/>
      </c>
      <c r="AL32" s="97" t="str">
        <f t="shared" si="15"/>
        <v/>
      </c>
      <c r="AM32" s="97">
        <f t="shared" si="15"/>
        <v>34240</v>
      </c>
      <c r="AN32" s="97" t="str">
        <f t="shared" si="15"/>
        <v/>
      </c>
      <c r="AO32" s="97" t="str">
        <f t="shared" si="15"/>
        <v/>
      </c>
      <c r="AP32" s="97">
        <f t="shared" si="9"/>
        <v>0</v>
      </c>
      <c r="AQ32" s="118">
        <f t="shared" si="10"/>
        <v>34300</v>
      </c>
      <c r="AS32" s="5" t="str">
        <f t="shared" si="17"/>
        <v/>
      </c>
      <c r="AT32" s="5" t="str">
        <f t="shared" si="16"/>
        <v/>
      </c>
      <c r="AU32" s="5" t="str">
        <f t="shared" si="16"/>
        <v/>
      </c>
      <c r="AV32" s="5" t="str">
        <f t="shared" si="16"/>
        <v/>
      </c>
      <c r="AW32" s="5">
        <f t="shared" si="16"/>
        <v>1790</v>
      </c>
      <c r="AX32" s="5" t="str">
        <f t="shared" si="16"/>
        <v/>
      </c>
      <c r="AY32" s="5" t="str">
        <f t="shared" si="16"/>
        <v/>
      </c>
      <c r="AZ32" s="5">
        <f t="shared" si="13"/>
        <v>0</v>
      </c>
      <c r="BA32" s="17">
        <f t="shared" si="14"/>
        <v>1790</v>
      </c>
    </row>
    <row r="33" spans="2:53" ht="16.5" x14ac:dyDescent="0.15">
      <c r="B33" s="93" t="s">
        <v>149</v>
      </c>
      <c r="C33" s="100" t="s">
        <v>114</v>
      </c>
      <c r="D33" s="101"/>
      <c r="E33" s="96">
        <v>10</v>
      </c>
      <c r="F33" s="93">
        <v>2000</v>
      </c>
      <c r="G33" s="93"/>
      <c r="H33" s="97"/>
      <c r="I33" s="98">
        <f t="shared" si="6"/>
        <v>36700</v>
      </c>
      <c r="J33" s="99">
        <f t="shared" si="7"/>
        <v>2510</v>
      </c>
      <c r="AC33" s="97" t="str">
        <f t="shared" si="1"/>
        <v>sample19</v>
      </c>
      <c r="AD33" s="97" t="str">
        <f t="shared" si="2"/>
        <v>extradosed</v>
      </c>
      <c r="AE33" s="97">
        <f t="shared" si="3"/>
        <v>0</v>
      </c>
      <c r="AF33" s="97">
        <f t="shared" si="4"/>
        <v>10</v>
      </c>
      <c r="AG33" s="97">
        <f t="shared" si="5"/>
        <v>2000</v>
      </c>
      <c r="AI33" s="97"/>
      <c r="AJ33" s="97" t="str">
        <f t="shared" si="15"/>
        <v/>
      </c>
      <c r="AK33" s="97" t="str">
        <f t="shared" si="15"/>
        <v/>
      </c>
      <c r="AL33" s="97" t="str">
        <f t="shared" si="15"/>
        <v/>
      </c>
      <c r="AM33" s="97">
        <f t="shared" si="15"/>
        <v>36640</v>
      </c>
      <c r="AN33" s="97" t="str">
        <f t="shared" si="15"/>
        <v/>
      </c>
      <c r="AO33" s="97" t="str">
        <f t="shared" si="15"/>
        <v/>
      </c>
      <c r="AP33" s="97">
        <f t="shared" si="9"/>
        <v>0</v>
      </c>
      <c r="AQ33" s="118">
        <f t="shared" si="10"/>
        <v>36700</v>
      </c>
      <c r="AS33" s="5" t="str">
        <f t="shared" si="17"/>
        <v/>
      </c>
      <c r="AT33" s="5" t="str">
        <f t="shared" si="16"/>
        <v/>
      </c>
      <c r="AU33" s="5" t="str">
        <f t="shared" si="16"/>
        <v/>
      </c>
      <c r="AV33" s="5" t="str">
        <f t="shared" si="16"/>
        <v/>
      </c>
      <c r="AW33" s="5">
        <f t="shared" si="16"/>
        <v>2510</v>
      </c>
      <c r="AX33" s="5" t="str">
        <f t="shared" si="16"/>
        <v/>
      </c>
      <c r="AY33" s="5" t="str">
        <f t="shared" si="16"/>
        <v/>
      </c>
      <c r="AZ33" s="5">
        <f t="shared" si="13"/>
        <v>0</v>
      </c>
      <c r="BA33" s="17">
        <f t="shared" si="14"/>
        <v>2510</v>
      </c>
    </row>
    <row r="34" spans="2:53" ht="16.5" x14ac:dyDescent="0.15">
      <c r="B34" s="93"/>
      <c r="C34" s="94"/>
      <c r="D34" s="95"/>
      <c r="E34" s="96"/>
      <c r="F34" s="93"/>
      <c r="G34" s="93"/>
      <c r="H34" s="97"/>
      <c r="I34" s="98" t="str">
        <f t="shared" si="6"/>
        <v/>
      </c>
      <c r="J34" s="99" t="str">
        <f t="shared" si="7"/>
        <v/>
      </c>
      <c r="AC34" s="97">
        <f t="shared" si="1"/>
        <v>0</v>
      </c>
      <c r="AD34" s="97">
        <f t="shared" si="2"/>
        <v>0</v>
      </c>
      <c r="AE34" s="97">
        <f t="shared" si="3"/>
        <v>0</v>
      </c>
      <c r="AF34" s="97">
        <f t="shared" si="4"/>
        <v>0</v>
      </c>
      <c r="AG34" s="97">
        <f t="shared" si="5"/>
        <v>0</v>
      </c>
      <c r="AI34" s="97"/>
      <c r="AJ34" s="97" t="str">
        <f t="shared" si="15"/>
        <v/>
      </c>
      <c r="AK34" s="97" t="str">
        <f t="shared" si="15"/>
        <v/>
      </c>
      <c r="AL34" s="97" t="str">
        <f t="shared" si="15"/>
        <v/>
      </c>
      <c r="AM34" s="97" t="str">
        <f t="shared" si="15"/>
        <v/>
      </c>
      <c r="AN34" s="97" t="str">
        <f t="shared" si="15"/>
        <v/>
      </c>
      <c r="AO34" s="97" t="str">
        <f t="shared" si="15"/>
        <v/>
      </c>
      <c r="AP34" s="97">
        <f t="shared" si="9"/>
        <v>24000</v>
      </c>
      <c r="AQ34" s="118">
        <f t="shared" si="10"/>
        <v>24000</v>
      </c>
      <c r="AS34" s="5">
        <f t="shared" si="17"/>
        <v>-825</v>
      </c>
      <c r="AT34" s="5" t="str">
        <f t="shared" si="16"/>
        <v/>
      </c>
      <c r="AU34" s="5" t="str">
        <f t="shared" si="16"/>
        <v/>
      </c>
      <c r="AV34" s="5" t="str">
        <f t="shared" si="16"/>
        <v/>
      </c>
      <c r="AW34" s="5" t="str">
        <f t="shared" si="16"/>
        <v/>
      </c>
      <c r="AX34" s="5" t="str">
        <f t="shared" si="16"/>
        <v/>
      </c>
      <c r="AY34" s="5" t="str">
        <f t="shared" si="16"/>
        <v/>
      </c>
      <c r="AZ34" s="5">
        <f t="shared" si="13"/>
        <v>10000</v>
      </c>
      <c r="BA34" s="17">
        <f t="shared" si="14"/>
        <v>9180</v>
      </c>
    </row>
    <row r="35" spans="2:53" ht="16.5" x14ac:dyDescent="0.15">
      <c r="B35" s="93" t="s">
        <v>150</v>
      </c>
      <c r="C35" s="94" t="s">
        <v>114</v>
      </c>
      <c r="D35" s="95" t="s">
        <v>173</v>
      </c>
      <c r="E35" s="96">
        <v>7</v>
      </c>
      <c r="F35" s="93">
        <v>1994</v>
      </c>
      <c r="G35" s="93"/>
      <c r="H35" s="97"/>
      <c r="I35" s="98">
        <f t="shared" si="6"/>
        <v>33800</v>
      </c>
      <c r="J35" s="99">
        <f t="shared" si="7"/>
        <v>1580</v>
      </c>
      <c r="AC35" s="97" t="str">
        <f t="shared" si="1"/>
        <v>SIS_ConcreteBridge_Extradosed01</v>
      </c>
      <c r="AD35" s="97" t="str">
        <f t="shared" si="2"/>
        <v>extradosed</v>
      </c>
      <c r="AE35" s="97" t="str">
        <f t="shared" si="3"/>
        <v>PC</v>
      </c>
      <c r="AF35" s="97">
        <f t="shared" si="4"/>
        <v>7</v>
      </c>
      <c r="AG35" s="97">
        <f t="shared" si="5"/>
        <v>1994</v>
      </c>
      <c r="AI35" s="97"/>
      <c r="AJ35" s="97" t="str">
        <f t="shared" ref="AJ35:AO44" si="18">IF(EXACT(AJ$5,$AD35),AJ$6*($AF35-AJ$7)^2+AJ$9,"")</f>
        <v/>
      </c>
      <c r="AK35" s="97" t="str">
        <f t="shared" si="18"/>
        <v/>
      </c>
      <c r="AL35" s="97" t="str">
        <f t="shared" si="18"/>
        <v/>
      </c>
      <c r="AM35" s="97">
        <f t="shared" si="18"/>
        <v>33640</v>
      </c>
      <c r="AN35" s="97" t="str">
        <f t="shared" si="18"/>
        <v/>
      </c>
      <c r="AO35" s="97" t="str">
        <f t="shared" si="18"/>
        <v/>
      </c>
      <c r="AP35" s="97">
        <f t="shared" si="9"/>
        <v>72</v>
      </c>
      <c r="AQ35" s="118">
        <f t="shared" si="10"/>
        <v>33800</v>
      </c>
      <c r="AS35" s="5" t="str">
        <f t="shared" si="17"/>
        <v/>
      </c>
      <c r="AT35" s="5" t="str">
        <f t="shared" ref="AT35:AY44" si="19">IF(EXACT(AT$5,$AD35),AT$6*($AF35-AT$7)^2+AT$9,"")</f>
        <v/>
      </c>
      <c r="AU35" s="5" t="str">
        <f t="shared" si="19"/>
        <v/>
      </c>
      <c r="AV35" s="5" t="str">
        <f t="shared" si="19"/>
        <v/>
      </c>
      <c r="AW35" s="5">
        <f t="shared" si="19"/>
        <v>1550</v>
      </c>
      <c r="AX35" s="5" t="str">
        <f t="shared" si="19"/>
        <v/>
      </c>
      <c r="AY35" s="5" t="str">
        <f t="shared" si="19"/>
        <v/>
      </c>
      <c r="AZ35" s="5">
        <f t="shared" si="13"/>
        <v>30</v>
      </c>
      <c r="BA35" s="17">
        <f t="shared" si="14"/>
        <v>1580</v>
      </c>
    </row>
    <row r="36" spans="2:53" ht="16.5" x14ac:dyDescent="0.15">
      <c r="B36" s="93" t="s">
        <v>151</v>
      </c>
      <c r="C36" s="94" t="s">
        <v>114</v>
      </c>
      <c r="D36" s="95" t="s">
        <v>174</v>
      </c>
      <c r="E36" s="96">
        <v>7</v>
      </c>
      <c r="F36" s="93">
        <v>2001</v>
      </c>
      <c r="G36" s="93"/>
      <c r="H36" s="97"/>
      <c r="I36" s="98">
        <f t="shared" si="6"/>
        <v>33700</v>
      </c>
      <c r="J36" s="99">
        <f t="shared" si="7"/>
        <v>1550</v>
      </c>
      <c r="AC36" s="97" t="str">
        <f t="shared" si="1"/>
        <v>SIS_ConcreteBridge_Extradosed02</v>
      </c>
      <c r="AD36" s="97" t="str">
        <f t="shared" si="2"/>
        <v>extradosed</v>
      </c>
      <c r="AE36" s="97" t="str">
        <f t="shared" si="3"/>
        <v>PC</v>
      </c>
      <c r="AF36" s="97">
        <f t="shared" si="4"/>
        <v>7</v>
      </c>
      <c r="AG36" s="97">
        <f t="shared" si="5"/>
        <v>2001</v>
      </c>
      <c r="AI36" s="97"/>
      <c r="AJ36" s="97" t="str">
        <f t="shared" si="18"/>
        <v/>
      </c>
      <c r="AK36" s="97" t="str">
        <f t="shared" si="18"/>
        <v/>
      </c>
      <c r="AL36" s="97" t="str">
        <f t="shared" si="18"/>
        <v/>
      </c>
      <c r="AM36" s="97">
        <f t="shared" si="18"/>
        <v>33640</v>
      </c>
      <c r="AN36" s="97" t="str">
        <f t="shared" si="18"/>
        <v/>
      </c>
      <c r="AO36" s="97" t="str">
        <f t="shared" si="18"/>
        <v/>
      </c>
      <c r="AP36" s="97">
        <f t="shared" si="9"/>
        <v>-12</v>
      </c>
      <c r="AQ36" s="118">
        <f t="shared" si="10"/>
        <v>33700</v>
      </c>
      <c r="AS36" s="5" t="str">
        <f t="shared" si="17"/>
        <v/>
      </c>
      <c r="AT36" s="5" t="str">
        <f t="shared" si="19"/>
        <v/>
      </c>
      <c r="AU36" s="5" t="str">
        <f t="shared" si="19"/>
        <v/>
      </c>
      <c r="AV36" s="5" t="str">
        <f t="shared" si="19"/>
        <v/>
      </c>
      <c r="AW36" s="5">
        <f t="shared" si="19"/>
        <v>1550</v>
      </c>
      <c r="AX36" s="5" t="str">
        <f t="shared" si="19"/>
        <v/>
      </c>
      <c r="AY36" s="5" t="str">
        <f t="shared" si="19"/>
        <v/>
      </c>
      <c r="AZ36" s="5">
        <f t="shared" si="13"/>
        <v>-5</v>
      </c>
      <c r="BA36" s="17">
        <f t="shared" si="14"/>
        <v>1550</v>
      </c>
    </row>
    <row r="37" spans="2:53" ht="16.5" x14ac:dyDescent="0.15">
      <c r="B37" s="93" t="s">
        <v>152</v>
      </c>
      <c r="C37" s="94" t="s">
        <v>111</v>
      </c>
      <c r="D37" s="95" t="s">
        <v>168</v>
      </c>
      <c r="E37" s="96">
        <v>3</v>
      </c>
      <c r="F37" s="93">
        <v>1975</v>
      </c>
      <c r="G37" s="93"/>
      <c r="H37" s="97"/>
      <c r="I37" s="98">
        <f t="shared" si="6"/>
        <v>32800</v>
      </c>
      <c r="J37" s="99">
        <f t="shared" si="7"/>
        <v>1340</v>
      </c>
      <c r="AC37" s="97" t="str">
        <f t="shared" si="1"/>
        <v>SIS_ConcreteBridge_Rahmen01</v>
      </c>
      <c r="AD37" s="97" t="str">
        <f t="shared" si="2"/>
        <v>beam</v>
      </c>
      <c r="AE37" s="97" t="str">
        <f t="shared" si="3"/>
        <v>PC</v>
      </c>
      <c r="AF37" s="97">
        <f t="shared" si="4"/>
        <v>3</v>
      </c>
      <c r="AG37" s="97">
        <f t="shared" si="5"/>
        <v>1975</v>
      </c>
      <c r="AI37" s="97"/>
      <c r="AJ37" s="97">
        <f t="shared" si="18"/>
        <v>32440</v>
      </c>
      <c r="AK37" s="97" t="str">
        <f t="shared" si="18"/>
        <v/>
      </c>
      <c r="AL37" s="97" t="str">
        <f t="shared" si="18"/>
        <v/>
      </c>
      <c r="AM37" s="97" t="str">
        <f t="shared" si="18"/>
        <v/>
      </c>
      <c r="AN37" s="97" t="str">
        <f t="shared" si="18"/>
        <v/>
      </c>
      <c r="AO37" s="97" t="str">
        <f t="shared" si="18"/>
        <v/>
      </c>
      <c r="AP37" s="97">
        <f t="shared" si="9"/>
        <v>300</v>
      </c>
      <c r="AQ37" s="118">
        <f t="shared" si="10"/>
        <v>32800</v>
      </c>
      <c r="AS37" s="5" t="str">
        <f t="shared" si="17"/>
        <v/>
      </c>
      <c r="AT37" s="5">
        <f t="shared" si="19"/>
        <v>1215</v>
      </c>
      <c r="AU37" s="5" t="str">
        <f t="shared" si="19"/>
        <v/>
      </c>
      <c r="AV37" s="5" t="str">
        <f t="shared" si="19"/>
        <v/>
      </c>
      <c r="AW37" s="5" t="str">
        <f t="shared" si="19"/>
        <v/>
      </c>
      <c r="AX37" s="5" t="str">
        <f t="shared" si="19"/>
        <v/>
      </c>
      <c r="AY37" s="5" t="str">
        <f t="shared" si="19"/>
        <v/>
      </c>
      <c r="AZ37" s="5">
        <f t="shared" si="13"/>
        <v>125</v>
      </c>
      <c r="BA37" s="17">
        <f t="shared" si="14"/>
        <v>1340</v>
      </c>
    </row>
    <row r="38" spans="2:53" ht="16.5" x14ac:dyDescent="0.15">
      <c r="B38" s="93"/>
      <c r="C38" s="94"/>
      <c r="D38" s="95"/>
      <c r="E38" s="96"/>
      <c r="F38" s="93"/>
      <c r="G38" s="93"/>
      <c r="H38" s="97"/>
      <c r="I38" s="98" t="str">
        <f t="shared" si="6"/>
        <v/>
      </c>
      <c r="J38" s="99" t="str">
        <f t="shared" si="7"/>
        <v/>
      </c>
      <c r="AC38" s="97">
        <f t="shared" si="1"/>
        <v>0</v>
      </c>
      <c r="AD38" s="97">
        <f t="shared" si="2"/>
        <v>0</v>
      </c>
      <c r="AE38" s="97">
        <f t="shared" si="3"/>
        <v>0</v>
      </c>
      <c r="AF38" s="97">
        <f t="shared" si="4"/>
        <v>0</v>
      </c>
      <c r="AG38" s="97">
        <f t="shared" si="5"/>
        <v>0</v>
      </c>
      <c r="AI38" s="97"/>
      <c r="AJ38" s="97" t="str">
        <f t="shared" si="18"/>
        <v/>
      </c>
      <c r="AK38" s="97" t="str">
        <f t="shared" si="18"/>
        <v/>
      </c>
      <c r="AL38" s="97" t="str">
        <f t="shared" si="18"/>
        <v/>
      </c>
      <c r="AM38" s="97" t="str">
        <f t="shared" si="18"/>
        <v/>
      </c>
      <c r="AN38" s="97" t="str">
        <f t="shared" si="18"/>
        <v/>
      </c>
      <c r="AO38" s="97" t="str">
        <f t="shared" si="18"/>
        <v/>
      </c>
      <c r="AP38" s="97">
        <f t="shared" si="9"/>
        <v>24000</v>
      </c>
      <c r="AQ38" s="118">
        <f t="shared" si="10"/>
        <v>24000</v>
      </c>
      <c r="AS38" s="5">
        <f t="shared" si="17"/>
        <v>-825</v>
      </c>
      <c r="AT38" s="5" t="str">
        <f t="shared" si="19"/>
        <v/>
      </c>
      <c r="AU38" s="5" t="str">
        <f t="shared" si="19"/>
        <v/>
      </c>
      <c r="AV38" s="5" t="str">
        <f t="shared" si="19"/>
        <v/>
      </c>
      <c r="AW38" s="5" t="str">
        <f t="shared" si="19"/>
        <v/>
      </c>
      <c r="AX38" s="5" t="str">
        <f t="shared" si="19"/>
        <v/>
      </c>
      <c r="AY38" s="5" t="str">
        <f t="shared" si="19"/>
        <v/>
      </c>
      <c r="AZ38" s="5">
        <f t="shared" si="13"/>
        <v>10000</v>
      </c>
      <c r="BA38" s="17">
        <f t="shared" si="14"/>
        <v>9180</v>
      </c>
    </row>
    <row r="39" spans="2:53" ht="16.5" x14ac:dyDescent="0.15">
      <c r="B39" s="93" t="s">
        <v>153</v>
      </c>
      <c r="C39" s="94" t="s">
        <v>111</v>
      </c>
      <c r="D39" s="95" t="s">
        <v>169</v>
      </c>
      <c r="E39" s="96">
        <v>2</v>
      </c>
      <c r="F39" s="93">
        <v>1960</v>
      </c>
      <c r="G39" s="93"/>
      <c r="H39" s="97"/>
      <c r="I39" s="98">
        <f t="shared" si="6"/>
        <v>32700</v>
      </c>
      <c r="J39" s="99">
        <f t="shared" si="7"/>
        <v>1270</v>
      </c>
      <c r="AC39" s="97" t="str">
        <f t="shared" si="1"/>
        <v>SIS_ConcretePier_basic2_01</v>
      </c>
      <c r="AD39" s="97" t="str">
        <f t="shared" si="2"/>
        <v>beam</v>
      </c>
      <c r="AE39" s="97" t="str">
        <f t="shared" si="3"/>
        <v>RC</v>
      </c>
      <c r="AF39" s="97">
        <f t="shared" si="4"/>
        <v>2</v>
      </c>
      <c r="AG39" s="97">
        <f t="shared" si="5"/>
        <v>1960</v>
      </c>
      <c r="AI39" s="97"/>
      <c r="AJ39" s="97">
        <f t="shared" si="18"/>
        <v>32140</v>
      </c>
      <c r="AK39" s="97" t="str">
        <f t="shared" si="18"/>
        <v/>
      </c>
      <c r="AL39" s="97" t="str">
        <f t="shared" si="18"/>
        <v/>
      </c>
      <c r="AM39" s="97" t="str">
        <f t="shared" si="18"/>
        <v/>
      </c>
      <c r="AN39" s="97" t="str">
        <f t="shared" si="18"/>
        <v/>
      </c>
      <c r="AO39" s="97" t="str">
        <f t="shared" si="18"/>
        <v/>
      </c>
      <c r="AP39" s="97">
        <f t="shared" si="9"/>
        <v>480</v>
      </c>
      <c r="AQ39" s="118">
        <f t="shared" si="10"/>
        <v>32700</v>
      </c>
      <c r="AS39" s="5" t="str">
        <f t="shared" si="17"/>
        <v/>
      </c>
      <c r="AT39" s="5">
        <f t="shared" si="19"/>
        <v>1065</v>
      </c>
      <c r="AU39" s="5" t="str">
        <f t="shared" si="19"/>
        <v/>
      </c>
      <c r="AV39" s="5" t="str">
        <f t="shared" si="19"/>
        <v/>
      </c>
      <c r="AW39" s="5" t="str">
        <f t="shared" si="19"/>
        <v/>
      </c>
      <c r="AX39" s="5" t="str">
        <f t="shared" si="19"/>
        <v/>
      </c>
      <c r="AY39" s="5" t="str">
        <f t="shared" si="19"/>
        <v/>
      </c>
      <c r="AZ39" s="5">
        <f t="shared" si="13"/>
        <v>200</v>
      </c>
      <c r="BA39" s="17">
        <f t="shared" si="14"/>
        <v>1270</v>
      </c>
    </row>
    <row r="40" spans="2:53" ht="16.5" x14ac:dyDescent="0.15">
      <c r="B40" s="93" t="s">
        <v>154</v>
      </c>
      <c r="C40" s="94" t="s">
        <v>111</v>
      </c>
      <c r="D40" s="95" t="s">
        <v>169</v>
      </c>
      <c r="E40" s="96">
        <v>1</v>
      </c>
      <c r="F40" s="93">
        <v>1980</v>
      </c>
      <c r="G40" s="93"/>
      <c r="H40" s="97"/>
      <c r="I40" s="98">
        <f t="shared" si="6"/>
        <v>32300</v>
      </c>
      <c r="J40" s="99">
        <f t="shared" si="7"/>
        <v>1120</v>
      </c>
      <c r="AC40" s="97" t="str">
        <f t="shared" si="1"/>
        <v>SIS_ConcretePier_basic1_01</v>
      </c>
      <c r="AD40" s="97" t="str">
        <f t="shared" si="2"/>
        <v>beam</v>
      </c>
      <c r="AE40" s="97" t="str">
        <f t="shared" si="3"/>
        <v>RC</v>
      </c>
      <c r="AF40" s="97">
        <f t="shared" si="4"/>
        <v>1</v>
      </c>
      <c r="AG40" s="97">
        <f t="shared" si="5"/>
        <v>1980</v>
      </c>
      <c r="AI40" s="97"/>
      <c r="AJ40" s="97">
        <f t="shared" si="18"/>
        <v>32040</v>
      </c>
      <c r="AK40" s="97" t="str">
        <f t="shared" si="18"/>
        <v/>
      </c>
      <c r="AL40" s="97" t="str">
        <f t="shared" si="18"/>
        <v/>
      </c>
      <c r="AM40" s="97" t="str">
        <f t="shared" si="18"/>
        <v/>
      </c>
      <c r="AN40" s="97" t="str">
        <f t="shared" si="18"/>
        <v/>
      </c>
      <c r="AO40" s="97" t="str">
        <f t="shared" si="18"/>
        <v/>
      </c>
      <c r="AP40" s="97">
        <f t="shared" si="9"/>
        <v>240</v>
      </c>
      <c r="AQ40" s="118">
        <f t="shared" si="10"/>
        <v>32300</v>
      </c>
      <c r="AS40" s="5" t="str">
        <f t="shared" si="17"/>
        <v/>
      </c>
      <c r="AT40" s="5">
        <f t="shared" si="19"/>
        <v>1015</v>
      </c>
      <c r="AU40" s="5" t="str">
        <f t="shared" si="19"/>
        <v/>
      </c>
      <c r="AV40" s="5" t="str">
        <f t="shared" si="19"/>
        <v/>
      </c>
      <c r="AW40" s="5" t="str">
        <f t="shared" si="19"/>
        <v/>
      </c>
      <c r="AX40" s="5" t="str">
        <f t="shared" si="19"/>
        <v/>
      </c>
      <c r="AY40" s="5" t="str">
        <f t="shared" si="19"/>
        <v/>
      </c>
      <c r="AZ40" s="5">
        <f t="shared" si="13"/>
        <v>100</v>
      </c>
      <c r="BA40" s="17">
        <f t="shared" si="14"/>
        <v>1120</v>
      </c>
    </row>
    <row r="41" spans="2:53" ht="16.5" x14ac:dyDescent="0.15">
      <c r="B41" s="93"/>
      <c r="C41" s="94"/>
      <c r="D41" s="95"/>
      <c r="E41" s="96"/>
      <c r="F41" s="93"/>
      <c r="G41" s="93"/>
      <c r="H41" s="97"/>
      <c r="I41" s="98" t="str">
        <f t="shared" si="6"/>
        <v/>
      </c>
      <c r="J41" s="99" t="str">
        <f t="shared" si="7"/>
        <v/>
      </c>
      <c r="AC41" s="97">
        <f t="shared" si="1"/>
        <v>0</v>
      </c>
      <c r="AD41" s="97">
        <f t="shared" si="2"/>
        <v>0</v>
      </c>
      <c r="AE41" s="97">
        <f t="shared" si="3"/>
        <v>0</v>
      </c>
      <c r="AF41" s="97">
        <f t="shared" si="4"/>
        <v>0</v>
      </c>
      <c r="AG41" s="97">
        <f t="shared" si="5"/>
        <v>0</v>
      </c>
      <c r="AI41" s="97"/>
      <c r="AJ41" s="97" t="str">
        <f t="shared" si="18"/>
        <v/>
      </c>
      <c r="AK41" s="97" t="str">
        <f t="shared" si="18"/>
        <v/>
      </c>
      <c r="AL41" s="97" t="str">
        <f t="shared" si="18"/>
        <v/>
      </c>
      <c r="AM41" s="97" t="str">
        <f t="shared" si="18"/>
        <v/>
      </c>
      <c r="AN41" s="97" t="str">
        <f t="shared" si="18"/>
        <v/>
      </c>
      <c r="AO41" s="97" t="str">
        <f t="shared" si="18"/>
        <v/>
      </c>
      <c r="AP41" s="97">
        <f t="shared" si="9"/>
        <v>24000</v>
      </c>
      <c r="AQ41" s="118">
        <f t="shared" si="10"/>
        <v>24000</v>
      </c>
      <c r="AS41" s="5">
        <f t="shared" si="17"/>
        <v>-825</v>
      </c>
      <c r="AT41" s="5" t="str">
        <f t="shared" si="19"/>
        <v/>
      </c>
      <c r="AU41" s="5" t="str">
        <f t="shared" si="19"/>
        <v/>
      </c>
      <c r="AV41" s="5" t="str">
        <f t="shared" si="19"/>
        <v/>
      </c>
      <c r="AW41" s="5" t="str">
        <f t="shared" si="19"/>
        <v/>
      </c>
      <c r="AX41" s="5" t="str">
        <f t="shared" si="19"/>
        <v/>
      </c>
      <c r="AY41" s="5" t="str">
        <f t="shared" si="19"/>
        <v/>
      </c>
      <c r="AZ41" s="5">
        <f t="shared" si="13"/>
        <v>10000</v>
      </c>
      <c r="BA41" s="17">
        <f t="shared" si="14"/>
        <v>9180</v>
      </c>
    </row>
    <row r="42" spans="2:53" ht="16.5" x14ac:dyDescent="0.15">
      <c r="B42" s="93" t="s">
        <v>177</v>
      </c>
      <c r="C42" s="94" t="s">
        <v>112</v>
      </c>
      <c r="D42" s="95" t="s">
        <v>167</v>
      </c>
      <c r="E42" s="96">
        <v>5</v>
      </c>
      <c r="F42" s="93">
        <v>1959</v>
      </c>
      <c r="G42" s="93"/>
      <c r="H42" s="97"/>
      <c r="I42" s="98">
        <f t="shared" si="6"/>
        <v>33400</v>
      </c>
      <c r="J42" s="99">
        <f t="shared" si="7"/>
        <v>1510</v>
      </c>
      <c r="AC42" s="97" t="str">
        <f t="shared" si="1"/>
        <v>SIS_SB_PEtr_E01</v>
      </c>
      <c r="AD42" s="97" t="str">
        <f t="shared" si="2"/>
        <v>truss</v>
      </c>
      <c r="AE42" s="97" t="str">
        <f t="shared" si="3"/>
        <v>Steel</v>
      </c>
      <c r="AF42" s="97">
        <f t="shared" si="4"/>
        <v>5</v>
      </c>
      <c r="AG42" s="97">
        <f t="shared" si="5"/>
        <v>1959</v>
      </c>
      <c r="AI42" s="97"/>
      <c r="AJ42" s="97" t="str">
        <f t="shared" si="18"/>
        <v/>
      </c>
      <c r="AK42" s="97">
        <f t="shared" si="18"/>
        <v>32815</v>
      </c>
      <c r="AL42" s="97" t="str">
        <f t="shared" si="18"/>
        <v/>
      </c>
      <c r="AM42" s="97" t="str">
        <f t="shared" si="18"/>
        <v/>
      </c>
      <c r="AN42" s="97" t="str">
        <f t="shared" si="18"/>
        <v/>
      </c>
      <c r="AO42" s="97" t="str">
        <f t="shared" si="18"/>
        <v/>
      </c>
      <c r="AP42" s="97">
        <f t="shared" si="9"/>
        <v>492</v>
      </c>
      <c r="AQ42" s="118">
        <f t="shared" si="10"/>
        <v>33400</v>
      </c>
      <c r="AS42" s="5" t="str">
        <f t="shared" si="17"/>
        <v/>
      </c>
      <c r="AT42" s="5" t="str">
        <f t="shared" si="19"/>
        <v/>
      </c>
      <c r="AU42" s="5">
        <f t="shared" si="19"/>
        <v>1300</v>
      </c>
      <c r="AV42" s="5" t="str">
        <f t="shared" si="19"/>
        <v/>
      </c>
      <c r="AW42" s="5" t="str">
        <f t="shared" si="19"/>
        <v/>
      </c>
      <c r="AX42" s="5" t="str">
        <f t="shared" si="19"/>
        <v/>
      </c>
      <c r="AY42" s="5" t="str">
        <f t="shared" si="19"/>
        <v/>
      </c>
      <c r="AZ42" s="5">
        <f t="shared" si="13"/>
        <v>205</v>
      </c>
      <c r="BA42" s="17">
        <f t="shared" si="14"/>
        <v>1510</v>
      </c>
    </row>
    <row r="43" spans="2:53" ht="16.5" x14ac:dyDescent="0.15">
      <c r="B43" s="93" t="s">
        <v>178</v>
      </c>
      <c r="C43" s="94" t="s">
        <v>112</v>
      </c>
      <c r="D43" s="95" t="s">
        <v>167</v>
      </c>
      <c r="E43" s="96">
        <v>5</v>
      </c>
      <c r="F43" s="93">
        <v>1995</v>
      </c>
      <c r="G43" s="93"/>
      <c r="H43" s="97"/>
      <c r="I43" s="98">
        <f t="shared" si="6"/>
        <v>32900</v>
      </c>
      <c r="J43" s="99">
        <f t="shared" si="7"/>
        <v>1330</v>
      </c>
      <c r="AC43" s="97" t="str">
        <f t="shared" si="1"/>
        <v>SIS_SB_PEtr_E02</v>
      </c>
      <c r="AD43" s="97" t="str">
        <f t="shared" si="2"/>
        <v>truss</v>
      </c>
      <c r="AE43" s="97" t="str">
        <f t="shared" si="3"/>
        <v>Steel</v>
      </c>
      <c r="AF43" s="97">
        <f t="shared" si="4"/>
        <v>5</v>
      </c>
      <c r="AG43" s="97">
        <f t="shared" si="5"/>
        <v>1995</v>
      </c>
      <c r="AI43" s="97"/>
      <c r="AJ43" s="97" t="str">
        <f t="shared" si="18"/>
        <v/>
      </c>
      <c r="AK43" s="97">
        <f t="shared" si="18"/>
        <v>32815</v>
      </c>
      <c r="AL43" s="97" t="str">
        <f t="shared" si="18"/>
        <v/>
      </c>
      <c r="AM43" s="97" t="str">
        <f t="shared" si="18"/>
        <v/>
      </c>
      <c r="AN43" s="97" t="str">
        <f t="shared" si="18"/>
        <v/>
      </c>
      <c r="AO43" s="97" t="str">
        <f t="shared" si="18"/>
        <v/>
      </c>
      <c r="AP43" s="97">
        <f t="shared" si="9"/>
        <v>60</v>
      </c>
      <c r="AQ43" s="118">
        <f t="shared" si="10"/>
        <v>32900</v>
      </c>
      <c r="AS43" s="5" t="str">
        <f t="shared" si="17"/>
        <v/>
      </c>
      <c r="AT43" s="5" t="str">
        <f t="shared" si="19"/>
        <v/>
      </c>
      <c r="AU43" s="5">
        <f t="shared" si="19"/>
        <v>1300</v>
      </c>
      <c r="AV43" s="5" t="str">
        <f t="shared" si="19"/>
        <v/>
      </c>
      <c r="AW43" s="5" t="str">
        <f t="shared" si="19"/>
        <v/>
      </c>
      <c r="AX43" s="5" t="str">
        <f t="shared" si="19"/>
        <v/>
      </c>
      <c r="AY43" s="5" t="str">
        <f t="shared" si="19"/>
        <v/>
      </c>
      <c r="AZ43" s="5">
        <f t="shared" si="13"/>
        <v>25</v>
      </c>
      <c r="BA43" s="17">
        <f t="shared" si="14"/>
        <v>1330</v>
      </c>
    </row>
    <row r="44" spans="2:53" ht="16.5" x14ac:dyDescent="0.15">
      <c r="B44" s="93"/>
      <c r="C44" s="94"/>
      <c r="D44" s="95"/>
      <c r="E44" s="96"/>
      <c r="F44" s="93"/>
      <c r="G44" s="93"/>
      <c r="H44" s="97"/>
      <c r="I44" s="98" t="str">
        <f t="shared" si="6"/>
        <v/>
      </c>
      <c r="J44" s="99" t="str">
        <f t="shared" si="7"/>
        <v/>
      </c>
      <c r="AC44" s="97">
        <f t="shared" si="1"/>
        <v>0</v>
      </c>
      <c r="AD44" s="97">
        <f t="shared" si="2"/>
        <v>0</v>
      </c>
      <c r="AE44" s="97">
        <f t="shared" si="3"/>
        <v>0</v>
      </c>
      <c r="AF44" s="97">
        <f t="shared" si="4"/>
        <v>0</v>
      </c>
      <c r="AG44" s="97">
        <f t="shared" si="5"/>
        <v>0</v>
      </c>
      <c r="AI44" s="97"/>
      <c r="AJ44" s="97" t="str">
        <f t="shared" si="18"/>
        <v/>
      </c>
      <c r="AK44" s="97" t="str">
        <f t="shared" si="18"/>
        <v/>
      </c>
      <c r="AL44" s="97" t="str">
        <f t="shared" si="18"/>
        <v/>
      </c>
      <c r="AM44" s="97" t="str">
        <f t="shared" si="18"/>
        <v/>
      </c>
      <c r="AN44" s="97" t="str">
        <f t="shared" si="18"/>
        <v/>
      </c>
      <c r="AO44" s="97" t="str">
        <f t="shared" si="18"/>
        <v/>
      </c>
      <c r="AP44" s="97">
        <f t="shared" si="9"/>
        <v>24000</v>
      </c>
      <c r="AQ44" s="118">
        <f t="shared" si="10"/>
        <v>24000</v>
      </c>
      <c r="AS44" s="5">
        <f t="shared" si="17"/>
        <v>-825</v>
      </c>
      <c r="AT44" s="5" t="str">
        <f t="shared" si="19"/>
        <v/>
      </c>
      <c r="AU44" s="5" t="str">
        <f t="shared" si="19"/>
        <v/>
      </c>
      <c r="AV44" s="5" t="str">
        <f t="shared" si="19"/>
        <v/>
      </c>
      <c r="AW44" s="5" t="str">
        <f t="shared" si="19"/>
        <v/>
      </c>
      <c r="AX44" s="5" t="str">
        <f t="shared" si="19"/>
        <v/>
      </c>
      <c r="AY44" s="5" t="str">
        <f t="shared" si="19"/>
        <v/>
      </c>
      <c r="AZ44" s="5">
        <f t="shared" si="13"/>
        <v>10000</v>
      </c>
      <c r="BA44" s="17">
        <f t="shared" si="14"/>
        <v>9180</v>
      </c>
    </row>
    <row r="45" spans="2:53" ht="16.5" x14ac:dyDescent="0.15">
      <c r="B45" s="93" t="s">
        <v>163</v>
      </c>
      <c r="C45" s="94" t="s">
        <v>164</v>
      </c>
      <c r="D45" s="95" t="s">
        <v>167</v>
      </c>
      <c r="E45" s="96">
        <v>3</v>
      </c>
      <c r="F45" s="93">
        <v>1992</v>
      </c>
      <c r="G45" s="93"/>
      <c r="H45" s="97"/>
      <c r="I45" s="98">
        <f t="shared" si="6"/>
        <v>32600</v>
      </c>
      <c r="J45" s="99">
        <f t="shared" si="7"/>
        <v>1260</v>
      </c>
      <c r="AC45" s="97" t="str">
        <f t="shared" si="1"/>
        <v>SIS_S_MErh_03S</v>
      </c>
      <c r="AD45" s="97" t="str">
        <f t="shared" si="2"/>
        <v>beam</v>
      </c>
      <c r="AE45" s="97" t="str">
        <f t="shared" si="3"/>
        <v>Steel</v>
      </c>
      <c r="AF45" s="97">
        <f t="shared" si="4"/>
        <v>3</v>
      </c>
      <c r="AG45" s="97">
        <f t="shared" si="5"/>
        <v>1992</v>
      </c>
      <c r="AI45" s="97"/>
      <c r="AJ45" s="97">
        <f t="shared" ref="AJ45:AO54" si="20">IF(EXACT(AJ$5,$AD45),AJ$6*($AF45-AJ$7)^2+AJ$9,"")</f>
        <v>32440</v>
      </c>
      <c r="AK45" s="97" t="str">
        <f t="shared" si="20"/>
        <v/>
      </c>
      <c r="AL45" s="97" t="str">
        <f t="shared" si="20"/>
        <v/>
      </c>
      <c r="AM45" s="97" t="str">
        <f t="shared" si="20"/>
        <v/>
      </c>
      <c r="AN45" s="97" t="str">
        <f t="shared" si="20"/>
        <v/>
      </c>
      <c r="AO45" s="97" t="str">
        <f t="shared" si="20"/>
        <v/>
      </c>
      <c r="AP45" s="97">
        <f t="shared" si="9"/>
        <v>96</v>
      </c>
      <c r="AQ45" s="118">
        <f t="shared" si="10"/>
        <v>32600</v>
      </c>
      <c r="AS45" s="5" t="str">
        <f t="shared" si="17"/>
        <v/>
      </c>
      <c r="AT45" s="5">
        <f t="shared" ref="AT45:AY54" si="21">IF(EXACT(AT$5,$AD45),AT$6*($AF45-AT$7)^2+AT$9,"")</f>
        <v>1215</v>
      </c>
      <c r="AU45" s="5" t="str">
        <f t="shared" si="21"/>
        <v/>
      </c>
      <c r="AV45" s="5" t="str">
        <f t="shared" si="21"/>
        <v/>
      </c>
      <c r="AW45" s="5" t="str">
        <f t="shared" si="21"/>
        <v/>
      </c>
      <c r="AX45" s="5" t="str">
        <f t="shared" si="21"/>
        <v/>
      </c>
      <c r="AY45" s="5" t="str">
        <f t="shared" si="21"/>
        <v/>
      </c>
      <c r="AZ45" s="5">
        <f t="shared" si="13"/>
        <v>40</v>
      </c>
      <c r="BA45" s="17">
        <f t="shared" si="14"/>
        <v>1260</v>
      </c>
    </row>
    <row r="46" spans="2:53" ht="16.5" x14ac:dyDescent="0.15">
      <c r="B46" s="93"/>
      <c r="C46" s="94"/>
      <c r="D46" s="95"/>
      <c r="E46" s="96"/>
      <c r="F46" s="93"/>
      <c r="G46" s="93"/>
      <c r="H46" s="97"/>
      <c r="I46" s="98" t="str">
        <f t="shared" si="6"/>
        <v/>
      </c>
      <c r="J46" s="99" t="str">
        <f t="shared" si="7"/>
        <v/>
      </c>
      <c r="AC46" s="97">
        <f t="shared" si="1"/>
        <v>0</v>
      </c>
      <c r="AD46" s="97">
        <f t="shared" si="2"/>
        <v>0</v>
      </c>
      <c r="AE46" s="97">
        <f t="shared" si="3"/>
        <v>0</v>
      </c>
      <c r="AF46" s="97">
        <f t="shared" si="4"/>
        <v>0</v>
      </c>
      <c r="AG46" s="97">
        <f t="shared" si="5"/>
        <v>0</v>
      </c>
      <c r="AI46" s="97"/>
      <c r="AJ46" s="97" t="str">
        <f t="shared" si="20"/>
        <v/>
      </c>
      <c r="AK46" s="97" t="str">
        <f t="shared" si="20"/>
        <v/>
      </c>
      <c r="AL46" s="97" t="str">
        <f t="shared" si="20"/>
        <v/>
      </c>
      <c r="AM46" s="97" t="str">
        <f t="shared" si="20"/>
        <v/>
      </c>
      <c r="AN46" s="97" t="str">
        <f t="shared" si="20"/>
        <v/>
      </c>
      <c r="AO46" s="97" t="str">
        <f t="shared" si="20"/>
        <v/>
      </c>
      <c r="AP46" s="97">
        <f t="shared" si="9"/>
        <v>24000</v>
      </c>
      <c r="AQ46" s="118">
        <f t="shared" si="10"/>
        <v>24000</v>
      </c>
      <c r="AS46" s="5">
        <f t="shared" si="17"/>
        <v>-825</v>
      </c>
      <c r="AT46" s="5" t="str">
        <f t="shared" si="21"/>
        <v/>
      </c>
      <c r="AU46" s="5" t="str">
        <f t="shared" si="21"/>
        <v/>
      </c>
      <c r="AV46" s="5" t="str">
        <f t="shared" si="21"/>
        <v/>
      </c>
      <c r="AW46" s="5" t="str">
        <f t="shared" si="21"/>
        <v/>
      </c>
      <c r="AX46" s="5" t="str">
        <f t="shared" si="21"/>
        <v/>
      </c>
      <c r="AY46" s="5" t="str">
        <f t="shared" si="21"/>
        <v/>
      </c>
      <c r="AZ46" s="5">
        <f t="shared" si="13"/>
        <v>10000</v>
      </c>
      <c r="BA46" s="17">
        <f t="shared" si="14"/>
        <v>9180</v>
      </c>
    </row>
    <row r="47" spans="2:53" ht="16.5" x14ac:dyDescent="0.15">
      <c r="B47" s="93" t="s">
        <v>179</v>
      </c>
      <c r="C47" s="94" t="s">
        <v>165</v>
      </c>
      <c r="D47" s="95" t="s">
        <v>167</v>
      </c>
      <c r="E47" s="96">
        <v>7</v>
      </c>
      <c r="F47" s="93">
        <v>1989</v>
      </c>
      <c r="G47" s="93"/>
      <c r="H47" s="97"/>
      <c r="I47" s="98">
        <f t="shared" ref="I47:I78" si="22">IF(C47="","",IF(AQ47&gt;=500,AQ47,500))</f>
        <v>33900</v>
      </c>
      <c r="J47" s="99">
        <f t="shared" ref="J47:J78" si="23">IF(C47="","",IF(BA47&gt;=50,BA47,50))</f>
        <v>1750</v>
      </c>
      <c r="AC47" s="97" t="str">
        <f t="shared" si="1"/>
        <v>SIS_SB_PEar_E02</v>
      </c>
      <c r="AD47" s="97" t="str">
        <f t="shared" si="2"/>
        <v>arch</v>
      </c>
      <c r="AE47" s="97" t="str">
        <f t="shared" si="3"/>
        <v>Steel</v>
      </c>
      <c r="AF47" s="97">
        <f t="shared" si="4"/>
        <v>7</v>
      </c>
      <c r="AG47" s="97">
        <f t="shared" si="5"/>
        <v>1989</v>
      </c>
      <c r="AI47" s="97"/>
      <c r="AJ47" s="97" t="str">
        <f t="shared" si="20"/>
        <v/>
      </c>
      <c r="AK47" s="97" t="str">
        <f t="shared" si="20"/>
        <v/>
      </c>
      <c r="AL47" s="97">
        <f t="shared" si="20"/>
        <v>33700</v>
      </c>
      <c r="AM47" s="97" t="str">
        <f t="shared" si="20"/>
        <v/>
      </c>
      <c r="AN47" s="97" t="str">
        <f t="shared" si="20"/>
        <v/>
      </c>
      <c r="AO47" s="97" t="str">
        <f t="shared" si="20"/>
        <v/>
      </c>
      <c r="AP47" s="97">
        <f t="shared" si="9"/>
        <v>132</v>
      </c>
      <c r="AQ47" s="118">
        <f t="shared" si="10"/>
        <v>33900</v>
      </c>
      <c r="AS47" s="5" t="str">
        <f t="shared" si="17"/>
        <v/>
      </c>
      <c r="AT47" s="5" t="str">
        <f t="shared" si="21"/>
        <v/>
      </c>
      <c r="AU47" s="5" t="str">
        <f t="shared" si="21"/>
        <v/>
      </c>
      <c r="AV47" s="5">
        <f t="shared" si="21"/>
        <v>1695</v>
      </c>
      <c r="AW47" s="5" t="str">
        <f t="shared" si="21"/>
        <v/>
      </c>
      <c r="AX47" s="5" t="str">
        <f t="shared" si="21"/>
        <v/>
      </c>
      <c r="AY47" s="5" t="str">
        <f t="shared" si="21"/>
        <v/>
      </c>
      <c r="AZ47" s="5">
        <f t="shared" si="13"/>
        <v>55</v>
      </c>
      <c r="BA47" s="17">
        <f t="shared" si="14"/>
        <v>1750</v>
      </c>
    </row>
    <row r="48" spans="2:53" ht="16.5" x14ac:dyDescent="0.15">
      <c r="B48" s="93" t="s">
        <v>180</v>
      </c>
      <c r="C48" s="94" t="s">
        <v>166</v>
      </c>
      <c r="D48" s="95" t="s">
        <v>175</v>
      </c>
      <c r="E48" s="96">
        <v>5</v>
      </c>
      <c r="F48" s="93">
        <v>1989</v>
      </c>
      <c r="G48" s="93"/>
      <c r="H48" s="97"/>
      <c r="I48" s="98">
        <f t="shared" si="22"/>
        <v>33200</v>
      </c>
      <c r="J48" s="99">
        <f t="shared" si="23"/>
        <v>1310</v>
      </c>
      <c r="AC48" s="97" t="str">
        <f t="shared" si="1"/>
        <v>SIS_SB_PEar_E01</v>
      </c>
      <c r="AD48" s="97" t="str">
        <f t="shared" si="2"/>
        <v>arch</v>
      </c>
      <c r="AE48" s="97" t="str">
        <f t="shared" si="3"/>
        <v>Steel</v>
      </c>
      <c r="AF48" s="97">
        <f t="shared" si="4"/>
        <v>5</v>
      </c>
      <c r="AG48" s="97">
        <f t="shared" si="5"/>
        <v>1989</v>
      </c>
      <c r="AI48" s="97"/>
      <c r="AJ48" s="97" t="str">
        <f t="shared" si="20"/>
        <v/>
      </c>
      <c r="AK48" s="97" t="str">
        <f t="shared" si="20"/>
        <v/>
      </c>
      <c r="AL48" s="97">
        <f t="shared" si="20"/>
        <v>33000</v>
      </c>
      <c r="AM48" s="97" t="str">
        <f t="shared" si="20"/>
        <v/>
      </c>
      <c r="AN48" s="97" t="str">
        <f t="shared" si="20"/>
        <v/>
      </c>
      <c r="AO48" s="97" t="str">
        <f t="shared" si="20"/>
        <v/>
      </c>
      <c r="AP48" s="97">
        <f t="shared" si="9"/>
        <v>132</v>
      </c>
      <c r="AQ48" s="118">
        <f t="shared" si="10"/>
        <v>33200</v>
      </c>
      <c r="AS48" s="5" t="str">
        <f t="shared" si="17"/>
        <v/>
      </c>
      <c r="AT48" s="5" t="str">
        <f t="shared" si="21"/>
        <v/>
      </c>
      <c r="AU48" s="5" t="str">
        <f t="shared" si="21"/>
        <v/>
      </c>
      <c r="AV48" s="5">
        <f t="shared" si="21"/>
        <v>1255</v>
      </c>
      <c r="AW48" s="5" t="str">
        <f t="shared" si="21"/>
        <v/>
      </c>
      <c r="AX48" s="5" t="str">
        <f t="shared" si="21"/>
        <v/>
      </c>
      <c r="AY48" s="5" t="str">
        <f t="shared" si="21"/>
        <v/>
      </c>
      <c r="AZ48" s="5">
        <f t="shared" si="13"/>
        <v>55</v>
      </c>
      <c r="BA48" s="17">
        <f t="shared" si="14"/>
        <v>1310</v>
      </c>
    </row>
    <row r="49" spans="2:53" ht="16.5" x14ac:dyDescent="0.15">
      <c r="B49" s="93"/>
      <c r="C49" s="94"/>
      <c r="D49" s="95"/>
      <c r="E49" s="96"/>
      <c r="F49" s="93"/>
      <c r="G49" s="93"/>
      <c r="H49" s="97"/>
      <c r="I49" s="98" t="str">
        <f t="shared" si="22"/>
        <v/>
      </c>
      <c r="J49" s="99" t="str">
        <f t="shared" si="23"/>
        <v/>
      </c>
      <c r="AC49" s="97">
        <f t="shared" si="1"/>
        <v>0</v>
      </c>
      <c r="AD49" s="97">
        <f t="shared" si="2"/>
        <v>0</v>
      </c>
      <c r="AE49" s="97">
        <f t="shared" si="3"/>
        <v>0</v>
      </c>
      <c r="AF49" s="97">
        <f t="shared" si="4"/>
        <v>0</v>
      </c>
      <c r="AG49" s="97">
        <f t="shared" si="5"/>
        <v>0</v>
      </c>
      <c r="AI49" s="97"/>
      <c r="AJ49" s="97" t="str">
        <f t="shared" si="20"/>
        <v/>
      </c>
      <c r="AK49" s="97" t="str">
        <f t="shared" si="20"/>
        <v/>
      </c>
      <c r="AL49" s="97" t="str">
        <f t="shared" si="20"/>
        <v/>
      </c>
      <c r="AM49" s="97" t="str">
        <f t="shared" si="20"/>
        <v/>
      </c>
      <c r="AN49" s="97" t="str">
        <f t="shared" si="20"/>
        <v/>
      </c>
      <c r="AO49" s="97" t="str">
        <f t="shared" si="20"/>
        <v/>
      </c>
      <c r="AP49" s="97">
        <f t="shared" si="9"/>
        <v>24000</v>
      </c>
      <c r="AQ49" s="118">
        <f t="shared" si="10"/>
        <v>24000</v>
      </c>
      <c r="AS49" s="5">
        <f t="shared" si="17"/>
        <v>-825</v>
      </c>
      <c r="AT49" s="5" t="str">
        <f t="shared" si="21"/>
        <v/>
      </c>
      <c r="AU49" s="5" t="str">
        <f t="shared" si="21"/>
        <v/>
      </c>
      <c r="AV49" s="5" t="str">
        <f t="shared" si="21"/>
        <v/>
      </c>
      <c r="AW49" s="5" t="str">
        <f t="shared" si="21"/>
        <v/>
      </c>
      <c r="AX49" s="5" t="str">
        <f t="shared" si="21"/>
        <v/>
      </c>
      <c r="AY49" s="5" t="str">
        <f t="shared" si="21"/>
        <v/>
      </c>
      <c r="AZ49" s="5">
        <f t="shared" si="13"/>
        <v>10000</v>
      </c>
      <c r="BA49" s="17">
        <f t="shared" si="14"/>
        <v>9180</v>
      </c>
    </row>
    <row r="50" spans="2:53" ht="16.5" x14ac:dyDescent="0.15">
      <c r="B50" s="93" t="s">
        <v>181</v>
      </c>
      <c r="C50" s="94" t="s">
        <v>182</v>
      </c>
      <c r="D50" s="95" t="s">
        <v>174</v>
      </c>
      <c r="E50" s="96">
        <v>4</v>
      </c>
      <c r="F50" s="93">
        <v>1975</v>
      </c>
      <c r="G50" s="93"/>
      <c r="H50" s="97"/>
      <c r="I50" s="98">
        <f t="shared" si="22"/>
        <v>33300</v>
      </c>
      <c r="J50" s="99">
        <f t="shared" si="23"/>
        <v>1590</v>
      </c>
      <c r="AC50" s="97" t="str">
        <f t="shared" si="1"/>
        <v>SIS_CB_PErh_E01S</v>
      </c>
      <c r="AD50" s="97" t="str">
        <f t="shared" si="2"/>
        <v>beam</v>
      </c>
      <c r="AE50" s="97" t="str">
        <f t="shared" si="3"/>
        <v>PC</v>
      </c>
      <c r="AF50" s="97">
        <f t="shared" si="4"/>
        <v>4</v>
      </c>
      <c r="AG50" s="97">
        <f t="shared" si="5"/>
        <v>1975</v>
      </c>
      <c r="AI50" s="97"/>
      <c r="AJ50" s="97">
        <f t="shared" si="20"/>
        <v>32940</v>
      </c>
      <c r="AK50" s="97" t="str">
        <f t="shared" si="20"/>
        <v/>
      </c>
      <c r="AL50" s="97" t="str">
        <f t="shared" si="20"/>
        <v/>
      </c>
      <c r="AM50" s="97" t="str">
        <f t="shared" si="20"/>
        <v/>
      </c>
      <c r="AN50" s="97" t="str">
        <f t="shared" si="20"/>
        <v/>
      </c>
      <c r="AO50" s="97" t="str">
        <f t="shared" si="20"/>
        <v/>
      </c>
      <c r="AP50" s="97">
        <f t="shared" si="9"/>
        <v>300</v>
      </c>
      <c r="AQ50" s="118">
        <f t="shared" si="10"/>
        <v>33300</v>
      </c>
      <c r="AS50" s="5" t="str">
        <f t="shared" si="17"/>
        <v/>
      </c>
      <c r="AT50" s="5">
        <f t="shared" si="21"/>
        <v>1465</v>
      </c>
      <c r="AU50" s="5" t="str">
        <f t="shared" si="21"/>
        <v/>
      </c>
      <c r="AV50" s="5" t="str">
        <f t="shared" si="21"/>
        <v/>
      </c>
      <c r="AW50" s="5" t="str">
        <f t="shared" si="21"/>
        <v/>
      </c>
      <c r="AX50" s="5" t="str">
        <f t="shared" si="21"/>
        <v/>
      </c>
      <c r="AY50" s="5" t="str">
        <f t="shared" si="21"/>
        <v/>
      </c>
      <c r="AZ50" s="5">
        <f t="shared" si="13"/>
        <v>125</v>
      </c>
      <c r="BA50" s="17">
        <f t="shared" si="14"/>
        <v>1590</v>
      </c>
    </row>
    <row r="51" spans="2:53" ht="16.5" x14ac:dyDescent="0.15">
      <c r="B51" s="93" t="s">
        <v>186</v>
      </c>
      <c r="C51" s="94" t="s">
        <v>183</v>
      </c>
      <c r="D51" s="95" t="s">
        <v>187</v>
      </c>
      <c r="E51" s="96">
        <v>4</v>
      </c>
      <c r="F51" s="93">
        <v>1996</v>
      </c>
      <c r="G51" s="93"/>
      <c r="H51" s="97"/>
      <c r="I51" s="98">
        <f t="shared" si="22"/>
        <v>33000</v>
      </c>
      <c r="J51" s="99">
        <f t="shared" si="23"/>
        <v>1490</v>
      </c>
      <c r="AC51" s="97" t="str">
        <f t="shared" si="1"/>
        <v>SIS_CB_PErh_E02buS</v>
      </c>
      <c r="AD51" s="97" t="str">
        <f t="shared" si="2"/>
        <v>beam</v>
      </c>
      <c r="AE51" s="97" t="str">
        <f t="shared" si="3"/>
        <v>S/PC</v>
      </c>
      <c r="AF51" s="97">
        <f t="shared" si="4"/>
        <v>4</v>
      </c>
      <c r="AG51" s="97">
        <f t="shared" si="5"/>
        <v>1996</v>
      </c>
      <c r="AI51" s="97"/>
      <c r="AJ51" s="97">
        <f t="shared" si="20"/>
        <v>32940</v>
      </c>
      <c r="AK51" s="97" t="str">
        <f t="shared" si="20"/>
        <v/>
      </c>
      <c r="AL51" s="97" t="str">
        <f t="shared" si="20"/>
        <v/>
      </c>
      <c r="AM51" s="97" t="str">
        <f t="shared" si="20"/>
        <v/>
      </c>
      <c r="AN51" s="97" t="str">
        <f t="shared" si="20"/>
        <v/>
      </c>
      <c r="AO51" s="97" t="str">
        <f t="shared" si="20"/>
        <v/>
      </c>
      <c r="AP51" s="97">
        <f t="shared" si="9"/>
        <v>48</v>
      </c>
      <c r="AQ51" s="118">
        <f t="shared" si="10"/>
        <v>33000</v>
      </c>
      <c r="AS51" s="5" t="str">
        <f t="shared" si="17"/>
        <v/>
      </c>
      <c r="AT51" s="5">
        <f t="shared" si="21"/>
        <v>1465</v>
      </c>
      <c r="AU51" s="5" t="str">
        <f t="shared" si="21"/>
        <v/>
      </c>
      <c r="AV51" s="5" t="str">
        <f t="shared" si="21"/>
        <v/>
      </c>
      <c r="AW51" s="5" t="str">
        <f t="shared" si="21"/>
        <v/>
      </c>
      <c r="AX51" s="5" t="str">
        <f t="shared" si="21"/>
        <v/>
      </c>
      <c r="AY51" s="5" t="str">
        <f t="shared" si="21"/>
        <v/>
      </c>
      <c r="AZ51" s="5">
        <f t="shared" si="13"/>
        <v>20</v>
      </c>
      <c r="BA51" s="17">
        <f t="shared" si="14"/>
        <v>1490</v>
      </c>
    </row>
    <row r="52" spans="2:53" ht="16.5" x14ac:dyDescent="0.15">
      <c r="B52" s="93" t="s">
        <v>184</v>
      </c>
      <c r="C52" s="94" t="s">
        <v>183</v>
      </c>
      <c r="D52" s="95" t="s">
        <v>185</v>
      </c>
      <c r="E52" s="96">
        <v>4</v>
      </c>
      <c r="F52" s="93">
        <v>2013</v>
      </c>
      <c r="G52" s="93"/>
      <c r="H52" s="97"/>
      <c r="I52" s="98">
        <f t="shared" si="22"/>
        <v>32800</v>
      </c>
      <c r="J52" s="99">
        <f t="shared" si="23"/>
        <v>1400</v>
      </c>
      <c r="AC52" s="97" t="str">
        <f t="shared" si="1"/>
        <v>SIS_CB_PErh_E03S</v>
      </c>
      <c r="AD52" s="97" t="str">
        <f t="shared" si="2"/>
        <v>beam</v>
      </c>
      <c r="AE52" s="97" t="str">
        <f t="shared" si="3"/>
        <v>PC</v>
      </c>
      <c r="AF52" s="97">
        <f t="shared" si="4"/>
        <v>4</v>
      </c>
      <c r="AG52" s="97">
        <f t="shared" si="5"/>
        <v>2013</v>
      </c>
      <c r="AI52" s="97"/>
      <c r="AJ52" s="97">
        <f t="shared" si="20"/>
        <v>32940</v>
      </c>
      <c r="AK52" s="97" t="str">
        <f t="shared" si="20"/>
        <v/>
      </c>
      <c r="AL52" s="97" t="str">
        <f t="shared" si="20"/>
        <v/>
      </c>
      <c r="AM52" s="97" t="str">
        <f t="shared" si="20"/>
        <v/>
      </c>
      <c r="AN52" s="97" t="str">
        <f t="shared" si="20"/>
        <v/>
      </c>
      <c r="AO52" s="97" t="str">
        <f t="shared" si="20"/>
        <v/>
      </c>
      <c r="AP52" s="97">
        <f t="shared" si="9"/>
        <v>-156</v>
      </c>
      <c r="AQ52" s="118">
        <f t="shared" si="10"/>
        <v>32800</v>
      </c>
      <c r="AS52" s="5" t="str">
        <f t="shared" si="17"/>
        <v/>
      </c>
      <c r="AT52" s="5">
        <f t="shared" si="21"/>
        <v>1465</v>
      </c>
      <c r="AU52" s="5" t="str">
        <f t="shared" si="21"/>
        <v/>
      </c>
      <c r="AV52" s="5" t="str">
        <f t="shared" si="21"/>
        <v/>
      </c>
      <c r="AW52" s="5" t="str">
        <f t="shared" si="21"/>
        <v/>
      </c>
      <c r="AX52" s="5" t="str">
        <f t="shared" si="21"/>
        <v/>
      </c>
      <c r="AY52" s="5" t="str">
        <f t="shared" si="21"/>
        <v/>
      </c>
      <c r="AZ52" s="5">
        <f t="shared" si="13"/>
        <v>-65</v>
      </c>
      <c r="BA52" s="17">
        <f t="shared" si="14"/>
        <v>1400</v>
      </c>
    </row>
    <row r="53" spans="2:53" ht="16.5" x14ac:dyDescent="0.15">
      <c r="B53" s="93"/>
      <c r="C53" s="94"/>
      <c r="D53" s="95"/>
      <c r="E53" s="96"/>
      <c r="F53" s="93"/>
      <c r="G53" s="93"/>
      <c r="H53" s="97"/>
      <c r="I53" s="98" t="str">
        <f t="shared" si="22"/>
        <v/>
      </c>
      <c r="J53" s="99" t="str">
        <f t="shared" si="23"/>
        <v/>
      </c>
      <c r="AC53" s="97">
        <f t="shared" si="1"/>
        <v>0</v>
      </c>
      <c r="AD53" s="97">
        <f t="shared" si="2"/>
        <v>0</v>
      </c>
      <c r="AE53" s="97">
        <f t="shared" si="3"/>
        <v>0</v>
      </c>
      <c r="AF53" s="97">
        <f t="shared" si="4"/>
        <v>0</v>
      </c>
      <c r="AG53" s="97">
        <f t="shared" si="5"/>
        <v>0</v>
      </c>
      <c r="AI53" s="97"/>
      <c r="AJ53" s="97" t="str">
        <f t="shared" si="20"/>
        <v/>
      </c>
      <c r="AK53" s="97" t="str">
        <f t="shared" si="20"/>
        <v/>
      </c>
      <c r="AL53" s="97" t="str">
        <f t="shared" si="20"/>
        <v/>
      </c>
      <c r="AM53" s="97" t="str">
        <f t="shared" si="20"/>
        <v/>
      </c>
      <c r="AN53" s="97" t="str">
        <f t="shared" si="20"/>
        <v/>
      </c>
      <c r="AO53" s="97" t="str">
        <f t="shared" si="20"/>
        <v/>
      </c>
      <c r="AP53" s="97">
        <f t="shared" si="9"/>
        <v>24000</v>
      </c>
      <c r="AQ53" s="118">
        <f t="shared" si="10"/>
        <v>24000</v>
      </c>
      <c r="AS53" s="5">
        <f t="shared" si="17"/>
        <v>-825</v>
      </c>
      <c r="AT53" s="5" t="str">
        <f t="shared" si="21"/>
        <v/>
      </c>
      <c r="AU53" s="5" t="str">
        <f t="shared" si="21"/>
        <v/>
      </c>
      <c r="AV53" s="5" t="str">
        <f t="shared" si="21"/>
        <v/>
      </c>
      <c r="AW53" s="5" t="str">
        <f t="shared" si="21"/>
        <v/>
      </c>
      <c r="AX53" s="5" t="str">
        <f t="shared" si="21"/>
        <v/>
      </c>
      <c r="AY53" s="5" t="str">
        <f t="shared" si="21"/>
        <v/>
      </c>
      <c r="AZ53" s="5">
        <f t="shared" si="13"/>
        <v>10000</v>
      </c>
      <c r="BA53" s="17">
        <f t="shared" si="14"/>
        <v>9180</v>
      </c>
    </row>
    <row r="54" spans="2:53" ht="16.5" x14ac:dyDescent="0.15">
      <c r="B54" s="93" t="s">
        <v>192</v>
      </c>
      <c r="C54" s="94" t="s">
        <v>191</v>
      </c>
      <c r="D54" s="95" t="s">
        <v>193</v>
      </c>
      <c r="E54" s="96">
        <v>5</v>
      </c>
      <c r="F54" s="93">
        <v>2007</v>
      </c>
      <c r="G54" s="93"/>
      <c r="H54" s="97"/>
      <c r="I54" s="98">
        <f t="shared" si="22"/>
        <v>33000</v>
      </c>
      <c r="J54" s="99">
        <f t="shared" si="23"/>
        <v>1220</v>
      </c>
      <c r="AC54" s="97" t="str">
        <f t="shared" si="1"/>
        <v>SIS_SB_PEar_E03whC</v>
      </c>
      <c r="AD54" s="97" t="str">
        <f t="shared" si="2"/>
        <v>arch</v>
      </c>
      <c r="AE54" s="97" t="str">
        <f t="shared" si="3"/>
        <v>Steel</v>
      </c>
      <c r="AF54" s="97">
        <f t="shared" si="4"/>
        <v>5</v>
      </c>
      <c r="AG54" s="97">
        <f t="shared" si="5"/>
        <v>2007</v>
      </c>
      <c r="AI54" s="97"/>
      <c r="AJ54" s="97" t="str">
        <f t="shared" si="20"/>
        <v/>
      </c>
      <c r="AK54" s="97" t="str">
        <f t="shared" si="20"/>
        <v/>
      </c>
      <c r="AL54" s="97">
        <f t="shared" si="20"/>
        <v>33000</v>
      </c>
      <c r="AM54" s="97" t="str">
        <f t="shared" si="20"/>
        <v/>
      </c>
      <c r="AN54" s="97" t="str">
        <f t="shared" si="20"/>
        <v/>
      </c>
      <c r="AO54" s="97" t="str">
        <f t="shared" si="20"/>
        <v/>
      </c>
      <c r="AP54" s="97">
        <f t="shared" si="9"/>
        <v>-84</v>
      </c>
      <c r="AQ54" s="118">
        <f t="shared" si="10"/>
        <v>33000</v>
      </c>
      <c r="AS54" s="5" t="str">
        <f t="shared" si="17"/>
        <v/>
      </c>
      <c r="AT54" s="5" t="str">
        <f t="shared" si="21"/>
        <v/>
      </c>
      <c r="AU54" s="5" t="str">
        <f t="shared" si="21"/>
        <v/>
      </c>
      <c r="AV54" s="5">
        <f t="shared" si="21"/>
        <v>1255</v>
      </c>
      <c r="AW54" s="5" t="str">
        <f t="shared" si="21"/>
        <v/>
      </c>
      <c r="AX54" s="5" t="str">
        <f t="shared" si="21"/>
        <v/>
      </c>
      <c r="AY54" s="5" t="str">
        <f t="shared" si="21"/>
        <v/>
      </c>
      <c r="AZ54" s="5">
        <f t="shared" si="13"/>
        <v>-35</v>
      </c>
      <c r="BA54" s="17">
        <f t="shared" si="14"/>
        <v>1220</v>
      </c>
    </row>
    <row r="55" spans="2:53" ht="16.5" x14ac:dyDescent="0.15">
      <c r="B55" s="93" t="s">
        <v>188</v>
      </c>
      <c r="C55" s="94" t="s">
        <v>191</v>
      </c>
      <c r="D55" s="95" t="s">
        <v>193</v>
      </c>
      <c r="E55" s="96">
        <v>3</v>
      </c>
      <c r="F55" s="93">
        <v>2016</v>
      </c>
      <c r="G55" s="93"/>
      <c r="H55" s="97"/>
      <c r="I55" s="98">
        <f t="shared" si="22"/>
        <v>33600</v>
      </c>
      <c r="J55" s="99">
        <f t="shared" si="23"/>
        <v>1180</v>
      </c>
      <c r="AC55" s="97" t="str">
        <f t="shared" si="1"/>
        <v>SIS_SB_PEar_E04rdC</v>
      </c>
      <c r="AD55" s="97" t="str">
        <f t="shared" si="2"/>
        <v>arch</v>
      </c>
      <c r="AE55" s="97" t="str">
        <f t="shared" si="3"/>
        <v>Steel</v>
      </c>
      <c r="AF55" s="97">
        <f t="shared" si="4"/>
        <v>3</v>
      </c>
      <c r="AG55" s="97">
        <f t="shared" si="5"/>
        <v>2016</v>
      </c>
      <c r="AI55" s="97"/>
      <c r="AJ55" s="97" t="str">
        <f t="shared" ref="AJ55:AO64" si="24">IF(EXACT(AJ$5,$AD55),AJ$6*($AF55-AJ$7)^2+AJ$9,"")</f>
        <v/>
      </c>
      <c r="AK55" s="97" t="str">
        <f t="shared" si="24"/>
        <v/>
      </c>
      <c r="AL55" s="97">
        <f t="shared" si="24"/>
        <v>33700</v>
      </c>
      <c r="AM55" s="97" t="str">
        <f t="shared" si="24"/>
        <v/>
      </c>
      <c r="AN55" s="97" t="str">
        <f t="shared" si="24"/>
        <v/>
      </c>
      <c r="AO55" s="97" t="str">
        <f t="shared" si="24"/>
        <v/>
      </c>
      <c r="AP55" s="97">
        <f t="shared" si="9"/>
        <v>-192</v>
      </c>
      <c r="AQ55" s="118">
        <f t="shared" si="10"/>
        <v>33600</v>
      </c>
      <c r="AS55" s="5" t="str">
        <f t="shared" si="17"/>
        <v/>
      </c>
      <c r="AT55" s="5" t="str">
        <f t="shared" ref="AT55:AY64" si="25">IF(EXACT(AT$5,$AD55),AT$6*($AF55-AT$7)^2+AT$9,"")</f>
        <v/>
      </c>
      <c r="AU55" s="5" t="str">
        <f t="shared" si="25"/>
        <v/>
      </c>
      <c r="AV55" s="5">
        <f t="shared" si="25"/>
        <v>1255</v>
      </c>
      <c r="AW55" s="5" t="str">
        <f t="shared" si="25"/>
        <v/>
      </c>
      <c r="AX55" s="5" t="str">
        <f t="shared" si="25"/>
        <v/>
      </c>
      <c r="AY55" s="5" t="str">
        <f t="shared" si="25"/>
        <v/>
      </c>
      <c r="AZ55" s="5">
        <f t="shared" si="13"/>
        <v>-80</v>
      </c>
      <c r="BA55" s="17">
        <f t="shared" si="14"/>
        <v>1180</v>
      </c>
    </row>
    <row r="56" spans="2:53" ht="16.5" x14ac:dyDescent="0.15">
      <c r="B56" s="93" t="s">
        <v>189</v>
      </c>
      <c r="C56" s="94" t="s">
        <v>191</v>
      </c>
      <c r="D56" s="95" t="s">
        <v>193</v>
      </c>
      <c r="E56" s="96">
        <v>3</v>
      </c>
      <c r="F56" s="93">
        <v>1976</v>
      </c>
      <c r="G56" s="93"/>
      <c r="H56" s="97"/>
      <c r="I56" s="98">
        <f t="shared" si="22"/>
        <v>34000</v>
      </c>
      <c r="J56" s="99">
        <f t="shared" si="23"/>
        <v>1380</v>
      </c>
      <c r="AC56" s="97" t="str">
        <f t="shared" si="1"/>
        <v>SIS_SB_PEar_E05znC</v>
      </c>
      <c r="AD56" s="97" t="str">
        <f t="shared" si="2"/>
        <v>arch</v>
      </c>
      <c r="AE56" s="97" t="str">
        <f t="shared" si="3"/>
        <v>Steel</v>
      </c>
      <c r="AF56" s="97">
        <f t="shared" si="4"/>
        <v>3</v>
      </c>
      <c r="AG56" s="97">
        <f t="shared" si="5"/>
        <v>1976</v>
      </c>
      <c r="AI56" s="97"/>
      <c r="AJ56" s="97" t="str">
        <f t="shared" si="24"/>
        <v/>
      </c>
      <c r="AK56" s="97" t="str">
        <f t="shared" si="24"/>
        <v/>
      </c>
      <c r="AL56" s="97">
        <f t="shared" si="24"/>
        <v>33700</v>
      </c>
      <c r="AM56" s="97" t="str">
        <f t="shared" si="24"/>
        <v/>
      </c>
      <c r="AN56" s="97" t="str">
        <f t="shared" si="24"/>
        <v/>
      </c>
      <c r="AO56" s="97" t="str">
        <f t="shared" si="24"/>
        <v/>
      </c>
      <c r="AP56" s="97">
        <f t="shared" si="9"/>
        <v>288</v>
      </c>
      <c r="AQ56" s="118">
        <f t="shared" si="10"/>
        <v>34000</v>
      </c>
      <c r="AS56" s="5" t="str">
        <f t="shared" si="17"/>
        <v/>
      </c>
      <c r="AT56" s="5" t="str">
        <f t="shared" si="25"/>
        <v/>
      </c>
      <c r="AU56" s="5" t="str">
        <f t="shared" si="25"/>
        <v/>
      </c>
      <c r="AV56" s="5">
        <f t="shared" si="25"/>
        <v>1255</v>
      </c>
      <c r="AW56" s="5" t="str">
        <f t="shared" si="25"/>
        <v/>
      </c>
      <c r="AX56" s="5" t="str">
        <f t="shared" si="25"/>
        <v/>
      </c>
      <c r="AY56" s="5" t="str">
        <f t="shared" si="25"/>
        <v/>
      </c>
      <c r="AZ56" s="5">
        <f t="shared" si="13"/>
        <v>120</v>
      </c>
      <c r="BA56" s="17">
        <f t="shared" si="14"/>
        <v>1380</v>
      </c>
    </row>
    <row r="57" spans="2:53" ht="16.5" x14ac:dyDescent="0.15">
      <c r="B57" s="93" t="s">
        <v>190</v>
      </c>
      <c r="C57" s="94" t="s">
        <v>191</v>
      </c>
      <c r="D57" s="95" t="s">
        <v>193</v>
      </c>
      <c r="E57" s="96">
        <v>3</v>
      </c>
      <c r="F57" s="93">
        <v>2000</v>
      </c>
      <c r="G57" s="93">
        <v>8</v>
      </c>
      <c r="H57" s="97"/>
      <c r="I57" s="98">
        <f t="shared" si="22"/>
        <v>33700</v>
      </c>
      <c r="J57" s="99">
        <f t="shared" si="23"/>
        <v>1260</v>
      </c>
      <c r="AC57" s="97" t="str">
        <f t="shared" si="1"/>
        <v>SIS_SB_PEar_E06whC</v>
      </c>
      <c r="AD57" s="97" t="str">
        <f t="shared" si="2"/>
        <v>arch</v>
      </c>
      <c r="AE57" s="97" t="str">
        <f t="shared" si="3"/>
        <v>Steel</v>
      </c>
      <c r="AF57" s="97">
        <f t="shared" si="4"/>
        <v>3</v>
      </c>
      <c r="AG57" s="97">
        <f t="shared" si="5"/>
        <v>2000</v>
      </c>
      <c r="AI57" s="97"/>
      <c r="AJ57" s="97" t="str">
        <f t="shared" si="24"/>
        <v/>
      </c>
      <c r="AK57" s="97" t="str">
        <f t="shared" si="24"/>
        <v/>
      </c>
      <c r="AL57" s="97">
        <f t="shared" si="24"/>
        <v>33700</v>
      </c>
      <c r="AM57" s="97" t="str">
        <f t="shared" si="24"/>
        <v/>
      </c>
      <c r="AN57" s="97" t="str">
        <f t="shared" si="24"/>
        <v/>
      </c>
      <c r="AO57" s="97" t="str">
        <f t="shared" si="24"/>
        <v/>
      </c>
      <c r="AP57" s="97">
        <f t="shared" si="9"/>
        <v>0</v>
      </c>
      <c r="AQ57" s="118">
        <f t="shared" si="10"/>
        <v>33700</v>
      </c>
      <c r="AS57" s="5" t="str">
        <f t="shared" si="17"/>
        <v/>
      </c>
      <c r="AT57" s="5" t="str">
        <f t="shared" si="25"/>
        <v/>
      </c>
      <c r="AU57" s="5" t="str">
        <f t="shared" si="25"/>
        <v/>
      </c>
      <c r="AV57" s="5">
        <f t="shared" si="25"/>
        <v>1255</v>
      </c>
      <c r="AW57" s="5" t="str">
        <f t="shared" si="25"/>
        <v/>
      </c>
      <c r="AX57" s="5" t="str">
        <f t="shared" si="25"/>
        <v/>
      </c>
      <c r="AY57" s="5" t="str">
        <f t="shared" si="25"/>
        <v/>
      </c>
      <c r="AZ57" s="5">
        <f t="shared" si="13"/>
        <v>0</v>
      </c>
      <c r="BA57" s="17">
        <f t="shared" si="14"/>
        <v>1260</v>
      </c>
    </row>
    <row r="58" spans="2:53" ht="16.5" x14ac:dyDescent="0.15">
      <c r="B58" s="93"/>
      <c r="C58" s="94"/>
      <c r="D58" s="95"/>
      <c r="E58" s="96"/>
      <c r="F58" s="93"/>
      <c r="G58" s="93"/>
      <c r="H58" s="97"/>
      <c r="I58" s="98" t="str">
        <f t="shared" si="22"/>
        <v/>
      </c>
      <c r="J58" s="99" t="str">
        <f t="shared" si="23"/>
        <v/>
      </c>
      <c r="AC58" s="97">
        <f t="shared" si="1"/>
        <v>0</v>
      </c>
      <c r="AD58" s="97">
        <f t="shared" si="2"/>
        <v>0</v>
      </c>
      <c r="AE58" s="97">
        <f t="shared" si="3"/>
        <v>0</v>
      </c>
      <c r="AF58" s="97">
        <f t="shared" si="4"/>
        <v>0</v>
      </c>
      <c r="AG58" s="97">
        <f t="shared" si="5"/>
        <v>0</v>
      </c>
      <c r="AI58" s="97"/>
      <c r="AJ58" s="97" t="str">
        <f t="shared" si="24"/>
        <v/>
      </c>
      <c r="AK58" s="97" t="str">
        <f t="shared" si="24"/>
        <v/>
      </c>
      <c r="AL58" s="97" t="str">
        <f t="shared" si="24"/>
        <v/>
      </c>
      <c r="AM58" s="97" t="str">
        <f t="shared" si="24"/>
        <v/>
      </c>
      <c r="AN58" s="97" t="str">
        <f t="shared" si="24"/>
        <v/>
      </c>
      <c r="AO58" s="97" t="str">
        <f t="shared" si="24"/>
        <v/>
      </c>
      <c r="AP58" s="97">
        <f t="shared" si="9"/>
        <v>24000</v>
      </c>
      <c r="AQ58" s="118">
        <f t="shared" si="10"/>
        <v>24000</v>
      </c>
      <c r="AS58" s="5">
        <f t="shared" si="17"/>
        <v>-825</v>
      </c>
      <c r="AT58" s="5" t="str">
        <f t="shared" si="25"/>
        <v/>
      </c>
      <c r="AU58" s="5" t="str">
        <f t="shared" si="25"/>
        <v/>
      </c>
      <c r="AV58" s="5" t="str">
        <f t="shared" si="25"/>
        <v/>
      </c>
      <c r="AW58" s="5" t="str">
        <f t="shared" si="25"/>
        <v/>
      </c>
      <c r="AX58" s="5" t="str">
        <f t="shared" si="25"/>
        <v/>
      </c>
      <c r="AY58" s="5" t="str">
        <f t="shared" si="25"/>
        <v/>
      </c>
      <c r="AZ58" s="5">
        <f t="shared" si="13"/>
        <v>10000</v>
      </c>
      <c r="BA58" s="17">
        <f t="shared" si="14"/>
        <v>9180</v>
      </c>
    </row>
    <row r="59" spans="2:53" ht="16.5" x14ac:dyDescent="0.15">
      <c r="B59" s="93" t="s">
        <v>195</v>
      </c>
      <c r="C59" s="94" t="s">
        <v>196</v>
      </c>
      <c r="D59" s="95" t="s">
        <v>197</v>
      </c>
      <c r="E59" s="96">
        <v>1</v>
      </c>
      <c r="F59" s="93">
        <v>1967</v>
      </c>
      <c r="G59" s="93">
        <v>3</v>
      </c>
      <c r="H59" s="97"/>
      <c r="I59" s="98">
        <f t="shared" si="22"/>
        <v>32500</v>
      </c>
      <c r="J59" s="99">
        <f t="shared" si="23"/>
        <v>1180</v>
      </c>
      <c r="AC59" s="97" t="str">
        <f t="shared" si="1"/>
        <v>SIS_SB_TOp1_E01MblS</v>
      </c>
      <c r="AD59" s="97" t="str">
        <f t="shared" si="2"/>
        <v>beam</v>
      </c>
      <c r="AE59" s="97" t="str">
        <f t="shared" si="3"/>
        <v>Steel</v>
      </c>
      <c r="AF59" s="97">
        <f t="shared" si="4"/>
        <v>1</v>
      </c>
      <c r="AG59" s="97">
        <f t="shared" si="5"/>
        <v>1967</v>
      </c>
      <c r="AI59" s="97"/>
      <c r="AJ59" s="97">
        <f t="shared" si="24"/>
        <v>32040</v>
      </c>
      <c r="AK59" s="97" t="str">
        <f t="shared" si="24"/>
        <v/>
      </c>
      <c r="AL59" s="97" t="str">
        <f t="shared" si="24"/>
        <v/>
      </c>
      <c r="AM59" s="97" t="str">
        <f t="shared" si="24"/>
        <v/>
      </c>
      <c r="AN59" s="97" t="str">
        <f t="shared" si="24"/>
        <v/>
      </c>
      <c r="AO59" s="97" t="str">
        <f t="shared" si="24"/>
        <v/>
      </c>
      <c r="AP59" s="97">
        <f t="shared" si="9"/>
        <v>396</v>
      </c>
      <c r="AQ59" s="118">
        <f t="shared" si="10"/>
        <v>32500</v>
      </c>
      <c r="AS59" s="5" t="str">
        <f t="shared" si="17"/>
        <v/>
      </c>
      <c r="AT59" s="5">
        <f t="shared" si="25"/>
        <v>1015</v>
      </c>
      <c r="AU59" s="5" t="str">
        <f t="shared" si="25"/>
        <v/>
      </c>
      <c r="AV59" s="5" t="str">
        <f t="shared" si="25"/>
        <v/>
      </c>
      <c r="AW59" s="5" t="str">
        <f t="shared" si="25"/>
        <v/>
      </c>
      <c r="AX59" s="5" t="str">
        <f t="shared" si="25"/>
        <v/>
      </c>
      <c r="AY59" s="5" t="str">
        <f t="shared" si="25"/>
        <v/>
      </c>
      <c r="AZ59" s="5">
        <f t="shared" si="13"/>
        <v>165</v>
      </c>
      <c r="BA59" s="17">
        <f t="shared" si="14"/>
        <v>1180</v>
      </c>
    </row>
    <row r="60" spans="2:53" ht="16.5" x14ac:dyDescent="0.15">
      <c r="B60" s="93"/>
      <c r="C60" s="94"/>
      <c r="D60" s="95"/>
      <c r="E60" s="96"/>
      <c r="F60" s="93"/>
      <c r="G60" s="93"/>
      <c r="H60" s="97"/>
      <c r="I60" s="98" t="str">
        <f t="shared" si="22"/>
        <v/>
      </c>
      <c r="J60" s="99" t="str">
        <f t="shared" si="23"/>
        <v/>
      </c>
      <c r="AC60" s="97">
        <f t="shared" si="1"/>
        <v>0</v>
      </c>
      <c r="AD60" s="97">
        <f t="shared" si="2"/>
        <v>0</v>
      </c>
      <c r="AE60" s="97">
        <f t="shared" si="3"/>
        <v>0</v>
      </c>
      <c r="AF60" s="97">
        <f t="shared" si="4"/>
        <v>0</v>
      </c>
      <c r="AG60" s="97">
        <f t="shared" si="5"/>
        <v>0</v>
      </c>
      <c r="AI60" s="97"/>
      <c r="AJ60" s="97" t="str">
        <f t="shared" si="24"/>
        <v/>
      </c>
      <c r="AK60" s="97" t="str">
        <f t="shared" si="24"/>
        <v/>
      </c>
      <c r="AL60" s="97" t="str">
        <f t="shared" si="24"/>
        <v/>
      </c>
      <c r="AM60" s="97" t="str">
        <f t="shared" si="24"/>
        <v/>
      </c>
      <c r="AN60" s="97" t="str">
        <f t="shared" si="24"/>
        <v/>
      </c>
      <c r="AO60" s="97" t="str">
        <f t="shared" si="24"/>
        <v/>
      </c>
      <c r="AP60" s="97">
        <f t="shared" si="9"/>
        <v>24000</v>
      </c>
      <c r="AQ60" s="118">
        <f t="shared" si="10"/>
        <v>24000</v>
      </c>
      <c r="AS60" s="5">
        <f t="shared" si="17"/>
        <v>-825</v>
      </c>
      <c r="AT60" s="5" t="str">
        <f t="shared" si="25"/>
        <v/>
      </c>
      <c r="AU60" s="5" t="str">
        <f t="shared" si="25"/>
        <v/>
      </c>
      <c r="AV60" s="5" t="str">
        <f t="shared" si="25"/>
        <v/>
      </c>
      <c r="AW60" s="5" t="str">
        <f t="shared" si="25"/>
        <v/>
      </c>
      <c r="AX60" s="5" t="str">
        <f t="shared" si="25"/>
        <v/>
      </c>
      <c r="AY60" s="5" t="str">
        <f t="shared" si="25"/>
        <v/>
      </c>
      <c r="AZ60" s="5">
        <f t="shared" si="13"/>
        <v>10000</v>
      </c>
      <c r="BA60" s="17">
        <f t="shared" si="14"/>
        <v>9180</v>
      </c>
    </row>
    <row r="61" spans="2:53" ht="16.5" x14ac:dyDescent="0.15">
      <c r="B61" s="93" t="s">
        <v>198</v>
      </c>
      <c r="C61" s="94" t="s">
        <v>196</v>
      </c>
      <c r="D61" s="95" t="s">
        <v>201</v>
      </c>
      <c r="E61" s="96">
        <v>1</v>
      </c>
      <c r="F61" s="93">
        <v>1919</v>
      </c>
      <c r="G61" s="93">
        <v>3</v>
      </c>
      <c r="H61" s="97"/>
      <c r="I61" s="98">
        <f t="shared" si="22"/>
        <v>33100</v>
      </c>
      <c r="J61" s="99">
        <f t="shared" si="23"/>
        <v>1420</v>
      </c>
      <c r="AC61" s="97" t="str">
        <f t="shared" si="1"/>
        <v>SIS_CB_PGp5_E01MncS</v>
      </c>
      <c r="AD61" s="97" t="str">
        <f t="shared" si="2"/>
        <v>beam</v>
      </c>
      <c r="AE61" s="97" t="str">
        <f t="shared" si="3"/>
        <v>RC</v>
      </c>
      <c r="AF61" s="97">
        <f t="shared" si="4"/>
        <v>1</v>
      </c>
      <c r="AG61" s="97">
        <f t="shared" si="5"/>
        <v>1919</v>
      </c>
      <c r="AI61" s="97"/>
      <c r="AJ61" s="97">
        <f t="shared" si="24"/>
        <v>32040</v>
      </c>
      <c r="AK61" s="97" t="str">
        <f t="shared" si="24"/>
        <v/>
      </c>
      <c r="AL61" s="97" t="str">
        <f t="shared" si="24"/>
        <v/>
      </c>
      <c r="AM61" s="97" t="str">
        <f t="shared" si="24"/>
        <v/>
      </c>
      <c r="AN61" s="97" t="str">
        <f t="shared" si="24"/>
        <v/>
      </c>
      <c r="AO61" s="97" t="str">
        <f t="shared" si="24"/>
        <v/>
      </c>
      <c r="AP61" s="97">
        <f t="shared" si="9"/>
        <v>972</v>
      </c>
      <c r="AQ61" s="118">
        <f t="shared" si="10"/>
        <v>33100</v>
      </c>
      <c r="AS61" s="5" t="str">
        <f t="shared" si="17"/>
        <v/>
      </c>
      <c r="AT61" s="5">
        <f t="shared" si="25"/>
        <v>1015</v>
      </c>
      <c r="AU61" s="5" t="str">
        <f t="shared" si="25"/>
        <v/>
      </c>
      <c r="AV61" s="5" t="str">
        <f t="shared" si="25"/>
        <v/>
      </c>
      <c r="AW61" s="5" t="str">
        <f t="shared" si="25"/>
        <v/>
      </c>
      <c r="AX61" s="5" t="str">
        <f t="shared" si="25"/>
        <v/>
      </c>
      <c r="AY61" s="5" t="str">
        <f t="shared" si="25"/>
        <v/>
      </c>
      <c r="AZ61" s="5">
        <f t="shared" si="13"/>
        <v>405</v>
      </c>
      <c r="BA61" s="17">
        <f t="shared" si="14"/>
        <v>1420</v>
      </c>
    </row>
    <row r="62" spans="2:53" ht="16.5" x14ac:dyDescent="0.15">
      <c r="B62" s="93" t="s">
        <v>199</v>
      </c>
      <c r="C62" s="94" t="s">
        <v>196</v>
      </c>
      <c r="D62" s="95" t="s">
        <v>200</v>
      </c>
      <c r="E62" s="96">
        <v>1</v>
      </c>
      <c r="F62" s="93">
        <v>1919</v>
      </c>
      <c r="G62" s="93">
        <v>3</v>
      </c>
      <c r="H62" s="97"/>
      <c r="I62" s="98">
        <f t="shared" si="22"/>
        <v>33100</v>
      </c>
      <c r="J62" s="99">
        <f t="shared" si="23"/>
        <v>1420</v>
      </c>
      <c r="AC62" s="97" t="str">
        <f t="shared" si="1"/>
        <v>SIS_CB_TOp5_E01MncS</v>
      </c>
      <c r="AD62" s="97" t="str">
        <f t="shared" si="2"/>
        <v>beam</v>
      </c>
      <c r="AE62" s="97" t="str">
        <f t="shared" si="3"/>
        <v>RC</v>
      </c>
      <c r="AF62" s="97">
        <f t="shared" si="4"/>
        <v>1</v>
      </c>
      <c r="AG62" s="97">
        <f t="shared" si="5"/>
        <v>1919</v>
      </c>
      <c r="AI62" s="97"/>
      <c r="AJ62" s="97">
        <f t="shared" si="24"/>
        <v>32040</v>
      </c>
      <c r="AK62" s="97" t="str">
        <f t="shared" si="24"/>
        <v/>
      </c>
      <c r="AL62" s="97" t="str">
        <f t="shared" si="24"/>
        <v/>
      </c>
      <c r="AM62" s="97" t="str">
        <f t="shared" si="24"/>
        <v/>
      </c>
      <c r="AN62" s="97" t="str">
        <f t="shared" si="24"/>
        <v/>
      </c>
      <c r="AO62" s="97" t="str">
        <f t="shared" si="24"/>
        <v/>
      </c>
      <c r="AP62" s="97">
        <f t="shared" si="9"/>
        <v>972</v>
      </c>
      <c r="AQ62" s="118">
        <f t="shared" si="10"/>
        <v>33100</v>
      </c>
      <c r="AS62" s="5" t="str">
        <f t="shared" si="17"/>
        <v/>
      </c>
      <c r="AT62" s="5">
        <f t="shared" si="25"/>
        <v>1015</v>
      </c>
      <c r="AU62" s="5" t="str">
        <f t="shared" si="25"/>
        <v/>
      </c>
      <c r="AV62" s="5" t="str">
        <f t="shared" si="25"/>
        <v/>
      </c>
      <c r="AW62" s="5" t="str">
        <f t="shared" si="25"/>
        <v/>
      </c>
      <c r="AX62" s="5" t="str">
        <f t="shared" si="25"/>
        <v/>
      </c>
      <c r="AY62" s="5" t="str">
        <f t="shared" si="25"/>
        <v/>
      </c>
      <c r="AZ62" s="5">
        <f t="shared" si="13"/>
        <v>405</v>
      </c>
      <c r="BA62" s="17">
        <f t="shared" si="14"/>
        <v>1420</v>
      </c>
    </row>
    <row r="63" spans="2:53" ht="16.5" x14ac:dyDescent="0.15">
      <c r="B63" s="93"/>
      <c r="C63" s="94"/>
      <c r="D63" s="95"/>
      <c r="E63" s="96"/>
      <c r="F63" s="93"/>
      <c r="G63" s="93"/>
      <c r="H63" s="97"/>
      <c r="I63" s="98" t="str">
        <f t="shared" si="22"/>
        <v/>
      </c>
      <c r="J63" s="99" t="str">
        <f t="shared" si="23"/>
        <v/>
      </c>
      <c r="AC63" s="97">
        <f t="shared" si="1"/>
        <v>0</v>
      </c>
      <c r="AD63" s="97">
        <f t="shared" si="2"/>
        <v>0</v>
      </c>
      <c r="AE63" s="97">
        <f t="shared" si="3"/>
        <v>0</v>
      </c>
      <c r="AF63" s="97">
        <f t="shared" si="4"/>
        <v>0</v>
      </c>
      <c r="AG63" s="97">
        <f t="shared" si="5"/>
        <v>0</v>
      </c>
      <c r="AI63" s="97"/>
      <c r="AJ63" s="97" t="str">
        <f t="shared" si="24"/>
        <v/>
      </c>
      <c r="AK63" s="97" t="str">
        <f t="shared" si="24"/>
        <v/>
      </c>
      <c r="AL63" s="97" t="str">
        <f t="shared" si="24"/>
        <v/>
      </c>
      <c r="AM63" s="97" t="str">
        <f t="shared" si="24"/>
        <v/>
      </c>
      <c r="AN63" s="97" t="str">
        <f t="shared" si="24"/>
        <v/>
      </c>
      <c r="AO63" s="97" t="str">
        <f t="shared" si="24"/>
        <v/>
      </c>
      <c r="AP63" s="97">
        <f t="shared" si="9"/>
        <v>24000</v>
      </c>
      <c r="AQ63" s="118">
        <f t="shared" si="10"/>
        <v>24000</v>
      </c>
      <c r="AS63" s="5">
        <f t="shared" si="17"/>
        <v>-825</v>
      </c>
      <c r="AT63" s="5" t="str">
        <f t="shared" si="25"/>
        <v/>
      </c>
      <c r="AU63" s="5" t="str">
        <f t="shared" si="25"/>
        <v/>
      </c>
      <c r="AV63" s="5" t="str">
        <f t="shared" si="25"/>
        <v/>
      </c>
      <c r="AW63" s="5" t="str">
        <f t="shared" si="25"/>
        <v/>
      </c>
      <c r="AX63" s="5" t="str">
        <f t="shared" si="25"/>
        <v/>
      </c>
      <c r="AY63" s="5" t="str">
        <f t="shared" si="25"/>
        <v/>
      </c>
      <c r="AZ63" s="5">
        <f t="shared" si="13"/>
        <v>10000</v>
      </c>
      <c r="BA63" s="17">
        <f t="shared" si="14"/>
        <v>9180</v>
      </c>
    </row>
    <row r="64" spans="2:53" ht="16.5" x14ac:dyDescent="0.15">
      <c r="B64" s="93"/>
      <c r="C64" s="94"/>
      <c r="D64" s="95"/>
      <c r="E64" s="96"/>
      <c r="F64" s="93"/>
      <c r="G64" s="93"/>
      <c r="H64" s="97"/>
      <c r="I64" s="98" t="str">
        <f t="shared" si="22"/>
        <v/>
      </c>
      <c r="J64" s="99" t="str">
        <f t="shared" si="23"/>
        <v/>
      </c>
      <c r="AC64" s="97">
        <f t="shared" si="1"/>
        <v>0</v>
      </c>
      <c r="AD64" s="97">
        <f t="shared" si="2"/>
        <v>0</v>
      </c>
      <c r="AE64" s="97">
        <f t="shared" si="3"/>
        <v>0</v>
      </c>
      <c r="AF64" s="97">
        <f t="shared" si="4"/>
        <v>0</v>
      </c>
      <c r="AG64" s="97">
        <f t="shared" si="5"/>
        <v>0</v>
      </c>
      <c r="AI64" s="97"/>
      <c r="AJ64" s="97" t="str">
        <f t="shared" si="24"/>
        <v/>
      </c>
      <c r="AK64" s="97" t="str">
        <f t="shared" si="24"/>
        <v/>
      </c>
      <c r="AL64" s="97" t="str">
        <f t="shared" si="24"/>
        <v/>
      </c>
      <c r="AM64" s="97" t="str">
        <f t="shared" si="24"/>
        <v/>
      </c>
      <c r="AN64" s="97" t="str">
        <f t="shared" si="24"/>
        <v/>
      </c>
      <c r="AO64" s="97" t="str">
        <f t="shared" si="24"/>
        <v/>
      </c>
      <c r="AP64" s="97">
        <f t="shared" si="9"/>
        <v>24000</v>
      </c>
      <c r="AQ64" s="118">
        <f t="shared" si="10"/>
        <v>24000</v>
      </c>
      <c r="AS64" s="5">
        <f t="shared" si="17"/>
        <v>-825</v>
      </c>
      <c r="AT64" s="5" t="str">
        <f t="shared" si="25"/>
        <v/>
      </c>
      <c r="AU64" s="5" t="str">
        <f t="shared" si="25"/>
        <v/>
      </c>
      <c r="AV64" s="5" t="str">
        <f t="shared" si="25"/>
        <v/>
      </c>
      <c r="AW64" s="5" t="str">
        <f t="shared" si="25"/>
        <v/>
      </c>
      <c r="AX64" s="5" t="str">
        <f t="shared" si="25"/>
        <v/>
      </c>
      <c r="AY64" s="5" t="str">
        <f t="shared" si="25"/>
        <v/>
      </c>
      <c r="AZ64" s="5">
        <f t="shared" si="13"/>
        <v>10000</v>
      </c>
      <c r="BA64" s="17">
        <f t="shared" si="14"/>
        <v>9180</v>
      </c>
    </row>
    <row r="65" spans="2:53" ht="16.5" x14ac:dyDescent="0.15">
      <c r="B65" s="93"/>
      <c r="C65" s="94"/>
      <c r="D65" s="95"/>
      <c r="E65" s="96"/>
      <c r="F65" s="93"/>
      <c r="G65" s="93"/>
      <c r="H65" s="97"/>
      <c r="I65" s="98" t="str">
        <f t="shared" si="22"/>
        <v/>
      </c>
      <c r="J65" s="99" t="str">
        <f t="shared" si="23"/>
        <v/>
      </c>
      <c r="AC65" s="97">
        <f t="shared" si="1"/>
        <v>0</v>
      </c>
      <c r="AD65" s="97">
        <f t="shared" si="2"/>
        <v>0</v>
      </c>
      <c r="AE65" s="97">
        <f t="shared" si="3"/>
        <v>0</v>
      </c>
      <c r="AF65" s="97">
        <f t="shared" si="4"/>
        <v>0</v>
      </c>
      <c r="AG65" s="97">
        <f t="shared" si="5"/>
        <v>0</v>
      </c>
      <c r="AI65" s="97"/>
      <c r="AJ65" s="97" t="str">
        <f t="shared" ref="AJ65:AO74" si="26">IF(EXACT(AJ$5,$AD65),AJ$6*($AF65-AJ$7)^2+AJ$9,"")</f>
        <v/>
      </c>
      <c r="AK65" s="97" t="str">
        <f t="shared" si="26"/>
        <v/>
      </c>
      <c r="AL65" s="97" t="str">
        <f t="shared" si="26"/>
        <v/>
      </c>
      <c r="AM65" s="97" t="str">
        <f t="shared" si="26"/>
        <v/>
      </c>
      <c r="AN65" s="97" t="str">
        <f t="shared" si="26"/>
        <v/>
      </c>
      <c r="AO65" s="97" t="str">
        <f t="shared" si="26"/>
        <v/>
      </c>
      <c r="AP65" s="97">
        <f t="shared" si="9"/>
        <v>24000</v>
      </c>
      <c r="AQ65" s="118">
        <f t="shared" si="10"/>
        <v>24000</v>
      </c>
      <c r="AS65" s="5">
        <f t="shared" si="17"/>
        <v>-825</v>
      </c>
      <c r="AT65" s="5" t="str">
        <f t="shared" ref="AT65:AY74" si="27">IF(EXACT(AT$5,$AD65),AT$6*($AF65-AT$7)^2+AT$9,"")</f>
        <v/>
      </c>
      <c r="AU65" s="5" t="str">
        <f t="shared" si="27"/>
        <v/>
      </c>
      <c r="AV65" s="5" t="str">
        <f t="shared" si="27"/>
        <v/>
      </c>
      <c r="AW65" s="5" t="str">
        <f t="shared" si="27"/>
        <v/>
      </c>
      <c r="AX65" s="5" t="str">
        <f t="shared" si="27"/>
        <v/>
      </c>
      <c r="AY65" s="5" t="str">
        <f t="shared" si="27"/>
        <v/>
      </c>
      <c r="AZ65" s="5">
        <f t="shared" si="13"/>
        <v>10000</v>
      </c>
      <c r="BA65" s="17">
        <f t="shared" si="14"/>
        <v>9180</v>
      </c>
    </row>
    <row r="66" spans="2:53" ht="16.5" x14ac:dyDescent="0.15">
      <c r="B66" s="93"/>
      <c r="C66" s="94"/>
      <c r="D66" s="95"/>
      <c r="E66" s="96"/>
      <c r="F66" s="93"/>
      <c r="G66" s="93"/>
      <c r="H66" s="97"/>
      <c r="I66" s="98" t="str">
        <f t="shared" si="22"/>
        <v/>
      </c>
      <c r="J66" s="99" t="str">
        <f t="shared" si="23"/>
        <v/>
      </c>
      <c r="AC66" s="97">
        <f t="shared" si="1"/>
        <v>0</v>
      </c>
      <c r="AD66" s="97">
        <f t="shared" si="2"/>
        <v>0</v>
      </c>
      <c r="AE66" s="97">
        <f t="shared" si="3"/>
        <v>0</v>
      </c>
      <c r="AF66" s="97">
        <f t="shared" si="4"/>
        <v>0</v>
      </c>
      <c r="AG66" s="97">
        <f t="shared" si="5"/>
        <v>0</v>
      </c>
      <c r="AI66" s="97"/>
      <c r="AJ66" s="97" t="str">
        <f t="shared" si="26"/>
        <v/>
      </c>
      <c r="AK66" s="97" t="str">
        <f t="shared" si="26"/>
        <v/>
      </c>
      <c r="AL66" s="97" t="str">
        <f t="shared" si="26"/>
        <v/>
      </c>
      <c r="AM66" s="97" t="str">
        <f t="shared" si="26"/>
        <v/>
      </c>
      <c r="AN66" s="97" t="str">
        <f t="shared" si="26"/>
        <v/>
      </c>
      <c r="AO66" s="97" t="str">
        <f t="shared" si="26"/>
        <v/>
      </c>
      <c r="AP66" s="97">
        <f t="shared" si="9"/>
        <v>24000</v>
      </c>
      <c r="AQ66" s="118">
        <f t="shared" si="10"/>
        <v>24000</v>
      </c>
      <c r="AS66" s="5">
        <f t="shared" si="17"/>
        <v>-825</v>
      </c>
      <c r="AT66" s="5" t="str">
        <f t="shared" si="27"/>
        <v/>
      </c>
      <c r="AU66" s="5" t="str">
        <f t="shared" si="27"/>
        <v/>
      </c>
      <c r="AV66" s="5" t="str">
        <f t="shared" si="27"/>
        <v/>
      </c>
      <c r="AW66" s="5" t="str">
        <f t="shared" si="27"/>
        <v/>
      </c>
      <c r="AX66" s="5" t="str">
        <f t="shared" si="27"/>
        <v/>
      </c>
      <c r="AY66" s="5" t="str">
        <f t="shared" si="27"/>
        <v/>
      </c>
      <c r="AZ66" s="5">
        <f t="shared" si="13"/>
        <v>10000</v>
      </c>
      <c r="BA66" s="17">
        <f t="shared" si="14"/>
        <v>9180</v>
      </c>
    </row>
    <row r="67" spans="2:53" ht="16.5" x14ac:dyDescent="0.15">
      <c r="B67" s="93"/>
      <c r="C67" s="94"/>
      <c r="D67" s="95"/>
      <c r="E67" s="96"/>
      <c r="F67" s="93"/>
      <c r="G67" s="93"/>
      <c r="H67" s="97"/>
      <c r="I67" s="98" t="str">
        <f t="shared" si="22"/>
        <v/>
      </c>
      <c r="J67" s="99" t="str">
        <f t="shared" si="23"/>
        <v/>
      </c>
      <c r="AC67" s="97">
        <f t="shared" si="1"/>
        <v>0</v>
      </c>
      <c r="AD67" s="97">
        <f t="shared" si="2"/>
        <v>0</v>
      </c>
      <c r="AE67" s="97">
        <f t="shared" si="3"/>
        <v>0</v>
      </c>
      <c r="AF67" s="97">
        <f t="shared" si="4"/>
        <v>0</v>
      </c>
      <c r="AG67" s="97">
        <f t="shared" si="5"/>
        <v>0</v>
      </c>
      <c r="AI67" s="97"/>
      <c r="AJ67" s="97" t="str">
        <f t="shared" si="26"/>
        <v/>
      </c>
      <c r="AK67" s="97" t="str">
        <f t="shared" si="26"/>
        <v/>
      </c>
      <c r="AL67" s="97" t="str">
        <f t="shared" si="26"/>
        <v/>
      </c>
      <c r="AM67" s="97" t="str">
        <f t="shared" si="26"/>
        <v/>
      </c>
      <c r="AN67" s="97" t="str">
        <f t="shared" si="26"/>
        <v/>
      </c>
      <c r="AO67" s="97" t="str">
        <f t="shared" si="26"/>
        <v/>
      </c>
      <c r="AP67" s="97">
        <f t="shared" si="9"/>
        <v>24000</v>
      </c>
      <c r="AQ67" s="118">
        <f t="shared" si="10"/>
        <v>24000</v>
      </c>
      <c r="AS67" s="5">
        <f t="shared" si="17"/>
        <v>-825</v>
      </c>
      <c r="AT67" s="5" t="str">
        <f t="shared" si="27"/>
        <v/>
      </c>
      <c r="AU67" s="5" t="str">
        <f t="shared" si="27"/>
        <v/>
      </c>
      <c r="AV67" s="5" t="str">
        <f t="shared" si="27"/>
        <v/>
      </c>
      <c r="AW67" s="5" t="str">
        <f t="shared" si="27"/>
        <v/>
      </c>
      <c r="AX67" s="5" t="str">
        <f t="shared" si="27"/>
        <v/>
      </c>
      <c r="AY67" s="5" t="str">
        <f t="shared" si="27"/>
        <v/>
      </c>
      <c r="AZ67" s="5">
        <f t="shared" si="13"/>
        <v>10000</v>
      </c>
      <c r="BA67" s="17">
        <f t="shared" si="14"/>
        <v>9180</v>
      </c>
    </row>
    <row r="68" spans="2:53" ht="16.5" x14ac:dyDescent="0.15">
      <c r="B68" s="93"/>
      <c r="C68" s="94"/>
      <c r="D68" s="95"/>
      <c r="E68" s="96"/>
      <c r="F68" s="93"/>
      <c r="G68" s="93"/>
      <c r="H68" s="97"/>
      <c r="I68" s="98" t="str">
        <f t="shared" si="22"/>
        <v/>
      </c>
      <c r="J68" s="99" t="str">
        <f t="shared" si="23"/>
        <v/>
      </c>
      <c r="AC68" s="97">
        <f t="shared" si="1"/>
        <v>0</v>
      </c>
      <c r="AD68" s="97">
        <f t="shared" si="2"/>
        <v>0</v>
      </c>
      <c r="AE68" s="97">
        <f t="shared" si="3"/>
        <v>0</v>
      </c>
      <c r="AF68" s="97">
        <f t="shared" si="4"/>
        <v>0</v>
      </c>
      <c r="AG68" s="97">
        <f t="shared" si="5"/>
        <v>0</v>
      </c>
      <c r="AI68" s="97"/>
      <c r="AJ68" s="97" t="str">
        <f t="shared" si="26"/>
        <v/>
      </c>
      <c r="AK68" s="97" t="str">
        <f t="shared" si="26"/>
        <v/>
      </c>
      <c r="AL68" s="97" t="str">
        <f t="shared" si="26"/>
        <v/>
      </c>
      <c r="AM68" s="97" t="str">
        <f t="shared" si="26"/>
        <v/>
      </c>
      <c r="AN68" s="97" t="str">
        <f t="shared" si="26"/>
        <v/>
      </c>
      <c r="AO68" s="97" t="str">
        <f t="shared" si="26"/>
        <v/>
      </c>
      <c r="AP68" s="97">
        <f t="shared" si="9"/>
        <v>24000</v>
      </c>
      <c r="AQ68" s="118">
        <f t="shared" si="10"/>
        <v>24000</v>
      </c>
      <c r="AS68" s="5">
        <f t="shared" si="17"/>
        <v>-825</v>
      </c>
      <c r="AT68" s="5" t="str">
        <f t="shared" si="27"/>
        <v/>
      </c>
      <c r="AU68" s="5" t="str">
        <f t="shared" si="27"/>
        <v/>
      </c>
      <c r="AV68" s="5" t="str">
        <f t="shared" si="27"/>
        <v/>
      </c>
      <c r="AW68" s="5" t="str">
        <f t="shared" si="27"/>
        <v/>
      </c>
      <c r="AX68" s="5" t="str">
        <f t="shared" si="27"/>
        <v/>
      </c>
      <c r="AY68" s="5" t="str">
        <f t="shared" si="27"/>
        <v/>
      </c>
      <c r="AZ68" s="5">
        <f t="shared" si="13"/>
        <v>10000</v>
      </c>
      <c r="BA68" s="17">
        <f t="shared" si="14"/>
        <v>9180</v>
      </c>
    </row>
    <row r="69" spans="2:53" ht="16.5" x14ac:dyDescent="0.15">
      <c r="B69" s="93"/>
      <c r="C69" s="94"/>
      <c r="D69" s="95"/>
      <c r="E69" s="96"/>
      <c r="F69" s="93"/>
      <c r="G69" s="93"/>
      <c r="H69" s="97"/>
      <c r="I69" s="98" t="str">
        <f t="shared" si="22"/>
        <v/>
      </c>
      <c r="J69" s="99" t="str">
        <f t="shared" si="23"/>
        <v/>
      </c>
      <c r="AC69" s="97">
        <f t="shared" si="1"/>
        <v>0</v>
      </c>
      <c r="AD69" s="97">
        <f t="shared" si="2"/>
        <v>0</v>
      </c>
      <c r="AE69" s="97">
        <f t="shared" si="3"/>
        <v>0</v>
      </c>
      <c r="AF69" s="97">
        <f t="shared" si="4"/>
        <v>0</v>
      </c>
      <c r="AG69" s="97">
        <f t="shared" si="5"/>
        <v>0</v>
      </c>
      <c r="AI69" s="97"/>
      <c r="AJ69" s="97" t="str">
        <f t="shared" si="26"/>
        <v/>
      </c>
      <c r="AK69" s="97" t="str">
        <f t="shared" si="26"/>
        <v/>
      </c>
      <c r="AL69" s="97" t="str">
        <f t="shared" si="26"/>
        <v/>
      </c>
      <c r="AM69" s="97" t="str">
        <f t="shared" si="26"/>
        <v/>
      </c>
      <c r="AN69" s="97" t="str">
        <f t="shared" si="26"/>
        <v/>
      </c>
      <c r="AO69" s="97" t="str">
        <f t="shared" si="26"/>
        <v/>
      </c>
      <c r="AP69" s="97">
        <f t="shared" si="9"/>
        <v>24000</v>
      </c>
      <c r="AQ69" s="118">
        <f t="shared" si="10"/>
        <v>24000</v>
      </c>
      <c r="AS69" s="5">
        <f t="shared" si="17"/>
        <v>-825</v>
      </c>
      <c r="AT69" s="5" t="str">
        <f t="shared" si="27"/>
        <v/>
      </c>
      <c r="AU69" s="5" t="str">
        <f t="shared" si="27"/>
        <v/>
      </c>
      <c r="AV69" s="5" t="str">
        <f t="shared" si="27"/>
        <v/>
      </c>
      <c r="AW69" s="5" t="str">
        <f t="shared" si="27"/>
        <v/>
      </c>
      <c r="AX69" s="5" t="str">
        <f t="shared" si="27"/>
        <v/>
      </c>
      <c r="AY69" s="5" t="str">
        <f t="shared" si="27"/>
        <v/>
      </c>
      <c r="AZ69" s="5">
        <f t="shared" si="13"/>
        <v>10000</v>
      </c>
      <c r="BA69" s="17">
        <f t="shared" si="14"/>
        <v>9180</v>
      </c>
    </row>
    <row r="70" spans="2:53" ht="16.5" x14ac:dyDescent="0.15">
      <c r="B70" s="93"/>
      <c r="C70" s="94"/>
      <c r="D70" s="95"/>
      <c r="E70" s="96"/>
      <c r="F70" s="93"/>
      <c r="G70" s="93"/>
      <c r="H70" s="97"/>
      <c r="I70" s="98" t="str">
        <f t="shared" si="22"/>
        <v/>
      </c>
      <c r="J70" s="99" t="str">
        <f t="shared" si="23"/>
        <v/>
      </c>
      <c r="AC70" s="97">
        <f t="shared" si="1"/>
        <v>0</v>
      </c>
      <c r="AD70" s="97">
        <f t="shared" si="2"/>
        <v>0</v>
      </c>
      <c r="AE70" s="97">
        <f t="shared" si="3"/>
        <v>0</v>
      </c>
      <c r="AF70" s="97">
        <f t="shared" si="4"/>
        <v>0</v>
      </c>
      <c r="AG70" s="97">
        <f t="shared" si="5"/>
        <v>0</v>
      </c>
      <c r="AI70" s="97"/>
      <c r="AJ70" s="97" t="str">
        <f t="shared" si="26"/>
        <v/>
      </c>
      <c r="AK70" s="97" t="str">
        <f t="shared" si="26"/>
        <v/>
      </c>
      <c r="AL70" s="97" t="str">
        <f t="shared" si="26"/>
        <v/>
      </c>
      <c r="AM70" s="97" t="str">
        <f t="shared" si="26"/>
        <v/>
      </c>
      <c r="AN70" s="97" t="str">
        <f t="shared" si="26"/>
        <v/>
      </c>
      <c r="AO70" s="97" t="str">
        <f t="shared" si="26"/>
        <v/>
      </c>
      <c r="AP70" s="97">
        <f t="shared" si="9"/>
        <v>24000</v>
      </c>
      <c r="AQ70" s="118">
        <f t="shared" si="10"/>
        <v>24000</v>
      </c>
      <c r="AS70" s="5">
        <f t="shared" si="17"/>
        <v>-825</v>
      </c>
      <c r="AT70" s="5" t="str">
        <f t="shared" si="27"/>
        <v/>
      </c>
      <c r="AU70" s="5" t="str">
        <f t="shared" si="27"/>
        <v/>
      </c>
      <c r="AV70" s="5" t="str">
        <f t="shared" si="27"/>
        <v/>
      </c>
      <c r="AW70" s="5" t="str">
        <f t="shared" si="27"/>
        <v/>
      </c>
      <c r="AX70" s="5" t="str">
        <f t="shared" si="27"/>
        <v/>
      </c>
      <c r="AY70" s="5" t="str">
        <f t="shared" si="27"/>
        <v/>
      </c>
      <c r="AZ70" s="5">
        <f t="shared" si="13"/>
        <v>10000</v>
      </c>
      <c r="BA70" s="17">
        <f t="shared" si="14"/>
        <v>9180</v>
      </c>
    </row>
    <row r="71" spans="2:53" ht="16.5" x14ac:dyDescent="0.15">
      <c r="B71" s="93"/>
      <c r="C71" s="94"/>
      <c r="D71" s="95"/>
      <c r="E71" s="96"/>
      <c r="F71" s="93"/>
      <c r="G71" s="93"/>
      <c r="H71" s="97"/>
      <c r="I71" s="98" t="str">
        <f t="shared" si="22"/>
        <v/>
      </c>
      <c r="J71" s="99" t="str">
        <f t="shared" si="23"/>
        <v/>
      </c>
      <c r="AC71" s="97">
        <f t="shared" si="1"/>
        <v>0</v>
      </c>
      <c r="AD71" s="97">
        <f t="shared" si="2"/>
        <v>0</v>
      </c>
      <c r="AE71" s="97">
        <f t="shared" si="3"/>
        <v>0</v>
      </c>
      <c r="AF71" s="97">
        <f t="shared" si="4"/>
        <v>0</v>
      </c>
      <c r="AG71" s="97">
        <f t="shared" si="5"/>
        <v>0</v>
      </c>
      <c r="AI71" s="97"/>
      <c r="AJ71" s="97" t="str">
        <f t="shared" si="26"/>
        <v/>
      </c>
      <c r="AK71" s="97" t="str">
        <f t="shared" si="26"/>
        <v/>
      </c>
      <c r="AL71" s="97" t="str">
        <f t="shared" si="26"/>
        <v/>
      </c>
      <c r="AM71" s="97" t="str">
        <f t="shared" si="26"/>
        <v/>
      </c>
      <c r="AN71" s="97" t="str">
        <f t="shared" si="26"/>
        <v/>
      </c>
      <c r="AO71" s="97" t="str">
        <f t="shared" si="26"/>
        <v/>
      </c>
      <c r="AP71" s="97">
        <f t="shared" si="9"/>
        <v>24000</v>
      </c>
      <c r="AQ71" s="118">
        <f t="shared" si="10"/>
        <v>24000</v>
      </c>
      <c r="AS71" s="5">
        <f t="shared" si="17"/>
        <v>-825</v>
      </c>
      <c r="AT71" s="5" t="str">
        <f t="shared" si="27"/>
        <v/>
      </c>
      <c r="AU71" s="5" t="str">
        <f t="shared" si="27"/>
        <v/>
      </c>
      <c r="AV71" s="5" t="str">
        <f t="shared" si="27"/>
        <v/>
      </c>
      <c r="AW71" s="5" t="str">
        <f t="shared" si="27"/>
        <v/>
      </c>
      <c r="AX71" s="5" t="str">
        <f t="shared" si="27"/>
        <v/>
      </c>
      <c r="AY71" s="5" t="str">
        <f t="shared" si="27"/>
        <v/>
      </c>
      <c r="AZ71" s="5">
        <f t="shared" si="13"/>
        <v>10000</v>
      </c>
      <c r="BA71" s="17">
        <f t="shared" si="14"/>
        <v>9180</v>
      </c>
    </row>
    <row r="72" spans="2:53" ht="16.5" x14ac:dyDescent="0.15">
      <c r="B72" s="93"/>
      <c r="C72" s="94"/>
      <c r="D72" s="95"/>
      <c r="E72" s="96"/>
      <c r="F72" s="93"/>
      <c r="G72" s="93"/>
      <c r="H72" s="97"/>
      <c r="I72" s="98" t="str">
        <f t="shared" si="22"/>
        <v/>
      </c>
      <c r="J72" s="99" t="str">
        <f t="shared" si="23"/>
        <v/>
      </c>
      <c r="AC72" s="97">
        <f t="shared" si="1"/>
        <v>0</v>
      </c>
      <c r="AD72" s="97">
        <f t="shared" si="2"/>
        <v>0</v>
      </c>
      <c r="AE72" s="97">
        <f t="shared" si="3"/>
        <v>0</v>
      </c>
      <c r="AF72" s="97">
        <f t="shared" si="4"/>
        <v>0</v>
      </c>
      <c r="AG72" s="97">
        <f t="shared" si="5"/>
        <v>0</v>
      </c>
      <c r="AI72" s="97"/>
      <c r="AJ72" s="97" t="str">
        <f t="shared" si="26"/>
        <v/>
      </c>
      <c r="AK72" s="97" t="str">
        <f t="shared" si="26"/>
        <v/>
      </c>
      <c r="AL72" s="97" t="str">
        <f t="shared" si="26"/>
        <v/>
      </c>
      <c r="AM72" s="97" t="str">
        <f t="shared" si="26"/>
        <v/>
      </c>
      <c r="AN72" s="97" t="str">
        <f t="shared" si="26"/>
        <v/>
      </c>
      <c r="AO72" s="97" t="str">
        <f t="shared" si="26"/>
        <v/>
      </c>
      <c r="AP72" s="97">
        <f t="shared" si="9"/>
        <v>24000</v>
      </c>
      <c r="AQ72" s="118">
        <f t="shared" si="10"/>
        <v>24000</v>
      </c>
      <c r="AS72" s="5">
        <f t="shared" si="17"/>
        <v>-825</v>
      </c>
      <c r="AT72" s="5" t="str">
        <f t="shared" si="27"/>
        <v/>
      </c>
      <c r="AU72" s="5" t="str">
        <f t="shared" si="27"/>
        <v/>
      </c>
      <c r="AV72" s="5" t="str">
        <f t="shared" si="27"/>
        <v/>
      </c>
      <c r="AW72" s="5" t="str">
        <f t="shared" si="27"/>
        <v/>
      </c>
      <c r="AX72" s="5" t="str">
        <f t="shared" si="27"/>
        <v/>
      </c>
      <c r="AY72" s="5" t="str">
        <f t="shared" si="27"/>
        <v/>
      </c>
      <c r="AZ72" s="5">
        <f t="shared" si="13"/>
        <v>10000</v>
      </c>
      <c r="BA72" s="17">
        <f t="shared" si="14"/>
        <v>9180</v>
      </c>
    </row>
    <row r="73" spans="2:53" ht="16.5" x14ac:dyDescent="0.15">
      <c r="B73" s="93"/>
      <c r="C73" s="94"/>
      <c r="D73" s="95"/>
      <c r="E73" s="96"/>
      <c r="F73" s="93"/>
      <c r="G73" s="93"/>
      <c r="H73" s="97"/>
      <c r="I73" s="98" t="str">
        <f t="shared" si="22"/>
        <v/>
      </c>
      <c r="J73" s="99" t="str">
        <f t="shared" si="23"/>
        <v/>
      </c>
      <c r="AC73" s="97">
        <f t="shared" si="1"/>
        <v>0</v>
      </c>
      <c r="AD73" s="97">
        <f t="shared" si="2"/>
        <v>0</v>
      </c>
      <c r="AE73" s="97">
        <f t="shared" si="3"/>
        <v>0</v>
      </c>
      <c r="AF73" s="97">
        <f t="shared" si="4"/>
        <v>0</v>
      </c>
      <c r="AG73" s="97">
        <f t="shared" si="5"/>
        <v>0</v>
      </c>
      <c r="AI73" s="97"/>
      <c r="AJ73" s="97" t="str">
        <f t="shared" si="26"/>
        <v/>
      </c>
      <c r="AK73" s="97" t="str">
        <f t="shared" si="26"/>
        <v/>
      </c>
      <c r="AL73" s="97" t="str">
        <f t="shared" si="26"/>
        <v/>
      </c>
      <c r="AM73" s="97" t="str">
        <f t="shared" si="26"/>
        <v/>
      </c>
      <c r="AN73" s="97" t="str">
        <f t="shared" si="26"/>
        <v/>
      </c>
      <c r="AO73" s="97" t="str">
        <f t="shared" si="26"/>
        <v/>
      </c>
      <c r="AP73" s="97">
        <f t="shared" si="9"/>
        <v>24000</v>
      </c>
      <c r="AQ73" s="118">
        <f t="shared" si="10"/>
        <v>24000</v>
      </c>
      <c r="AS73" s="5">
        <f t="shared" si="17"/>
        <v>-825</v>
      </c>
      <c r="AT73" s="5" t="str">
        <f t="shared" si="27"/>
        <v/>
      </c>
      <c r="AU73" s="5" t="str">
        <f t="shared" si="27"/>
        <v/>
      </c>
      <c r="AV73" s="5" t="str">
        <f t="shared" si="27"/>
        <v/>
      </c>
      <c r="AW73" s="5" t="str">
        <f t="shared" si="27"/>
        <v/>
      </c>
      <c r="AX73" s="5" t="str">
        <f t="shared" si="27"/>
        <v/>
      </c>
      <c r="AY73" s="5" t="str">
        <f t="shared" si="27"/>
        <v/>
      </c>
      <c r="AZ73" s="5">
        <f t="shared" si="13"/>
        <v>10000</v>
      </c>
      <c r="BA73" s="17">
        <f t="shared" si="14"/>
        <v>9180</v>
      </c>
    </row>
    <row r="74" spans="2:53" ht="16.5" x14ac:dyDescent="0.15">
      <c r="B74" s="93"/>
      <c r="C74" s="94"/>
      <c r="D74" s="95"/>
      <c r="E74" s="96"/>
      <c r="F74" s="93"/>
      <c r="G74" s="93"/>
      <c r="H74" s="97"/>
      <c r="I74" s="98" t="str">
        <f t="shared" si="22"/>
        <v/>
      </c>
      <c r="J74" s="99" t="str">
        <f t="shared" si="23"/>
        <v/>
      </c>
      <c r="AC74" s="97">
        <f t="shared" si="1"/>
        <v>0</v>
      </c>
      <c r="AD74" s="97">
        <f t="shared" si="2"/>
        <v>0</v>
      </c>
      <c r="AE74" s="97">
        <f t="shared" si="3"/>
        <v>0</v>
      </c>
      <c r="AF74" s="97">
        <f t="shared" si="4"/>
        <v>0</v>
      </c>
      <c r="AG74" s="97">
        <f t="shared" si="5"/>
        <v>0</v>
      </c>
      <c r="AI74" s="97"/>
      <c r="AJ74" s="97" t="str">
        <f t="shared" si="26"/>
        <v/>
      </c>
      <c r="AK74" s="97" t="str">
        <f t="shared" si="26"/>
        <v/>
      </c>
      <c r="AL74" s="97" t="str">
        <f t="shared" si="26"/>
        <v/>
      </c>
      <c r="AM74" s="97" t="str">
        <f t="shared" si="26"/>
        <v/>
      </c>
      <c r="AN74" s="97" t="str">
        <f t="shared" si="26"/>
        <v/>
      </c>
      <c r="AO74" s="97" t="str">
        <f t="shared" si="26"/>
        <v/>
      </c>
      <c r="AP74" s="97">
        <f t="shared" si="9"/>
        <v>24000</v>
      </c>
      <c r="AQ74" s="118">
        <f t="shared" si="10"/>
        <v>24000</v>
      </c>
      <c r="AS74" s="5">
        <f t="shared" si="17"/>
        <v>-825</v>
      </c>
      <c r="AT74" s="5" t="str">
        <f t="shared" si="27"/>
        <v/>
      </c>
      <c r="AU74" s="5" t="str">
        <f t="shared" si="27"/>
        <v/>
      </c>
      <c r="AV74" s="5" t="str">
        <f t="shared" si="27"/>
        <v/>
      </c>
      <c r="AW74" s="5" t="str">
        <f t="shared" si="27"/>
        <v/>
      </c>
      <c r="AX74" s="5" t="str">
        <f t="shared" si="27"/>
        <v/>
      </c>
      <c r="AY74" s="5" t="str">
        <f t="shared" si="27"/>
        <v/>
      </c>
      <c r="AZ74" s="5">
        <f t="shared" si="13"/>
        <v>10000</v>
      </c>
      <c r="BA74" s="17">
        <f t="shared" si="14"/>
        <v>9180</v>
      </c>
    </row>
    <row r="75" spans="2:53" ht="16.5" x14ac:dyDescent="0.15">
      <c r="B75" s="93"/>
      <c r="C75" s="94"/>
      <c r="D75" s="95"/>
      <c r="E75" s="96"/>
      <c r="F75" s="93"/>
      <c r="G75" s="93"/>
      <c r="H75" s="97"/>
      <c r="I75" s="98" t="str">
        <f t="shared" si="22"/>
        <v/>
      </c>
      <c r="J75" s="99" t="str">
        <f t="shared" si="23"/>
        <v/>
      </c>
      <c r="AC75" s="97">
        <f t="shared" si="1"/>
        <v>0</v>
      </c>
      <c r="AD75" s="97">
        <f t="shared" si="2"/>
        <v>0</v>
      </c>
      <c r="AE75" s="97">
        <f t="shared" si="3"/>
        <v>0</v>
      </c>
      <c r="AF75" s="97">
        <f t="shared" si="4"/>
        <v>0</v>
      </c>
      <c r="AG75" s="97">
        <f t="shared" si="5"/>
        <v>0</v>
      </c>
      <c r="AI75" s="97"/>
      <c r="AJ75" s="97" t="str">
        <f t="shared" ref="AJ75:AO84" si="28">IF(EXACT(AJ$5,$AD75),AJ$6*($AF75-AJ$7)^2+AJ$9,"")</f>
        <v/>
      </c>
      <c r="AK75" s="97" t="str">
        <f t="shared" si="28"/>
        <v/>
      </c>
      <c r="AL75" s="97" t="str">
        <f t="shared" si="28"/>
        <v/>
      </c>
      <c r="AM75" s="97" t="str">
        <f t="shared" si="28"/>
        <v/>
      </c>
      <c r="AN75" s="97" t="str">
        <f t="shared" si="28"/>
        <v/>
      </c>
      <c r="AO75" s="97" t="str">
        <f t="shared" si="28"/>
        <v/>
      </c>
      <c r="AP75" s="97">
        <f t="shared" si="9"/>
        <v>24000</v>
      </c>
      <c r="AQ75" s="118">
        <f t="shared" si="10"/>
        <v>24000</v>
      </c>
      <c r="AS75" s="5">
        <f t="shared" si="17"/>
        <v>-825</v>
      </c>
      <c r="AT75" s="5" t="str">
        <f t="shared" ref="AT75:AY84" si="29">IF(EXACT(AT$5,$AD75),AT$6*($AF75-AT$7)^2+AT$9,"")</f>
        <v/>
      </c>
      <c r="AU75" s="5" t="str">
        <f t="shared" si="29"/>
        <v/>
      </c>
      <c r="AV75" s="5" t="str">
        <f t="shared" si="29"/>
        <v/>
      </c>
      <c r="AW75" s="5" t="str">
        <f t="shared" si="29"/>
        <v/>
      </c>
      <c r="AX75" s="5" t="str">
        <f t="shared" si="29"/>
        <v/>
      </c>
      <c r="AY75" s="5" t="str">
        <f t="shared" si="29"/>
        <v/>
      </c>
      <c r="AZ75" s="5">
        <f t="shared" si="13"/>
        <v>10000</v>
      </c>
      <c r="BA75" s="17">
        <f t="shared" si="14"/>
        <v>9180</v>
      </c>
    </row>
    <row r="76" spans="2:53" ht="16.5" x14ac:dyDescent="0.15">
      <c r="B76" s="93"/>
      <c r="C76" s="94"/>
      <c r="D76" s="95"/>
      <c r="E76" s="96"/>
      <c r="F76" s="93"/>
      <c r="G76" s="93"/>
      <c r="H76" s="97"/>
      <c r="I76" s="98" t="str">
        <f t="shared" si="22"/>
        <v/>
      </c>
      <c r="J76" s="99" t="str">
        <f t="shared" si="23"/>
        <v/>
      </c>
      <c r="AC76" s="97">
        <f t="shared" si="1"/>
        <v>0</v>
      </c>
      <c r="AD76" s="97">
        <f t="shared" si="2"/>
        <v>0</v>
      </c>
      <c r="AE76" s="97">
        <f t="shared" si="3"/>
        <v>0</v>
      </c>
      <c r="AF76" s="97">
        <f t="shared" si="4"/>
        <v>0</v>
      </c>
      <c r="AG76" s="97">
        <f t="shared" si="5"/>
        <v>0</v>
      </c>
      <c r="AI76" s="97"/>
      <c r="AJ76" s="97" t="str">
        <f t="shared" si="28"/>
        <v/>
      </c>
      <c r="AK76" s="97" t="str">
        <f t="shared" si="28"/>
        <v/>
      </c>
      <c r="AL76" s="97" t="str">
        <f t="shared" si="28"/>
        <v/>
      </c>
      <c r="AM76" s="97" t="str">
        <f t="shared" si="28"/>
        <v/>
      </c>
      <c r="AN76" s="97" t="str">
        <f t="shared" si="28"/>
        <v/>
      </c>
      <c r="AO76" s="97" t="str">
        <f t="shared" si="28"/>
        <v/>
      </c>
      <c r="AP76" s="97">
        <f t="shared" si="9"/>
        <v>24000</v>
      </c>
      <c r="AQ76" s="118">
        <f t="shared" si="10"/>
        <v>24000</v>
      </c>
      <c r="AS76" s="5">
        <f t="shared" si="17"/>
        <v>-825</v>
      </c>
      <c r="AT76" s="5" t="str">
        <f t="shared" si="29"/>
        <v/>
      </c>
      <c r="AU76" s="5" t="str">
        <f t="shared" si="29"/>
        <v/>
      </c>
      <c r="AV76" s="5" t="str">
        <f t="shared" si="29"/>
        <v/>
      </c>
      <c r="AW76" s="5" t="str">
        <f t="shared" si="29"/>
        <v/>
      </c>
      <c r="AX76" s="5" t="str">
        <f t="shared" si="29"/>
        <v/>
      </c>
      <c r="AY76" s="5" t="str">
        <f t="shared" si="29"/>
        <v/>
      </c>
      <c r="AZ76" s="5">
        <f t="shared" si="13"/>
        <v>10000</v>
      </c>
      <c r="BA76" s="17">
        <f t="shared" si="14"/>
        <v>9180</v>
      </c>
    </row>
    <row r="77" spans="2:53" ht="16.5" x14ac:dyDescent="0.15">
      <c r="B77" s="93"/>
      <c r="C77" s="94"/>
      <c r="D77" s="95"/>
      <c r="E77" s="96"/>
      <c r="F77" s="93"/>
      <c r="G77" s="93"/>
      <c r="H77" s="97"/>
      <c r="I77" s="98" t="str">
        <f t="shared" si="22"/>
        <v/>
      </c>
      <c r="J77" s="99" t="str">
        <f t="shared" si="23"/>
        <v/>
      </c>
      <c r="AC77" s="97">
        <f t="shared" si="1"/>
        <v>0</v>
      </c>
      <c r="AD77" s="97">
        <f t="shared" si="2"/>
        <v>0</v>
      </c>
      <c r="AE77" s="97">
        <f t="shared" si="3"/>
        <v>0</v>
      </c>
      <c r="AF77" s="97">
        <f t="shared" si="4"/>
        <v>0</v>
      </c>
      <c r="AG77" s="97">
        <f t="shared" si="5"/>
        <v>0</v>
      </c>
      <c r="AI77" s="97"/>
      <c r="AJ77" s="97" t="str">
        <f t="shared" si="28"/>
        <v/>
      </c>
      <c r="AK77" s="97" t="str">
        <f t="shared" si="28"/>
        <v/>
      </c>
      <c r="AL77" s="97" t="str">
        <f t="shared" si="28"/>
        <v/>
      </c>
      <c r="AM77" s="97" t="str">
        <f t="shared" si="28"/>
        <v/>
      </c>
      <c r="AN77" s="97" t="str">
        <f t="shared" si="28"/>
        <v/>
      </c>
      <c r="AO77" s="97" t="str">
        <f t="shared" si="28"/>
        <v/>
      </c>
      <c r="AP77" s="97">
        <f t="shared" si="9"/>
        <v>24000</v>
      </c>
      <c r="AQ77" s="118">
        <f t="shared" si="10"/>
        <v>24000</v>
      </c>
      <c r="AS77" s="5">
        <f t="shared" si="17"/>
        <v>-825</v>
      </c>
      <c r="AT77" s="5" t="str">
        <f t="shared" si="29"/>
        <v/>
      </c>
      <c r="AU77" s="5" t="str">
        <f t="shared" si="29"/>
        <v/>
      </c>
      <c r="AV77" s="5" t="str">
        <f t="shared" si="29"/>
        <v/>
      </c>
      <c r="AW77" s="5" t="str">
        <f t="shared" si="29"/>
        <v/>
      </c>
      <c r="AX77" s="5" t="str">
        <f t="shared" si="29"/>
        <v/>
      </c>
      <c r="AY77" s="5" t="str">
        <f t="shared" si="29"/>
        <v/>
      </c>
      <c r="AZ77" s="5">
        <f t="shared" si="13"/>
        <v>10000</v>
      </c>
      <c r="BA77" s="17">
        <f t="shared" si="14"/>
        <v>9180</v>
      </c>
    </row>
    <row r="78" spans="2:53" ht="16.5" x14ac:dyDescent="0.15">
      <c r="B78" s="93"/>
      <c r="C78" s="94"/>
      <c r="D78" s="95"/>
      <c r="E78" s="96"/>
      <c r="F78" s="93"/>
      <c r="G78" s="93"/>
      <c r="H78" s="97"/>
      <c r="I78" s="98" t="str">
        <f t="shared" si="22"/>
        <v/>
      </c>
      <c r="J78" s="99" t="str">
        <f t="shared" si="23"/>
        <v/>
      </c>
      <c r="AC78" s="97">
        <f t="shared" ref="AC78:AC141" si="30">B78</f>
        <v>0</v>
      </c>
      <c r="AD78" s="97">
        <f t="shared" ref="AD78:AD141" si="31">C78</f>
        <v>0</v>
      </c>
      <c r="AE78" s="97">
        <f t="shared" ref="AE78:AE141" si="32">D78</f>
        <v>0</v>
      </c>
      <c r="AF78" s="97">
        <f t="shared" ref="AF78:AF141" si="33">E78</f>
        <v>0</v>
      </c>
      <c r="AG78" s="97">
        <f t="shared" ref="AG78:AG141" si="34">F78</f>
        <v>0</v>
      </c>
      <c r="AI78" s="97"/>
      <c r="AJ78" s="97" t="str">
        <f t="shared" si="28"/>
        <v/>
      </c>
      <c r="AK78" s="97" t="str">
        <f t="shared" si="28"/>
        <v/>
      </c>
      <c r="AL78" s="97" t="str">
        <f t="shared" si="28"/>
        <v/>
      </c>
      <c r="AM78" s="97" t="str">
        <f t="shared" si="28"/>
        <v/>
      </c>
      <c r="AN78" s="97" t="str">
        <f t="shared" si="28"/>
        <v/>
      </c>
      <c r="AO78" s="97" t="str">
        <f t="shared" si="28"/>
        <v/>
      </c>
      <c r="AP78" s="97">
        <f t="shared" si="9"/>
        <v>24000</v>
      </c>
      <c r="AQ78" s="118">
        <f t="shared" si="10"/>
        <v>24000</v>
      </c>
      <c r="AS78" s="5">
        <f t="shared" si="17"/>
        <v>-825</v>
      </c>
      <c r="AT78" s="5" t="str">
        <f t="shared" si="29"/>
        <v/>
      </c>
      <c r="AU78" s="5" t="str">
        <f t="shared" si="29"/>
        <v/>
      </c>
      <c r="AV78" s="5" t="str">
        <f t="shared" si="29"/>
        <v/>
      </c>
      <c r="AW78" s="5" t="str">
        <f t="shared" si="29"/>
        <v/>
      </c>
      <c r="AX78" s="5" t="str">
        <f t="shared" si="29"/>
        <v/>
      </c>
      <c r="AY78" s="5" t="str">
        <f t="shared" si="29"/>
        <v/>
      </c>
      <c r="AZ78" s="5">
        <f t="shared" si="13"/>
        <v>10000</v>
      </c>
      <c r="BA78" s="17">
        <f t="shared" si="14"/>
        <v>9180</v>
      </c>
    </row>
    <row r="79" spans="2:53" ht="16.5" x14ac:dyDescent="0.15">
      <c r="B79" s="93"/>
      <c r="C79" s="94"/>
      <c r="D79" s="95"/>
      <c r="E79" s="96"/>
      <c r="F79" s="93"/>
      <c r="G79" s="93"/>
      <c r="H79" s="97"/>
      <c r="I79" s="98" t="str">
        <f t="shared" ref="I79:I110" si="35">IF(C79="","",IF(AQ79&gt;=500,AQ79,500))</f>
        <v/>
      </c>
      <c r="J79" s="99" t="str">
        <f t="shared" ref="J79:J110" si="36">IF(C79="","",IF(BA79&gt;=50,BA79,50))</f>
        <v/>
      </c>
      <c r="AC79" s="97">
        <f t="shared" si="30"/>
        <v>0</v>
      </c>
      <c r="AD79" s="97">
        <f t="shared" si="31"/>
        <v>0</v>
      </c>
      <c r="AE79" s="97">
        <f t="shared" si="32"/>
        <v>0</v>
      </c>
      <c r="AF79" s="97">
        <f t="shared" si="33"/>
        <v>0</v>
      </c>
      <c r="AG79" s="97">
        <f t="shared" si="34"/>
        <v>0</v>
      </c>
      <c r="AI79" s="97"/>
      <c r="AJ79" s="97" t="str">
        <f t="shared" si="28"/>
        <v/>
      </c>
      <c r="AK79" s="97" t="str">
        <f t="shared" si="28"/>
        <v/>
      </c>
      <c r="AL79" s="97" t="str">
        <f t="shared" si="28"/>
        <v/>
      </c>
      <c r="AM79" s="97" t="str">
        <f t="shared" si="28"/>
        <v/>
      </c>
      <c r="AN79" s="97" t="str">
        <f t="shared" si="28"/>
        <v/>
      </c>
      <c r="AO79" s="97" t="str">
        <f t="shared" si="28"/>
        <v/>
      </c>
      <c r="AP79" s="97">
        <f t="shared" ref="AP79:AP142" si="37">AP$6*($AG79-AP$7)</f>
        <v>24000</v>
      </c>
      <c r="AQ79" s="118">
        <f t="shared" ref="AQ79:AQ142" si="38">ROUNDUP(SUM(AI79:AP79),-2)</f>
        <v>24000</v>
      </c>
      <c r="AS79" s="5">
        <f t="shared" si="17"/>
        <v>-825</v>
      </c>
      <c r="AT79" s="5" t="str">
        <f t="shared" si="29"/>
        <v/>
      </c>
      <c r="AU79" s="5" t="str">
        <f t="shared" si="29"/>
        <v/>
      </c>
      <c r="AV79" s="5" t="str">
        <f t="shared" si="29"/>
        <v/>
      </c>
      <c r="AW79" s="5" t="str">
        <f t="shared" si="29"/>
        <v/>
      </c>
      <c r="AX79" s="5" t="str">
        <f t="shared" si="29"/>
        <v/>
      </c>
      <c r="AY79" s="5" t="str">
        <f t="shared" si="29"/>
        <v/>
      </c>
      <c r="AZ79" s="5">
        <f t="shared" ref="AZ79:AZ142" si="39">AZ$6*($AG79-AZ$7)</f>
        <v>10000</v>
      </c>
      <c r="BA79" s="17">
        <f t="shared" ref="BA79:BA142" si="40">ROUNDUP(SUM(AS79:AZ79),-1)</f>
        <v>9180</v>
      </c>
    </row>
    <row r="80" spans="2:53" ht="16.5" x14ac:dyDescent="0.15">
      <c r="B80" s="93"/>
      <c r="C80" s="94"/>
      <c r="D80" s="95"/>
      <c r="E80" s="96"/>
      <c r="F80" s="93"/>
      <c r="G80" s="93"/>
      <c r="H80" s="97"/>
      <c r="I80" s="98" t="str">
        <f t="shared" si="35"/>
        <v/>
      </c>
      <c r="J80" s="99" t="str">
        <f t="shared" si="36"/>
        <v/>
      </c>
      <c r="AC80" s="97">
        <f t="shared" si="30"/>
        <v>0</v>
      </c>
      <c r="AD80" s="97">
        <f t="shared" si="31"/>
        <v>0</v>
      </c>
      <c r="AE80" s="97">
        <f t="shared" si="32"/>
        <v>0</v>
      </c>
      <c r="AF80" s="97">
        <f t="shared" si="33"/>
        <v>0</v>
      </c>
      <c r="AG80" s="97">
        <f t="shared" si="34"/>
        <v>0</v>
      </c>
      <c r="AI80" s="97"/>
      <c r="AJ80" s="97" t="str">
        <f t="shared" si="28"/>
        <v/>
      </c>
      <c r="AK80" s="97" t="str">
        <f t="shared" si="28"/>
        <v/>
      </c>
      <c r="AL80" s="97" t="str">
        <f t="shared" si="28"/>
        <v/>
      </c>
      <c r="AM80" s="97" t="str">
        <f t="shared" si="28"/>
        <v/>
      </c>
      <c r="AN80" s="97" t="str">
        <f t="shared" si="28"/>
        <v/>
      </c>
      <c r="AO80" s="97" t="str">
        <f t="shared" si="28"/>
        <v/>
      </c>
      <c r="AP80" s="97">
        <f t="shared" si="37"/>
        <v>24000</v>
      </c>
      <c r="AQ80" s="118">
        <f t="shared" si="38"/>
        <v>24000</v>
      </c>
      <c r="AS80" s="5">
        <f t="shared" si="17"/>
        <v>-825</v>
      </c>
      <c r="AT80" s="5" t="str">
        <f t="shared" si="29"/>
        <v/>
      </c>
      <c r="AU80" s="5" t="str">
        <f t="shared" si="29"/>
        <v/>
      </c>
      <c r="AV80" s="5" t="str">
        <f t="shared" si="29"/>
        <v/>
      </c>
      <c r="AW80" s="5" t="str">
        <f t="shared" si="29"/>
        <v/>
      </c>
      <c r="AX80" s="5" t="str">
        <f t="shared" si="29"/>
        <v/>
      </c>
      <c r="AY80" s="5" t="str">
        <f t="shared" si="29"/>
        <v/>
      </c>
      <c r="AZ80" s="5">
        <f t="shared" si="39"/>
        <v>10000</v>
      </c>
      <c r="BA80" s="17">
        <f t="shared" si="40"/>
        <v>9180</v>
      </c>
    </row>
    <row r="81" spans="2:53" ht="16.5" x14ac:dyDescent="0.15">
      <c r="B81" s="93"/>
      <c r="C81" s="94"/>
      <c r="D81" s="95"/>
      <c r="E81" s="96"/>
      <c r="F81" s="93"/>
      <c r="G81" s="93"/>
      <c r="H81" s="97"/>
      <c r="I81" s="98" t="str">
        <f t="shared" si="35"/>
        <v/>
      </c>
      <c r="J81" s="99" t="str">
        <f t="shared" si="36"/>
        <v/>
      </c>
      <c r="AC81" s="97">
        <f t="shared" si="30"/>
        <v>0</v>
      </c>
      <c r="AD81" s="97">
        <f t="shared" si="31"/>
        <v>0</v>
      </c>
      <c r="AE81" s="97">
        <f t="shared" si="32"/>
        <v>0</v>
      </c>
      <c r="AF81" s="97">
        <f t="shared" si="33"/>
        <v>0</v>
      </c>
      <c r="AG81" s="97">
        <f t="shared" si="34"/>
        <v>0</v>
      </c>
      <c r="AI81" s="97"/>
      <c r="AJ81" s="97" t="str">
        <f t="shared" si="28"/>
        <v/>
      </c>
      <c r="AK81" s="97" t="str">
        <f t="shared" si="28"/>
        <v/>
      </c>
      <c r="AL81" s="97" t="str">
        <f t="shared" si="28"/>
        <v/>
      </c>
      <c r="AM81" s="97" t="str">
        <f t="shared" si="28"/>
        <v/>
      </c>
      <c r="AN81" s="97" t="str">
        <f t="shared" si="28"/>
        <v/>
      </c>
      <c r="AO81" s="97" t="str">
        <f t="shared" si="28"/>
        <v/>
      </c>
      <c r="AP81" s="97">
        <f t="shared" si="37"/>
        <v>24000</v>
      </c>
      <c r="AQ81" s="118">
        <f t="shared" si="38"/>
        <v>24000</v>
      </c>
      <c r="AS81" s="5">
        <f t="shared" si="17"/>
        <v>-825</v>
      </c>
      <c r="AT81" s="5" t="str">
        <f t="shared" si="29"/>
        <v/>
      </c>
      <c r="AU81" s="5" t="str">
        <f t="shared" si="29"/>
        <v/>
      </c>
      <c r="AV81" s="5" t="str">
        <f t="shared" si="29"/>
        <v/>
      </c>
      <c r="AW81" s="5" t="str">
        <f t="shared" si="29"/>
        <v/>
      </c>
      <c r="AX81" s="5" t="str">
        <f t="shared" si="29"/>
        <v/>
      </c>
      <c r="AY81" s="5" t="str">
        <f t="shared" si="29"/>
        <v/>
      </c>
      <c r="AZ81" s="5">
        <f t="shared" si="39"/>
        <v>10000</v>
      </c>
      <c r="BA81" s="17">
        <f t="shared" si="40"/>
        <v>9180</v>
      </c>
    </row>
    <row r="82" spans="2:53" ht="16.5" x14ac:dyDescent="0.15">
      <c r="B82" s="93"/>
      <c r="C82" s="94"/>
      <c r="D82" s="95"/>
      <c r="E82" s="96"/>
      <c r="F82" s="93"/>
      <c r="G82" s="93"/>
      <c r="H82" s="97"/>
      <c r="I82" s="98" t="str">
        <f t="shared" si="35"/>
        <v/>
      </c>
      <c r="J82" s="99" t="str">
        <f t="shared" si="36"/>
        <v/>
      </c>
      <c r="AC82" s="97">
        <f t="shared" si="30"/>
        <v>0</v>
      </c>
      <c r="AD82" s="97">
        <f t="shared" si="31"/>
        <v>0</v>
      </c>
      <c r="AE82" s="97">
        <f t="shared" si="32"/>
        <v>0</v>
      </c>
      <c r="AF82" s="97">
        <f t="shared" si="33"/>
        <v>0</v>
      </c>
      <c r="AG82" s="97">
        <f t="shared" si="34"/>
        <v>0</v>
      </c>
      <c r="AI82" s="97"/>
      <c r="AJ82" s="97" t="str">
        <f t="shared" si="28"/>
        <v/>
      </c>
      <c r="AK82" s="97" t="str">
        <f t="shared" si="28"/>
        <v/>
      </c>
      <c r="AL82" s="97" t="str">
        <f t="shared" si="28"/>
        <v/>
      </c>
      <c r="AM82" s="97" t="str">
        <f t="shared" si="28"/>
        <v/>
      </c>
      <c r="AN82" s="97" t="str">
        <f t="shared" si="28"/>
        <v/>
      </c>
      <c r="AO82" s="97" t="str">
        <f t="shared" si="28"/>
        <v/>
      </c>
      <c r="AP82" s="97">
        <f t="shared" si="37"/>
        <v>24000</v>
      </c>
      <c r="AQ82" s="118">
        <f t="shared" si="38"/>
        <v>24000</v>
      </c>
      <c r="AS82" s="5">
        <f t="shared" si="17"/>
        <v>-825</v>
      </c>
      <c r="AT82" s="5" t="str">
        <f t="shared" si="29"/>
        <v/>
      </c>
      <c r="AU82" s="5" t="str">
        <f t="shared" si="29"/>
        <v/>
      </c>
      <c r="AV82" s="5" t="str">
        <f t="shared" si="29"/>
        <v/>
      </c>
      <c r="AW82" s="5" t="str">
        <f t="shared" si="29"/>
        <v/>
      </c>
      <c r="AX82" s="5" t="str">
        <f t="shared" si="29"/>
        <v/>
      </c>
      <c r="AY82" s="5" t="str">
        <f t="shared" si="29"/>
        <v/>
      </c>
      <c r="AZ82" s="5">
        <f t="shared" si="39"/>
        <v>10000</v>
      </c>
      <c r="BA82" s="17">
        <f t="shared" si="40"/>
        <v>9180</v>
      </c>
    </row>
    <row r="83" spans="2:53" ht="16.5" x14ac:dyDescent="0.15">
      <c r="B83" s="93"/>
      <c r="C83" s="94"/>
      <c r="D83" s="95"/>
      <c r="E83" s="96"/>
      <c r="F83" s="93"/>
      <c r="G83" s="93"/>
      <c r="H83" s="97"/>
      <c r="I83" s="98" t="str">
        <f t="shared" si="35"/>
        <v/>
      </c>
      <c r="J83" s="99" t="str">
        <f t="shared" si="36"/>
        <v/>
      </c>
      <c r="AC83" s="97">
        <f t="shared" si="30"/>
        <v>0</v>
      </c>
      <c r="AD83" s="97">
        <f t="shared" si="31"/>
        <v>0</v>
      </c>
      <c r="AE83" s="97">
        <f t="shared" si="32"/>
        <v>0</v>
      </c>
      <c r="AF83" s="97">
        <f t="shared" si="33"/>
        <v>0</v>
      </c>
      <c r="AG83" s="97">
        <f t="shared" si="34"/>
        <v>0</v>
      </c>
      <c r="AI83" s="97"/>
      <c r="AJ83" s="97" t="str">
        <f t="shared" si="28"/>
        <v/>
      </c>
      <c r="AK83" s="97" t="str">
        <f t="shared" si="28"/>
        <v/>
      </c>
      <c r="AL83" s="97" t="str">
        <f t="shared" si="28"/>
        <v/>
      </c>
      <c r="AM83" s="97" t="str">
        <f t="shared" si="28"/>
        <v/>
      </c>
      <c r="AN83" s="97" t="str">
        <f t="shared" si="28"/>
        <v/>
      </c>
      <c r="AO83" s="97" t="str">
        <f t="shared" si="28"/>
        <v/>
      </c>
      <c r="AP83" s="97">
        <f t="shared" si="37"/>
        <v>24000</v>
      </c>
      <c r="AQ83" s="118">
        <f t="shared" si="38"/>
        <v>24000</v>
      </c>
      <c r="AS83" s="5">
        <f t="shared" si="17"/>
        <v>-825</v>
      </c>
      <c r="AT83" s="5" t="str">
        <f t="shared" si="29"/>
        <v/>
      </c>
      <c r="AU83" s="5" t="str">
        <f t="shared" si="29"/>
        <v/>
      </c>
      <c r="AV83" s="5" t="str">
        <f t="shared" si="29"/>
        <v/>
      </c>
      <c r="AW83" s="5" t="str">
        <f t="shared" si="29"/>
        <v/>
      </c>
      <c r="AX83" s="5" t="str">
        <f t="shared" si="29"/>
        <v/>
      </c>
      <c r="AY83" s="5" t="str">
        <f t="shared" si="29"/>
        <v/>
      </c>
      <c r="AZ83" s="5">
        <f t="shared" si="39"/>
        <v>10000</v>
      </c>
      <c r="BA83" s="17">
        <f t="shared" si="40"/>
        <v>9180</v>
      </c>
    </row>
    <row r="84" spans="2:53" ht="16.5" x14ac:dyDescent="0.15">
      <c r="B84" s="93"/>
      <c r="C84" s="94"/>
      <c r="D84" s="95"/>
      <c r="E84" s="96"/>
      <c r="F84" s="93"/>
      <c r="G84" s="93"/>
      <c r="H84" s="97"/>
      <c r="I84" s="98" t="str">
        <f t="shared" si="35"/>
        <v/>
      </c>
      <c r="J84" s="99" t="str">
        <f t="shared" si="36"/>
        <v/>
      </c>
      <c r="AC84" s="97">
        <f t="shared" si="30"/>
        <v>0</v>
      </c>
      <c r="AD84" s="97">
        <f t="shared" si="31"/>
        <v>0</v>
      </c>
      <c r="AE84" s="97">
        <f t="shared" si="32"/>
        <v>0</v>
      </c>
      <c r="AF84" s="97">
        <f t="shared" si="33"/>
        <v>0</v>
      </c>
      <c r="AG84" s="97">
        <f t="shared" si="34"/>
        <v>0</v>
      </c>
      <c r="AI84" s="97"/>
      <c r="AJ84" s="97" t="str">
        <f t="shared" si="28"/>
        <v/>
      </c>
      <c r="AK84" s="97" t="str">
        <f t="shared" si="28"/>
        <v/>
      </c>
      <c r="AL84" s="97" t="str">
        <f t="shared" si="28"/>
        <v/>
      </c>
      <c r="AM84" s="97" t="str">
        <f t="shared" si="28"/>
        <v/>
      </c>
      <c r="AN84" s="97" t="str">
        <f t="shared" si="28"/>
        <v/>
      </c>
      <c r="AO84" s="97" t="str">
        <f t="shared" si="28"/>
        <v/>
      </c>
      <c r="AP84" s="97">
        <f t="shared" si="37"/>
        <v>24000</v>
      </c>
      <c r="AQ84" s="118">
        <f t="shared" si="38"/>
        <v>24000</v>
      </c>
      <c r="AS84" s="5">
        <f t="shared" si="17"/>
        <v>-825</v>
      </c>
      <c r="AT84" s="5" t="str">
        <f t="shared" si="29"/>
        <v/>
      </c>
      <c r="AU84" s="5" t="str">
        <f t="shared" si="29"/>
        <v/>
      </c>
      <c r="AV84" s="5" t="str">
        <f t="shared" si="29"/>
        <v/>
      </c>
      <c r="AW84" s="5" t="str">
        <f t="shared" si="29"/>
        <v/>
      </c>
      <c r="AX84" s="5" t="str">
        <f t="shared" si="29"/>
        <v/>
      </c>
      <c r="AY84" s="5" t="str">
        <f t="shared" si="29"/>
        <v/>
      </c>
      <c r="AZ84" s="5">
        <f t="shared" si="39"/>
        <v>10000</v>
      </c>
      <c r="BA84" s="17">
        <f t="shared" si="40"/>
        <v>9180</v>
      </c>
    </row>
    <row r="85" spans="2:53" ht="16.5" x14ac:dyDescent="0.15">
      <c r="B85" s="93"/>
      <c r="C85" s="94"/>
      <c r="D85" s="95"/>
      <c r="E85" s="96"/>
      <c r="F85" s="93"/>
      <c r="G85" s="93"/>
      <c r="H85" s="97"/>
      <c r="I85" s="98" t="str">
        <f t="shared" si="35"/>
        <v/>
      </c>
      <c r="J85" s="99" t="str">
        <f t="shared" si="36"/>
        <v/>
      </c>
      <c r="AC85" s="97">
        <f t="shared" si="30"/>
        <v>0</v>
      </c>
      <c r="AD85" s="97">
        <f t="shared" si="31"/>
        <v>0</v>
      </c>
      <c r="AE85" s="97">
        <f t="shared" si="32"/>
        <v>0</v>
      </c>
      <c r="AF85" s="97">
        <f t="shared" si="33"/>
        <v>0</v>
      </c>
      <c r="AG85" s="97">
        <f t="shared" si="34"/>
        <v>0</v>
      </c>
      <c r="AI85" s="97"/>
      <c r="AJ85" s="97" t="str">
        <f t="shared" ref="AJ85:AO94" si="41">IF(EXACT(AJ$5,$AD85),AJ$6*($AF85-AJ$7)^2+AJ$9,"")</f>
        <v/>
      </c>
      <c r="AK85" s="97" t="str">
        <f t="shared" si="41"/>
        <v/>
      </c>
      <c r="AL85" s="97" t="str">
        <f t="shared" si="41"/>
        <v/>
      </c>
      <c r="AM85" s="97" t="str">
        <f t="shared" si="41"/>
        <v/>
      </c>
      <c r="AN85" s="97" t="str">
        <f t="shared" si="41"/>
        <v/>
      </c>
      <c r="AO85" s="97" t="str">
        <f t="shared" si="41"/>
        <v/>
      </c>
      <c r="AP85" s="97">
        <f t="shared" si="37"/>
        <v>24000</v>
      </c>
      <c r="AQ85" s="118">
        <f t="shared" si="38"/>
        <v>24000</v>
      </c>
      <c r="AS85" s="5">
        <f t="shared" si="17"/>
        <v>-825</v>
      </c>
      <c r="AT85" s="5" t="str">
        <f t="shared" ref="AT85:AY94" si="42">IF(EXACT(AT$5,$AD85),AT$6*($AF85-AT$7)^2+AT$9,"")</f>
        <v/>
      </c>
      <c r="AU85" s="5" t="str">
        <f t="shared" si="42"/>
        <v/>
      </c>
      <c r="AV85" s="5" t="str">
        <f t="shared" si="42"/>
        <v/>
      </c>
      <c r="AW85" s="5" t="str">
        <f t="shared" si="42"/>
        <v/>
      </c>
      <c r="AX85" s="5" t="str">
        <f t="shared" si="42"/>
        <v/>
      </c>
      <c r="AY85" s="5" t="str">
        <f t="shared" si="42"/>
        <v/>
      </c>
      <c r="AZ85" s="5">
        <f t="shared" si="39"/>
        <v>10000</v>
      </c>
      <c r="BA85" s="17">
        <f t="shared" si="40"/>
        <v>9180</v>
      </c>
    </row>
    <row r="86" spans="2:53" ht="16.5" x14ac:dyDescent="0.15">
      <c r="B86" s="93"/>
      <c r="C86" s="94"/>
      <c r="D86" s="95"/>
      <c r="E86" s="96"/>
      <c r="F86" s="93"/>
      <c r="G86" s="93"/>
      <c r="H86" s="97"/>
      <c r="I86" s="98" t="str">
        <f t="shared" si="35"/>
        <v/>
      </c>
      <c r="J86" s="99" t="str">
        <f t="shared" si="36"/>
        <v/>
      </c>
      <c r="AC86" s="97">
        <f t="shared" si="30"/>
        <v>0</v>
      </c>
      <c r="AD86" s="97">
        <f t="shared" si="31"/>
        <v>0</v>
      </c>
      <c r="AE86" s="97">
        <f t="shared" si="32"/>
        <v>0</v>
      </c>
      <c r="AF86" s="97">
        <f t="shared" si="33"/>
        <v>0</v>
      </c>
      <c r="AG86" s="97">
        <f t="shared" si="34"/>
        <v>0</v>
      </c>
      <c r="AI86" s="97"/>
      <c r="AJ86" s="97" t="str">
        <f t="shared" si="41"/>
        <v/>
      </c>
      <c r="AK86" s="97" t="str">
        <f t="shared" si="41"/>
        <v/>
      </c>
      <c r="AL86" s="97" t="str">
        <f t="shared" si="41"/>
        <v/>
      </c>
      <c r="AM86" s="97" t="str">
        <f t="shared" si="41"/>
        <v/>
      </c>
      <c r="AN86" s="97" t="str">
        <f t="shared" si="41"/>
        <v/>
      </c>
      <c r="AO86" s="97" t="str">
        <f t="shared" si="41"/>
        <v/>
      </c>
      <c r="AP86" s="97">
        <f t="shared" si="37"/>
        <v>24000</v>
      </c>
      <c r="AQ86" s="118">
        <f t="shared" si="38"/>
        <v>24000</v>
      </c>
      <c r="AS86" s="5">
        <f t="shared" si="17"/>
        <v>-825</v>
      </c>
      <c r="AT86" s="5" t="str">
        <f t="shared" si="42"/>
        <v/>
      </c>
      <c r="AU86" s="5" t="str">
        <f t="shared" si="42"/>
        <v/>
      </c>
      <c r="AV86" s="5" t="str">
        <f t="shared" si="42"/>
        <v/>
      </c>
      <c r="AW86" s="5" t="str">
        <f t="shared" si="42"/>
        <v/>
      </c>
      <c r="AX86" s="5" t="str">
        <f t="shared" si="42"/>
        <v/>
      </c>
      <c r="AY86" s="5" t="str">
        <f t="shared" si="42"/>
        <v/>
      </c>
      <c r="AZ86" s="5">
        <f t="shared" si="39"/>
        <v>10000</v>
      </c>
      <c r="BA86" s="17">
        <f t="shared" si="40"/>
        <v>9180</v>
      </c>
    </row>
    <row r="87" spans="2:53" ht="16.5" x14ac:dyDescent="0.15">
      <c r="B87" s="93"/>
      <c r="C87" s="94"/>
      <c r="D87" s="95"/>
      <c r="E87" s="96"/>
      <c r="F87" s="93"/>
      <c r="G87" s="93"/>
      <c r="H87" s="97"/>
      <c r="I87" s="98" t="str">
        <f t="shared" si="35"/>
        <v/>
      </c>
      <c r="J87" s="99" t="str">
        <f t="shared" si="36"/>
        <v/>
      </c>
      <c r="AC87" s="97">
        <f t="shared" si="30"/>
        <v>0</v>
      </c>
      <c r="AD87" s="97">
        <f t="shared" si="31"/>
        <v>0</v>
      </c>
      <c r="AE87" s="97">
        <f t="shared" si="32"/>
        <v>0</v>
      </c>
      <c r="AF87" s="97">
        <f t="shared" si="33"/>
        <v>0</v>
      </c>
      <c r="AG87" s="97">
        <f t="shared" si="34"/>
        <v>0</v>
      </c>
      <c r="AI87" s="97"/>
      <c r="AJ87" s="97" t="str">
        <f t="shared" si="41"/>
        <v/>
      </c>
      <c r="AK87" s="97" t="str">
        <f t="shared" si="41"/>
        <v/>
      </c>
      <c r="AL87" s="97" t="str">
        <f t="shared" si="41"/>
        <v/>
      </c>
      <c r="AM87" s="97" t="str">
        <f t="shared" si="41"/>
        <v/>
      </c>
      <c r="AN87" s="97" t="str">
        <f t="shared" si="41"/>
        <v/>
      </c>
      <c r="AO87" s="97" t="str">
        <f t="shared" si="41"/>
        <v/>
      </c>
      <c r="AP87" s="97">
        <f t="shared" si="37"/>
        <v>24000</v>
      </c>
      <c r="AQ87" s="118">
        <f t="shared" si="38"/>
        <v>24000</v>
      </c>
      <c r="AS87" s="5">
        <f t="shared" si="17"/>
        <v>-825</v>
      </c>
      <c r="AT87" s="5" t="str">
        <f t="shared" si="42"/>
        <v/>
      </c>
      <c r="AU87" s="5" t="str">
        <f t="shared" si="42"/>
        <v/>
      </c>
      <c r="AV87" s="5" t="str">
        <f t="shared" si="42"/>
        <v/>
      </c>
      <c r="AW87" s="5" t="str">
        <f t="shared" si="42"/>
        <v/>
      </c>
      <c r="AX87" s="5" t="str">
        <f t="shared" si="42"/>
        <v/>
      </c>
      <c r="AY87" s="5" t="str">
        <f t="shared" si="42"/>
        <v/>
      </c>
      <c r="AZ87" s="5">
        <f t="shared" si="39"/>
        <v>10000</v>
      </c>
      <c r="BA87" s="17">
        <f t="shared" si="40"/>
        <v>9180</v>
      </c>
    </row>
    <row r="88" spans="2:53" ht="16.5" x14ac:dyDescent="0.15">
      <c r="B88" s="93"/>
      <c r="C88" s="94"/>
      <c r="D88" s="95"/>
      <c r="E88" s="96"/>
      <c r="F88" s="93"/>
      <c r="G88" s="93"/>
      <c r="H88" s="97"/>
      <c r="I88" s="98" t="str">
        <f t="shared" si="35"/>
        <v/>
      </c>
      <c r="J88" s="99" t="str">
        <f t="shared" si="36"/>
        <v/>
      </c>
      <c r="AC88" s="97">
        <f t="shared" si="30"/>
        <v>0</v>
      </c>
      <c r="AD88" s="97">
        <f t="shared" si="31"/>
        <v>0</v>
      </c>
      <c r="AE88" s="97">
        <f t="shared" si="32"/>
        <v>0</v>
      </c>
      <c r="AF88" s="97">
        <f t="shared" si="33"/>
        <v>0</v>
      </c>
      <c r="AG88" s="97">
        <f t="shared" si="34"/>
        <v>0</v>
      </c>
      <c r="AI88" s="97"/>
      <c r="AJ88" s="97" t="str">
        <f t="shared" si="41"/>
        <v/>
      </c>
      <c r="AK88" s="97" t="str">
        <f t="shared" si="41"/>
        <v/>
      </c>
      <c r="AL88" s="97" t="str">
        <f t="shared" si="41"/>
        <v/>
      </c>
      <c r="AM88" s="97" t="str">
        <f t="shared" si="41"/>
        <v/>
      </c>
      <c r="AN88" s="97" t="str">
        <f t="shared" si="41"/>
        <v/>
      </c>
      <c r="AO88" s="97" t="str">
        <f t="shared" si="41"/>
        <v/>
      </c>
      <c r="AP88" s="97">
        <f t="shared" si="37"/>
        <v>24000</v>
      </c>
      <c r="AQ88" s="118">
        <f t="shared" si="38"/>
        <v>24000</v>
      </c>
      <c r="AS88" s="5">
        <f t="shared" ref="AS88:AS151" si="43">IF($AD88=0,($AF88-$AV$6)*$AS$6,"")</f>
        <v>-825</v>
      </c>
      <c r="AT88" s="5" t="str">
        <f t="shared" si="42"/>
        <v/>
      </c>
      <c r="AU88" s="5" t="str">
        <f t="shared" si="42"/>
        <v/>
      </c>
      <c r="AV88" s="5" t="str">
        <f t="shared" si="42"/>
        <v/>
      </c>
      <c r="AW88" s="5" t="str">
        <f t="shared" si="42"/>
        <v/>
      </c>
      <c r="AX88" s="5" t="str">
        <f t="shared" si="42"/>
        <v/>
      </c>
      <c r="AY88" s="5" t="str">
        <f t="shared" si="42"/>
        <v/>
      </c>
      <c r="AZ88" s="5">
        <f t="shared" si="39"/>
        <v>10000</v>
      </c>
      <c r="BA88" s="17">
        <f t="shared" si="40"/>
        <v>9180</v>
      </c>
    </row>
    <row r="89" spans="2:53" ht="16.5" x14ac:dyDescent="0.15">
      <c r="B89" s="93"/>
      <c r="C89" s="94"/>
      <c r="D89" s="95"/>
      <c r="E89" s="96"/>
      <c r="F89" s="93"/>
      <c r="G89" s="93"/>
      <c r="H89" s="97"/>
      <c r="I89" s="98" t="str">
        <f t="shared" si="35"/>
        <v/>
      </c>
      <c r="J89" s="99" t="str">
        <f t="shared" si="36"/>
        <v/>
      </c>
      <c r="AC89" s="97">
        <f t="shared" si="30"/>
        <v>0</v>
      </c>
      <c r="AD89" s="97">
        <f t="shared" si="31"/>
        <v>0</v>
      </c>
      <c r="AE89" s="97">
        <f t="shared" si="32"/>
        <v>0</v>
      </c>
      <c r="AF89" s="97">
        <f t="shared" si="33"/>
        <v>0</v>
      </c>
      <c r="AG89" s="97">
        <f t="shared" si="34"/>
        <v>0</v>
      </c>
      <c r="AI89" s="97"/>
      <c r="AJ89" s="97" t="str">
        <f t="shared" si="41"/>
        <v/>
      </c>
      <c r="AK89" s="97" t="str">
        <f t="shared" si="41"/>
        <v/>
      </c>
      <c r="AL89" s="97" t="str">
        <f t="shared" si="41"/>
        <v/>
      </c>
      <c r="AM89" s="97" t="str">
        <f t="shared" si="41"/>
        <v/>
      </c>
      <c r="AN89" s="97" t="str">
        <f t="shared" si="41"/>
        <v/>
      </c>
      <c r="AO89" s="97" t="str">
        <f t="shared" si="41"/>
        <v/>
      </c>
      <c r="AP89" s="97">
        <f t="shared" si="37"/>
        <v>24000</v>
      </c>
      <c r="AQ89" s="118">
        <f t="shared" si="38"/>
        <v>24000</v>
      </c>
      <c r="AS89" s="5">
        <f t="shared" si="43"/>
        <v>-825</v>
      </c>
      <c r="AT89" s="5" t="str">
        <f t="shared" si="42"/>
        <v/>
      </c>
      <c r="AU89" s="5" t="str">
        <f t="shared" si="42"/>
        <v/>
      </c>
      <c r="AV89" s="5" t="str">
        <f t="shared" si="42"/>
        <v/>
      </c>
      <c r="AW89" s="5" t="str">
        <f t="shared" si="42"/>
        <v/>
      </c>
      <c r="AX89" s="5" t="str">
        <f t="shared" si="42"/>
        <v/>
      </c>
      <c r="AY89" s="5" t="str">
        <f t="shared" si="42"/>
        <v/>
      </c>
      <c r="AZ89" s="5">
        <f t="shared" si="39"/>
        <v>10000</v>
      </c>
      <c r="BA89" s="17">
        <f t="shared" si="40"/>
        <v>9180</v>
      </c>
    </row>
    <row r="90" spans="2:53" ht="16.5" x14ac:dyDescent="0.15">
      <c r="B90" s="93"/>
      <c r="C90" s="94"/>
      <c r="D90" s="95"/>
      <c r="E90" s="96"/>
      <c r="F90" s="93"/>
      <c r="G90" s="93"/>
      <c r="H90" s="97"/>
      <c r="I90" s="98" t="str">
        <f t="shared" si="35"/>
        <v/>
      </c>
      <c r="J90" s="99" t="str">
        <f t="shared" si="36"/>
        <v/>
      </c>
      <c r="AC90" s="97">
        <f t="shared" si="30"/>
        <v>0</v>
      </c>
      <c r="AD90" s="97">
        <f t="shared" si="31"/>
        <v>0</v>
      </c>
      <c r="AE90" s="97">
        <f t="shared" si="32"/>
        <v>0</v>
      </c>
      <c r="AF90" s="97">
        <f t="shared" si="33"/>
        <v>0</v>
      </c>
      <c r="AG90" s="97">
        <f t="shared" si="34"/>
        <v>0</v>
      </c>
      <c r="AI90" s="97"/>
      <c r="AJ90" s="97" t="str">
        <f t="shared" si="41"/>
        <v/>
      </c>
      <c r="AK90" s="97" t="str">
        <f t="shared" si="41"/>
        <v/>
      </c>
      <c r="AL90" s="97" t="str">
        <f t="shared" si="41"/>
        <v/>
      </c>
      <c r="AM90" s="97" t="str">
        <f t="shared" si="41"/>
        <v/>
      </c>
      <c r="AN90" s="97" t="str">
        <f t="shared" si="41"/>
        <v/>
      </c>
      <c r="AO90" s="97" t="str">
        <f t="shared" si="41"/>
        <v/>
      </c>
      <c r="AP90" s="97">
        <f t="shared" si="37"/>
        <v>24000</v>
      </c>
      <c r="AQ90" s="118">
        <f t="shared" si="38"/>
        <v>24000</v>
      </c>
      <c r="AS90" s="5">
        <f t="shared" si="43"/>
        <v>-825</v>
      </c>
      <c r="AT90" s="5" t="str">
        <f t="shared" si="42"/>
        <v/>
      </c>
      <c r="AU90" s="5" t="str">
        <f t="shared" si="42"/>
        <v/>
      </c>
      <c r="AV90" s="5" t="str">
        <f t="shared" si="42"/>
        <v/>
      </c>
      <c r="AW90" s="5" t="str">
        <f t="shared" si="42"/>
        <v/>
      </c>
      <c r="AX90" s="5" t="str">
        <f t="shared" si="42"/>
        <v/>
      </c>
      <c r="AY90" s="5" t="str">
        <f t="shared" si="42"/>
        <v/>
      </c>
      <c r="AZ90" s="5">
        <f t="shared" si="39"/>
        <v>10000</v>
      </c>
      <c r="BA90" s="17">
        <f t="shared" si="40"/>
        <v>9180</v>
      </c>
    </row>
    <row r="91" spans="2:53" ht="16.5" x14ac:dyDescent="0.15">
      <c r="B91" s="93"/>
      <c r="C91" s="94"/>
      <c r="D91" s="95"/>
      <c r="E91" s="96"/>
      <c r="F91" s="93"/>
      <c r="G91" s="93"/>
      <c r="H91" s="97"/>
      <c r="I91" s="98" t="str">
        <f t="shared" si="35"/>
        <v/>
      </c>
      <c r="J91" s="99" t="str">
        <f t="shared" si="36"/>
        <v/>
      </c>
      <c r="AC91" s="97">
        <f t="shared" si="30"/>
        <v>0</v>
      </c>
      <c r="AD91" s="97">
        <f t="shared" si="31"/>
        <v>0</v>
      </c>
      <c r="AE91" s="97">
        <f t="shared" si="32"/>
        <v>0</v>
      </c>
      <c r="AF91" s="97">
        <f t="shared" si="33"/>
        <v>0</v>
      </c>
      <c r="AG91" s="97">
        <f t="shared" si="34"/>
        <v>0</v>
      </c>
      <c r="AI91" s="97"/>
      <c r="AJ91" s="97" t="str">
        <f t="shared" si="41"/>
        <v/>
      </c>
      <c r="AK91" s="97" t="str">
        <f t="shared" si="41"/>
        <v/>
      </c>
      <c r="AL91" s="97" t="str">
        <f t="shared" si="41"/>
        <v/>
      </c>
      <c r="AM91" s="97" t="str">
        <f t="shared" si="41"/>
        <v/>
      </c>
      <c r="AN91" s="97" t="str">
        <f t="shared" si="41"/>
        <v/>
      </c>
      <c r="AO91" s="97" t="str">
        <f t="shared" si="41"/>
        <v/>
      </c>
      <c r="AP91" s="97">
        <f t="shared" si="37"/>
        <v>24000</v>
      </c>
      <c r="AQ91" s="118">
        <f t="shared" si="38"/>
        <v>24000</v>
      </c>
      <c r="AS91" s="5">
        <f t="shared" si="43"/>
        <v>-825</v>
      </c>
      <c r="AT91" s="5" t="str">
        <f t="shared" si="42"/>
        <v/>
      </c>
      <c r="AU91" s="5" t="str">
        <f t="shared" si="42"/>
        <v/>
      </c>
      <c r="AV91" s="5" t="str">
        <f t="shared" si="42"/>
        <v/>
      </c>
      <c r="AW91" s="5" t="str">
        <f t="shared" si="42"/>
        <v/>
      </c>
      <c r="AX91" s="5" t="str">
        <f t="shared" si="42"/>
        <v/>
      </c>
      <c r="AY91" s="5" t="str">
        <f t="shared" si="42"/>
        <v/>
      </c>
      <c r="AZ91" s="5">
        <f t="shared" si="39"/>
        <v>10000</v>
      </c>
      <c r="BA91" s="17">
        <f t="shared" si="40"/>
        <v>9180</v>
      </c>
    </row>
    <row r="92" spans="2:53" ht="16.5" x14ac:dyDescent="0.15">
      <c r="B92" s="93"/>
      <c r="C92" s="94"/>
      <c r="D92" s="95"/>
      <c r="E92" s="96"/>
      <c r="F92" s="93"/>
      <c r="G92" s="93"/>
      <c r="H92" s="97"/>
      <c r="I92" s="98" t="str">
        <f t="shared" si="35"/>
        <v/>
      </c>
      <c r="J92" s="99" t="str">
        <f t="shared" si="36"/>
        <v/>
      </c>
      <c r="AC92" s="97">
        <f t="shared" si="30"/>
        <v>0</v>
      </c>
      <c r="AD92" s="97">
        <f t="shared" si="31"/>
        <v>0</v>
      </c>
      <c r="AE92" s="97">
        <f t="shared" si="32"/>
        <v>0</v>
      </c>
      <c r="AF92" s="97">
        <f t="shared" si="33"/>
        <v>0</v>
      </c>
      <c r="AG92" s="97">
        <f t="shared" si="34"/>
        <v>0</v>
      </c>
      <c r="AI92" s="97"/>
      <c r="AJ92" s="97" t="str">
        <f t="shared" si="41"/>
        <v/>
      </c>
      <c r="AK92" s="97" t="str">
        <f t="shared" si="41"/>
        <v/>
      </c>
      <c r="AL92" s="97" t="str">
        <f t="shared" si="41"/>
        <v/>
      </c>
      <c r="AM92" s="97" t="str">
        <f t="shared" si="41"/>
        <v/>
      </c>
      <c r="AN92" s="97" t="str">
        <f t="shared" si="41"/>
        <v/>
      </c>
      <c r="AO92" s="97" t="str">
        <f t="shared" si="41"/>
        <v/>
      </c>
      <c r="AP92" s="97">
        <f t="shared" si="37"/>
        <v>24000</v>
      </c>
      <c r="AQ92" s="118">
        <f t="shared" si="38"/>
        <v>24000</v>
      </c>
      <c r="AS92" s="5">
        <f t="shared" si="43"/>
        <v>-825</v>
      </c>
      <c r="AT92" s="5" t="str">
        <f t="shared" si="42"/>
        <v/>
      </c>
      <c r="AU92" s="5" t="str">
        <f t="shared" si="42"/>
        <v/>
      </c>
      <c r="AV92" s="5" t="str">
        <f t="shared" si="42"/>
        <v/>
      </c>
      <c r="AW92" s="5" t="str">
        <f t="shared" si="42"/>
        <v/>
      </c>
      <c r="AX92" s="5" t="str">
        <f t="shared" si="42"/>
        <v/>
      </c>
      <c r="AY92" s="5" t="str">
        <f t="shared" si="42"/>
        <v/>
      </c>
      <c r="AZ92" s="5">
        <f t="shared" si="39"/>
        <v>10000</v>
      </c>
      <c r="BA92" s="17">
        <f t="shared" si="40"/>
        <v>9180</v>
      </c>
    </row>
    <row r="93" spans="2:53" ht="16.5" x14ac:dyDescent="0.15">
      <c r="B93" s="93"/>
      <c r="C93" s="94"/>
      <c r="D93" s="95"/>
      <c r="E93" s="96"/>
      <c r="F93" s="93"/>
      <c r="G93" s="93"/>
      <c r="H93" s="97"/>
      <c r="I93" s="98" t="str">
        <f t="shared" si="35"/>
        <v/>
      </c>
      <c r="J93" s="99" t="str">
        <f t="shared" si="36"/>
        <v/>
      </c>
      <c r="AC93" s="97">
        <f t="shared" si="30"/>
        <v>0</v>
      </c>
      <c r="AD93" s="97">
        <f t="shared" si="31"/>
        <v>0</v>
      </c>
      <c r="AE93" s="97">
        <f t="shared" si="32"/>
        <v>0</v>
      </c>
      <c r="AF93" s="97">
        <f t="shared" si="33"/>
        <v>0</v>
      </c>
      <c r="AG93" s="97">
        <f t="shared" si="34"/>
        <v>0</v>
      </c>
      <c r="AI93" s="97"/>
      <c r="AJ93" s="97" t="str">
        <f t="shared" si="41"/>
        <v/>
      </c>
      <c r="AK93" s="97" t="str">
        <f t="shared" si="41"/>
        <v/>
      </c>
      <c r="AL93" s="97" t="str">
        <f t="shared" si="41"/>
        <v/>
      </c>
      <c r="AM93" s="97" t="str">
        <f t="shared" si="41"/>
        <v/>
      </c>
      <c r="AN93" s="97" t="str">
        <f t="shared" si="41"/>
        <v/>
      </c>
      <c r="AO93" s="97" t="str">
        <f t="shared" si="41"/>
        <v/>
      </c>
      <c r="AP93" s="97">
        <f t="shared" si="37"/>
        <v>24000</v>
      </c>
      <c r="AQ93" s="118">
        <f t="shared" si="38"/>
        <v>24000</v>
      </c>
      <c r="AS93" s="5">
        <f t="shared" si="43"/>
        <v>-825</v>
      </c>
      <c r="AT93" s="5" t="str">
        <f t="shared" si="42"/>
        <v/>
      </c>
      <c r="AU93" s="5" t="str">
        <f t="shared" si="42"/>
        <v/>
      </c>
      <c r="AV93" s="5" t="str">
        <f t="shared" si="42"/>
        <v/>
      </c>
      <c r="AW93" s="5" t="str">
        <f t="shared" si="42"/>
        <v/>
      </c>
      <c r="AX93" s="5" t="str">
        <f t="shared" si="42"/>
        <v/>
      </c>
      <c r="AY93" s="5" t="str">
        <f t="shared" si="42"/>
        <v/>
      </c>
      <c r="AZ93" s="5">
        <f t="shared" si="39"/>
        <v>10000</v>
      </c>
      <c r="BA93" s="17">
        <f t="shared" si="40"/>
        <v>9180</v>
      </c>
    </row>
    <row r="94" spans="2:53" ht="16.5" x14ac:dyDescent="0.15">
      <c r="B94" s="93"/>
      <c r="C94" s="94"/>
      <c r="D94" s="95"/>
      <c r="E94" s="96"/>
      <c r="F94" s="93"/>
      <c r="G94" s="93"/>
      <c r="H94" s="97"/>
      <c r="I94" s="98" t="str">
        <f t="shared" si="35"/>
        <v/>
      </c>
      <c r="J94" s="99" t="str">
        <f t="shared" si="36"/>
        <v/>
      </c>
      <c r="AC94" s="97">
        <f t="shared" si="30"/>
        <v>0</v>
      </c>
      <c r="AD94" s="97">
        <f t="shared" si="31"/>
        <v>0</v>
      </c>
      <c r="AE94" s="97">
        <f t="shared" si="32"/>
        <v>0</v>
      </c>
      <c r="AF94" s="97">
        <f t="shared" si="33"/>
        <v>0</v>
      </c>
      <c r="AG94" s="97">
        <f t="shared" si="34"/>
        <v>0</v>
      </c>
      <c r="AI94" s="97"/>
      <c r="AJ94" s="97" t="str">
        <f t="shared" si="41"/>
        <v/>
      </c>
      <c r="AK94" s="97" t="str">
        <f t="shared" si="41"/>
        <v/>
      </c>
      <c r="AL94" s="97" t="str">
        <f t="shared" si="41"/>
        <v/>
      </c>
      <c r="AM94" s="97" t="str">
        <f t="shared" si="41"/>
        <v/>
      </c>
      <c r="AN94" s="97" t="str">
        <f t="shared" si="41"/>
        <v/>
      </c>
      <c r="AO94" s="97" t="str">
        <f t="shared" si="41"/>
        <v/>
      </c>
      <c r="AP94" s="97">
        <f t="shared" si="37"/>
        <v>24000</v>
      </c>
      <c r="AQ94" s="118">
        <f t="shared" si="38"/>
        <v>24000</v>
      </c>
      <c r="AS94" s="5">
        <f t="shared" si="43"/>
        <v>-825</v>
      </c>
      <c r="AT94" s="5" t="str">
        <f t="shared" si="42"/>
        <v/>
      </c>
      <c r="AU94" s="5" t="str">
        <f t="shared" si="42"/>
        <v/>
      </c>
      <c r="AV94" s="5" t="str">
        <f t="shared" si="42"/>
        <v/>
      </c>
      <c r="AW94" s="5" t="str">
        <f t="shared" si="42"/>
        <v/>
      </c>
      <c r="AX94" s="5" t="str">
        <f t="shared" si="42"/>
        <v/>
      </c>
      <c r="AY94" s="5" t="str">
        <f t="shared" si="42"/>
        <v/>
      </c>
      <c r="AZ94" s="5">
        <f t="shared" si="39"/>
        <v>10000</v>
      </c>
      <c r="BA94" s="17">
        <f t="shared" si="40"/>
        <v>9180</v>
      </c>
    </row>
    <row r="95" spans="2:53" ht="16.5" x14ac:dyDescent="0.15">
      <c r="B95" s="93"/>
      <c r="C95" s="94"/>
      <c r="D95" s="95"/>
      <c r="E95" s="96"/>
      <c r="F95" s="93"/>
      <c r="G95" s="93"/>
      <c r="H95" s="97"/>
      <c r="I95" s="98" t="str">
        <f t="shared" si="35"/>
        <v/>
      </c>
      <c r="J95" s="99" t="str">
        <f t="shared" si="36"/>
        <v/>
      </c>
      <c r="AC95" s="97">
        <f t="shared" si="30"/>
        <v>0</v>
      </c>
      <c r="AD95" s="97">
        <f t="shared" si="31"/>
        <v>0</v>
      </c>
      <c r="AE95" s="97">
        <f t="shared" si="32"/>
        <v>0</v>
      </c>
      <c r="AF95" s="97">
        <f t="shared" si="33"/>
        <v>0</v>
      </c>
      <c r="AG95" s="97">
        <f t="shared" si="34"/>
        <v>0</v>
      </c>
      <c r="AI95" s="97"/>
      <c r="AJ95" s="97" t="str">
        <f t="shared" ref="AJ95:AO104" si="44">IF(EXACT(AJ$5,$AD95),AJ$6*($AF95-AJ$7)^2+AJ$9,"")</f>
        <v/>
      </c>
      <c r="AK95" s="97" t="str">
        <f t="shared" si="44"/>
        <v/>
      </c>
      <c r="AL95" s="97" t="str">
        <f t="shared" si="44"/>
        <v/>
      </c>
      <c r="AM95" s="97" t="str">
        <f t="shared" si="44"/>
        <v/>
      </c>
      <c r="AN95" s="97" t="str">
        <f t="shared" si="44"/>
        <v/>
      </c>
      <c r="AO95" s="97" t="str">
        <f t="shared" si="44"/>
        <v/>
      </c>
      <c r="AP95" s="97">
        <f t="shared" si="37"/>
        <v>24000</v>
      </c>
      <c r="AQ95" s="118">
        <f t="shared" si="38"/>
        <v>24000</v>
      </c>
      <c r="AS95" s="5">
        <f t="shared" si="43"/>
        <v>-825</v>
      </c>
      <c r="AT95" s="5" t="str">
        <f t="shared" ref="AT95:AY104" si="45">IF(EXACT(AT$5,$AD95),AT$6*($AF95-AT$7)^2+AT$9,"")</f>
        <v/>
      </c>
      <c r="AU95" s="5" t="str">
        <f t="shared" si="45"/>
        <v/>
      </c>
      <c r="AV95" s="5" t="str">
        <f t="shared" si="45"/>
        <v/>
      </c>
      <c r="AW95" s="5" t="str">
        <f t="shared" si="45"/>
        <v/>
      </c>
      <c r="AX95" s="5" t="str">
        <f t="shared" si="45"/>
        <v/>
      </c>
      <c r="AY95" s="5" t="str">
        <f t="shared" si="45"/>
        <v/>
      </c>
      <c r="AZ95" s="5">
        <f t="shared" si="39"/>
        <v>10000</v>
      </c>
      <c r="BA95" s="17">
        <f t="shared" si="40"/>
        <v>9180</v>
      </c>
    </row>
    <row r="96" spans="2:53" ht="16.5" x14ac:dyDescent="0.15">
      <c r="B96" s="93"/>
      <c r="C96" s="94"/>
      <c r="D96" s="95"/>
      <c r="E96" s="96"/>
      <c r="F96" s="93"/>
      <c r="G96" s="93"/>
      <c r="H96" s="97"/>
      <c r="I96" s="98" t="str">
        <f t="shared" si="35"/>
        <v/>
      </c>
      <c r="J96" s="99" t="str">
        <f t="shared" si="36"/>
        <v/>
      </c>
      <c r="AC96" s="97">
        <f t="shared" si="30"/>
        <v>0</v>
      </c>
      <c r="AD96" s="97">
        <f t="shared" si="31"/>
        <v>0</v>
      </c>
      <c r="AE96" s="97">
        <f t="shared" si="32"/>
        <v>0</v>
      </c>
      <c r="AF96" s="97">
        <f t="shared" si="33"/>
        <v>0</v>
      </c>
      <c r="AG96" s="97">
        <f t="shared" si="34"/>
        <v>0</v>
      </c>
      <c r="AI96" s="97"/>
      <c r="AJ96" s="97" t="str">
        <f t="shared" si="44"/>
        <v/>
      </c>
      <c r="AK96" s="97" t="str">
        <f t="shared" si="44"/>
        <v/>
      </c>
      <c r="AL96" s="97" t="str">
        <f t="shared" si="44"/>
        <v/>
      </c>
      <c r="AM96" s="97" t="str">
        <f t="shared" si="44"/>
        <v/>
      </c>
      <c r="AN96" s="97" t="str">
        <f t="shared" si="44"/>
        <v/>
      </c>
      <c r="AO96" s="97" t="str">
        <f t="shared" si="44"/>
        <v/>
      </c>
      <c r="AP96" s="97">
        <f t="shared" si="37"/>
        <v>24000</v>
      </c>
      <c r="AQ96" s="118">
        <f t="shared" si="38"/>
        <v>24000</v>
      </c>
      <c r="AS96" s="5">
        <f t="shared" si="43"/>
        <v>-825</v>
      </c>
      <c r="AT96" s="5" t="str">
        <f t="shared" si="45"/>
        <v/>
      </c>
      <c r="AU96" s="5" t="str">
        <f t="shared" si="45"/>
        <v/>
      </c>
      <c r="AV96" s="5" t="str">
        <f t="shared" si="45"/>
        <v/>
      </c>
      <c r="AW96" s="5" t="str">
        <f t="shared" si="45"/>
        <v/>
      </c>
      <c r="AX96" s="5" t="str">
        <f t="shared" si="45"/>
        <v/>
      </c>
      <c r="AY96" s="5" t="str">
        <f t="shared" si="45"/>
        <v/>
      </c>
      <c r="AZ96" s="5">
        <f t="shared" si="39"/>
        <v>10000</v>
      </c>
      <c r="BA96" s="17">
        <f t="shared" si="40"/>
        <v>9180</v>
      </c>
    </row>
    <row r="97" spans="2:53" ht="16.5" x14ac:dyDescent="0.15">
      <c r="B97" s="93"/>
      <c r="C97" s="94"/>
      <c r="D97" s="95"/>
      <c r="E97" s="96"/>
      <c r="F97" s="93"/>
      <c r="G97" s="93"/>
      <c r="H97" s="97"/>
      <c r="I97" s="98" t="str">
        <f t="shared" si="35"/>
        <v/>
      </c>
      <c r="J97" s="99" t="str">
        <f t="shared" si="36"/>
        <v/>
      </c>
      <c r="AC97" s="97">
        <f t="shared" si="30"/>
        <v>0</v>
      </c>
      <c r="AD97" s="97">
        <f t="shared" si="31"/>
        <v>0</v>
      </c>
      <c r="AE97" s="97">
        <f t="shared" si="32"/>
        <v>0</v>
      </c>
      <c r="AF97" s="97">
        <f t="shared" si="33"/>
        <v>0</v>
      </c>
      <c r="AG97" s="97">
        <f t="shared" si="34"/>
        <v>0</v>
      </c>
      <c r="AI97" s="97"/>
      <c r="AJ97" s="97" t="str">
        <f t="shared" si="44"/>
        <v/>
      </c>
      <c r="AK97" s="97" t="str">
        <f t="shared" si="44"/>
        <v/>
      </c>
      <c r="AL97" s="97" t="str">
        <f t="shared" si="44"/>
        <v/>
      </c>
      <c r="AM97" s="97" t="str">
        <f t="shared" si="44"/>
        <v/>
      </c>
      <c r="AN97" s="97" t="str">
        <f t="shared" si="44"/>
        <v/>
      </c>
      <c r="AO97" s="97" t="str">
        <f t="shared" si="44"/>
        <v/>
      </c>
      <c r="AP97" s="97">
        <f t="shared" si="37"/>
        <v>24000</v>
      </c>
      <c r="AQ97" s="118">
        <f t="shared" si="38"/>
        <v>24000</v>
      </c>
      <c r="AS97" s="5">
        <f t="shared" si="43"/>
        <v>-825</v>
      </c>
      <c r="AT97" s="5" t="str">
        <f t="shared" si="45"/>
        <v/>
      </c>
      <c r="AU97" s="5" t="str">
        <f t="shared" si="45"/>
        <v/>
      </c>
      <c r="AV97" s="5" t="str">
        <f t="shared" si="45"/>
        <v/>
      </c>
      <c r="AW97" s="5" t="str">
        <f t="shared" si="45"/>
        <v/>
      </c>
      <c r="AX97" s="5" t="str">
        <f t="shared" si="45"/>
        <v/>
      </c>
      <c r="AY97" s="5" t="str">
        <f t="shared" si="45"/>
        <v/>
      </c>
      <c r="AZ97" s="5">
        <f t="shared" si="39"/>
        <v>10000</v>
      </c>
      <c r="BA97" s="17">
        <f t="shared" si="40"/>
        <v>9180</v>
      </c>
    </row>
    <row r="98" spans="2:53" ht="16.5" x14ac:dyDescent="0.15">
      <c r="B98" s="93"/>
      <c r="C98" s="94"/>
      <c r="D98" s="95"/>
      <c r="E98" s="96"/>
      <c r="F98" s="93"/>
      <c r="G98" s="93"/>
      <c r="H98" s="97"/>
      <c r="I98" s="98" t="str">
        <f t="shared" si="35"/>
        <v/>
      </c>
      <c r="J98" s="99" t="str">
        <f t="shared" si="36"/>
        <v/>
      </c>
      <c r="AC98" s="97">
        <f t="shared" si="30"/>
        <v>0</v>
      </c>
      <c r="AD98" s="97">
        <f t="shared" si="31"/>
        <v>0</v>
      </c>
      <c r="AE98" s="97">
        <f t="shared" si="32"/>
        <v>0</v>
      </c>
      <c r="AF98" s="97">
        <f t="shared" si="33"/>
        <v>0</v>
      </c>
      <c r="AG98" s="97">
        <f t="shared" si="34"/>
        <v>0</v>
      </c>
      <c r="AI98" s="97"/>
      <c r="AJ98" s="97" t="str">
        <f t="shared" si="44"/>
        <v/>
      </c>
      <c r="AK98" s="97" t="str">
        <f t="shared" si="44"/>
        <v/>
      </c>
      <c r="AL98" s="97" t="str">
        <f t="shared" si="44"/>
        <v/>
      </c>
      <c r="AM98" s="97" t="str">
        <f t="shared" si="44"/>
        <v/>
      </c>
      <c r="AN98" s="97" t="str">
        <f t="shared" si="44"/>
        <v/>
      </c>
      <c r="AO98" s="97" t="str">
        <f t="shared" si="44"/>
        <v/>
      </c>
      <c r="AP98" s="97">
        <f t="shared" si="37"/>
        <v>24000</v>
      </c>
      <c r="AQ98" s="118">
        <f t="shared" si="38"/>
        <v>24000</v>
      </c>
      <c r="AS98" s="5">
        <f t="shared" si="43"/>
        <v>-825</v>
      </c>
      <c r="AT98" s="5" t="str">
        <f t="shared" si="45"/>
        <v/>
      </c>
      <c r="AU98" s="5" t="str">
        <f t="shared" si="45"/>
        <v/>
      </c>
      <c r="AV98" s="5" t="str">
        <f t="shared" si="45"/>
        <v/>
      </c>
      <c r="AW98" s="5" t="str">
        <f t="shared" si="45"/>
        <v/>
      </c>
      <c r="AX98" s="5" t="str">
        <f t="shared" si="45"/>
        <v/>
      </c>
      <c r="AY98" s="5" t="str">
        <f t="shared" si="45"/>
        <v/>
      </c>
      <c r="AZ98" s="5">
        <f t="shared" si="39"/>
        <v>10000</v>
      </c>
      <c r="BA98" s="17">
        <f t="shared" si="40"/>
        <v>9180</v>
      </c>
    </row>
    <row r="99" spans="2:53" ht="16.5" x14ac:dyDescent="0.15">
      <c r="B99" s="93"/>
      <c r="C99" s="94"/>
      <c r="D99" s="95"/>
      <c r="E99" s="96"/>
      <c r="F99" s="93"/>
      <c r="G99" s="93"/>
      <c r="H99" s="97"/>
      <c r="I99" s="98" t="str">
        <f t="shared" si="35"/>
        <v/>
      </c>
      <c r="J99" s="99" t="str">
        <f t="shared" si="36"/>
        <v/>
      </c>
      <c r="AC99" s="97">
        <f t="shared" si="30"/>
        <v>0</v>
      </c>
      <c r="AD99" s="97">
        <f t="shared" si="31"/>
        <v>0</v>
      </c>
      <c r="AE99" s="97">
        <f t="shared" si="32"/>
        <v>0</v>
      </c>
      <c r="AF99" s="97">
        <f t="shared" si="33"/>
        <v>0</v>
      </c>
      <c r="AG99" s="97">
        <f t="shared" si="34"/>
        <v>0</v>
      </c>
      <c r="AI99" s="97"/>
      <c r="AJ99" s="97" t="str">
        <f t="shared" si="44"/>
        <v/>
      </c>
      <c r="AK99" s="97" t="str">
        <f t="shared" si="44"/>
        <v/>
      </c>
      <c r="AL99" s="97" t="str">
        <f t="shared" si="44"/>
        <v/>
      </c>
      <c r="AM99" s="97" t="str">
        <f t="shared" si="44"/>
        <v/>
      </c>
      <c r="AN99" s="97" t="str">
        <f t="shared" si="44"/>
        <v/>
      </c>
      <c r="AO99" s="97" t="str">
        <f t="shared" si="44"/>
        <v/>
      </c>
      <c r="AP99" s="97">
        <f t="shared" si="37"/>
        <v>24000</v>
      </c>
      <c r="AQ99" s="118">
        <f t="shared" si="38"/>
        <v>24000</v>
      </c>
      <c r="AS99" s="5">
        <f t="shared" si="43"/>
        <v>-825</v>
      </c>
      <c r="AT99" s="5" t="str">
        <f t="shared" si="45"/>
        <v/>
      </c>
      <c r="AU99" s="5" t="str">
        <f t="shared" si="45"/>
        <v/>
      </c>
      <c r="AV99" s="5" t="str">
        <f t="shared" si="45"/>
        <v/>
      </c>
      <c r="AW99" s="5" t="str">
        <f t="shared" si="45"/>
        <v/>
      </c>
      <c r="AX99" s="5" t="str">
        <f t="shared" si="45"/>
        <v/>
      </c>
      <c r="AY99" s="5" t="str">
        <f t="shared" si="45"/>
        <v/>
      </c>
      <c r="AZ99" s="5">
        <f t="shared" si="39"/>
        <v>10000</v>
      </c>
      <c r="BA99" s="17">
        <f t="shared" si="40"/>
        <v>9180</v>
      </c>
    </row>
    <row r="100" spans="2:53" ht="16.5" x14ac:dyDescent="0.15">
      <c r="B100" s="93"/>
      <c r="C100" s="94"/>
      <c r="D100" s="95"/>
      <c r="E100" s="96"/>
      <c r="F100" s="93"/>
      <c r="G100" s="93"/>
      <c r="H100" s="97"/>
      <c r="I100" s="98" t="str">
        <f t="shared" si="35"/>
        <v/>
      </c>
      <c r="J100" s="99" t="str">
        <f t="shared" si="36"/>
        <v/>
      </c>
      <c r="AC100" s="97">
        <f t="shared" si="30"/>
        <v>0</v>
      </c>
      <c r="AD100" s="97">
        <f t="shared" si="31"/>
        <v>0</v>
      </c>
      <c r="AE100" s="97">
        <f t="shared" si="32"/>
        <v>0</v>
      </c>
      <c r="AF100" s="97">
        <f t="shared" si="33"/>
        <v>0</v>
      </c>
      <c r="AG100" s="97">
        <f t="shared" si="34"/>
        <v>0</v>
      </c>
      <c r="AI100" s="97"/>
      <c r="AJ100" s="97" t="str">
        <f t="shared" si="44"/>
        <v/>
      </c>
      <c r="AK100" s="97" t="str">
        <f t="shared" si="44"/>
        <v/>
      </c>
      <c r="AL100" s="97" t="str">
        <f t="shared" si="44"/>
        <v/>
      </c>
      <c r="AM100" s="97" t="str">
        <f t="shared" si="44"/>
        <v/>
      </c>
      <c r="AN100" s="97" t="str">
        <f t="shared" si="44"/>
        <v/>
      </c>
      <c r="AO100" s="97" t="str">
        <f t="shared" si="44"/>
        <v/>
      </c>
      <c r="AP100" s="97">
        <f t="shared" si="37"/>
        <v>24000</v>
      </c>
      <c r="AQ100" s="118">
        <f t="shared" si="38"/>
        <v>24000</v>
      </c>
      <c r="AS100" s="5">
        <f t="shared" si="43"/>
        <v>-825</v>
      </c>
      <c r="AT100" s="5" t="str">
        <f t="shared" si="45"/>
        <v/>
      </c>
      <c r="AU100" s="5" t="str">
        <f t="shared" si="45"/>
        <v/>
      </c>
      <c r="AV100" s="5" t="str">
        <f t="shared" si="45"/>
        <v/>
      </c>
      <c r="AW100" s="5" t="str">
        <f t="shared" si="45"/>
        <v/>
      </c>
      <c r="AX100" s="5" t="str">
        <f t="shared" si="45"/>
        <v/>
      </c>
      <c r="AY100" s="5" t="str">
        <f t="shared" si="45"/>
        <v/>
      </c>
      <c r="AZ100" s="5">
        <f t="shared" si="39"/>
        <v>10000</v>
      </c>
      <c r="BA100" s="17">
        <f t="shared" si="40"/>
        <v>9180</v>
      </c>
    </row>
    <row r="101" spans="2:53" ht="16.5" x14ac:dyDescent="0.15">
      <c r="B101" s="93"/>
      <c r="C101" s="94"/>
      <c r="D101" s="95"/>
      <c r="E101" s="96"/>
      <c r="F101" s="93"/>
      <c r="G101" s="93"/>
      <c r="H101" s="97"/>
      <c r="I101" s="98" t="str">
        <f t="shared" si="35"/>
        <v/>
      </c>
      <c r="J101" s="99" t="str">
        <f t="shared" si="36"/>
        <v/>
      </c>
      <c r="AC101" s="97">
        <f t="shared" si="30"/>
        <v>0</v>
      </c>
      <c r="AD101" s="97">
        <f t="shared" si="31"/>
        <v>0</v>
      </c>
      <c r="AE101" s="97">
        <f t="shared" si="32"/>
        <v>0</v>
      </c>
      <c r="AF101" s="97">
        <f t="shared" si="33"/>
        <v>0</v>
      </c>
      <c r="AG101" s="97">
        <f t="shared" si="34"/>
        <v>0</v>
      </c>
      <c r="AI101" s="97"/>
      <c r="AJ101" s="97" t="str">
        <f t="shared" si="44"/>
        <v/>
      </c>
      <c r="AK101" s="97" t="str">
        <f t="shared" si="44"/>
        <v/>
      </c>
      <c r="AL101" s="97" t="str">
        <f t="shared" si="44"/>
        <v/>
      </c>
      <c r="AM101" s="97" t="str">
        <f t="shared" si="44"/>
        <v/>
      </c>
      <c r="AN101" s="97" t="str">
        <f t="shared" si="44"/>
        <v/>
      </c>
      <c r="AO101" s="97" t="str">
        <f t="shared" si="44"/>
        <v/>
      </c>
      <c r="AP101" s="97">
        <f t="shared" si="37"/>
        <v>24000</v>
      </c>
      <c r="AQ101" s="118">
        <f t="shared" si="38"/>
        <v>24000</v>
      </c>
      <c r="AS101" s="5">
        <f t="shared" si="43"/>
        <v>-825</v>
      </c>
      <c r="AT101" s="5" t="str">
        <f t="shared" si="45"/>
        <v/>
      </c>
      <c r="AU101" s="5" t="str">
        <f t="shared" si="45"/>
        <v/>
      </c>
      <c r="AV101" s="5" t="str">
        <f t="shared" si="45"/>
        <v/>
      </c>
      <c r="AW101" s="5" t="str">
        <f t="shared" si="45"/>
        <v/>
      </c>
      <c r="AX101" s="5" t="str">
        <f t="shared" si="45"/>
        <v/>
      </c>
      <c r="AY101" s="5" t="str">
        <f t="shared" si="45"/>
        <v/>
      </c>
      <c r="AZ101" s="5">
        <f t="shared" si="39"/>
        <v>10000</v>
      </c>
      <c r="BA101" s="17">
        <f t="shared" si="40"/>
        <v>9180</v>
      </c>
    </row>
    <row r="102" spans="2:53" ht="16.5" x14ac:dyDescent="0.15">
      <c r="B102" s="93"/>
      <c r="C102" s="94"/>
      <c r="D102" s="95"/>
      <c r="E102" s="96"/>
      <c r="F102" s="93"/>
      <c r="G102" s="93"/>
      <c r="H102" s="97"/>
      <c r="I102" s="98" t="str">
        <f t="shared" si="35"/>
        <v/>
      </c>
      <c r="J102" s="99" t="str">
        <f t="shared" si="36"/>
        <v/>
      </c>
      <c r="AC102" s="97">
        <f t="shared" si="30"/>
        <v>0</v>
      </c>
      <c r="AD102" s="97">
        <f t="shared" si="31"/>
        <v>0</v>
      </c>
      <c r="AE102" s="97">
        <f t="shared" si="32"/>
        <v>0</v>
      </c>
      <c r="AF102" s="97">
        <f t="shared" si="33"/>
        <v>0</v>
      </c>
      <c r="AG102" s="97">
        <f t="shared" si="34"/>
        <v>0</v>
      </c>
      <c r="AI102" s="97"/>
      <c r="AJ102" s="97" t="str">
        <f t="shared" si="44"/>
        <v/>
      </c>
      <c r="AK102" s="97" t="str">
        <f t="shared" si="44"/>
        <v/>
      </c>
      <c r="AL102" s="97" t="str">
        <f t="shared" si="44"/>
        <v/>
      </c>
      <c r="AM102" s="97" t="str">
        <f t="shared" si="44"/>
        <v/>
      </c>
      <c r="AN102" s="97" t="str">
        <f t="shared" si="44"/>
        <v/>
      </c>
      <c r="AO102" s="97" t="str">
        <f t="shared" si="44"/>
        <v/>
      </c>
      <c r="AP102" s="97">
        <f t="shared" si="37"/>
        <v>24000</v>
      </c>
      <c r="AQ102" s="118">
        <f t="shared" si="38"/>
        <v>24000</v>
      </c>
      <c r="AS102" s="5">
        <f t="shared" si="43"/>
        <v>-825</v>
      </c>
      <c r="AT102" s="5" t="str">
        <f t="shared" si="45"/>
        <v/>
      </c>
      <c r="AU102" s="5" t="str">
        <f t="shared" si="45"/>
        <v/>
      </c>
      <c r="AV102" s="5" t="str">
        <f t="shared" si="45"/>
        <v/>
      </c>
      <c r="AW102" s="5" t="str">
        <f t="shared" si="45"/>
        <v/>
      </c>
      <c r="AX102" s="5" t="str">
        <f t="shared" si="45"/>
        <v/>
      </c>
      <c r="AY102" s="5" t="str">
        <f t="shared" si="45"/>
        <v/>
      </c>
      <c r="AZ102" s="5">
        <f t="shared" si="39"/>
        <v>10000</v>
      </c>
      <c r="BA102" s="17">
        <f t="shared" si="40"/>
        <v>9180</v>
      </c>
    </row>
    <row r="103" spans="2:53" ht="16.5" x14ac:dyDescent="0.15">
      <c r="B103" s="93"/>
      <c r="C103" s="94"/>
      <c r="D103" s="95"/>
      <c r="E103" s="96"/>
      <c r="F103" s="93"/>
      <c r="G103" s="93"/>
      <c r="H103" s="97"/>
      <c r="I103" s="98" t="str">
        <f t="shared" si="35"/>
        <v/>
      </c>
      <c r="J103" s="99" t="str">
        <f t="shared" si="36"/>
        <v/>
      </c>
      <c r="AC103" s="97">
        <f t="shared" si="30"/>
        <v>0</v>
      </c>
      <c r="AD103" s="97">
        <f t="shared" si="31"/>
        <v>0</v>
      </c>
      <c r="AE103" s="97">
        <f t="shared" si="32"/>
        <v>0</v>
      </c>
      <c r="AF103" s="97">
        <f t="shared" si="33"/>
        <v>0</v>
      </c>
      <c r="AG103" s="97">
        <f t="shared" si="34"/>
        <v>0</v>
      </c>
      <c r="AI103" s="97"/>
      <c r="AJ103" s="97" t="str">
        <f t="shared" si="44"/>
        <v/>
      </c>
      <c r="AK103" s="97" t="str">
        <f t="shared" si="44"/>
        <v/>
      </c>
      <c r="AL103" s="97" t="str">
        <f t="shared" si="44"/>
        <v/>
      </c>
      <c r="AM103" s="97" t="str">
        <f t="shared" si="44"/>
        <v/>
      </c>
      <c r="AN103" s="97" t="str">
        <f t="shared" si="44"/>
        <v/>
      </c>
      <c r="AO103" s="97" t="str">
        <f t="shared" si="44"/>
        <v/>
      </c>
      <c r="AP103" s="97">
        <f t="shared" si="37"/>
        <v>24000</v>
      </c>
      <c r="AQ103" s="118">
        <f t="shared" si="38"/>
        <v>24000</v>
      </c>
      <c r="AS103" s="5">
        <f t="shared" si="43"/>
        <v>-825</v>
      </c>
      <c r="AT103" s="5" t="str">
        <f t="shared" si="45"/>
        <v/>
      </c>
      <c r="AU103" s="5" t="str">
        <f t="shared" si="45"/>
        <v/>
      </c>
      <c r="AV103" s="5" t="str">
        <f t="shared" si="45"/>
        <v/>
      </c>
      <c r="AW103" s="5" t="str">
        <f t="shared" si="45"/>
        <v/>
      </c>
      <c r="AX103" s="5" t="str">
        <f t="shared" si="45"/>
        <v/>
      </c>
      <c r="AY103" s="5" t="str">
        <f t="shared" si="45"/>
        <v/>
      </c>
      <c r="AZ103" s="5">
        <f t="shared" si="39"/>
        <v>10000</v>
      </c>
      <c r="BA103" s="17">
        <f t="shared" si="40"/>
        <v>9180</v>
      </c>
    </row>
    <row r="104" spans="2:53" ht="16.5" x14ac:dyDescent="0.15">
      <c r="B104" s="93"/>
      <c r="C104" s="94"/>
      <c r="D104" s="95"/>
      <c r="E104" s="96"/>
      <c r="F104" s="93"/>
      <c r="G104" s="93"/>
      <c r="H104" s="97"/>
      <c r="I104" s="98" t="str">
        <f t="shared" si="35"/>
        <v/>
      </c>
      <c r="J104" s="99" t="str">
        <f t="shared" si="36"/>
        <v/>
      </c>
      <c r="AC104" s="97">
        <f t="shared" si="30"/>
        <v>0</v>
      </c>
      <c r="AD104" s="97">
        <f t="shared" si="31"/>
        <v>0</v>
      </c>
      <c r="AE104" s="97">
        <f t="shared" si="32"/>
        <v>0</v>
      </c>
      <c r="AF104" s="97">
        <f t="shared" si="33"/>
        <v>0</v>
      </c>
      <c r="AG104" s="97">
        <f t="shared" si="34"/>
        <v>0</v>
      </c>
      <c r="AI104" s="97"/>
      <c r="AJ104" s="97" t="str">
        <f t="shared" si="44"/>
        <v/>
      </c>
      <c r="AK104" s="97" t="str">
        <f t="shared" si="44"/>
        <v/>
      </c>
      <c r="AL104" s="97" t="str">
        <f t="shared" si="44"/>
        <v/>
      </c>
      <c r="AM104" s="97" t="str">
        <f t="shared" si="44"/>
        <v/>
      </c>
      <c r="AN104" s="97" t="str">
        <f t="shared" si="44"/>
        <v/>
      </c>
      <c r="AO104" s="97" t="str">
        <f t="shared" si="44"/>
        <v/>
      </c>
      <c r="AP104" s="97">
        <f t="shared" si="37"/>
        <v>24000</v>
      </c>
      <c r="AQ104" s="118">
        <f t="shared" si="38"/>
        <v>24000</v>
      </c>
      <c r="AS104" s="5">
        <f t="shared" si="43"/>
        <v>-825</v>
      </c>
      <c r="AT104" s="5" t="str">
        <f t="shared" si="45"/>
        <v/>
      </c>
      <c r="AU104" s="5" t="str">
        <f t="shared" si="45"/>
        <v/>
      </c>
      <c r="AV104" s="5" t="str">
        <f t="shared" si="45"/>
        <v/>
      </c>
      <c r="AW104" s="5" t="str">
        <f t="shared" si="45"/>
        <v/>
      </c>
      <c r="AX104" s="5" t="str">
        <f t="shared" si="45"/>
        <v/>
      </c>
      <c r="AY104" s="5" t="str">
        <f t="shared" si="45"/>
        <v/>
      </c>
      <c r="AZ104" s="5">
        <f t="shared" si="39"/>
        <v>10000</v>
      </c>
      <c r="BA104" s="17">
        <f t="shared" si="40"/>
        <v>9180</v>
      </c>
    </row>
    <row r="105" spans="2:53" ht="16.5" x14ac:dyDescent="0.15">
      <c r="B105" s="93"/>
      <c r="C105" s="94"/>
      <c r="D105" s="95"/>
      <c r="E105" s="96"/>
      <c r="F105" s="93"/>
      <c r="G105" s="93"/>
      <c r="H105" s="97"/>
      <c r="I105" s="98" t="str">
        <f t="shared" si="35"/>
        <v/>
      </c>
      <c r="J105" s="99" t="str">
        <f t="shared" si="36"/>
        <v/>
      </c>
      <c r="AC105" s="97">
        <f t="shared" si="30"/>
        <v>0</v>
      </c>
      <c r="AD105" s="97">
        <f t="shared" si="31"/>
        <v>0</v>
      </c>
      <c r="AE105" s="97">
        <f t="shared" si="32"/>
        <v>0</v>
      </c>
      <c r="AF105" s="97">
        <f t="shared" si="33"/>
        <v>0</v>
      </c>
      <c r="AG105" s="97">
        <f t="shared" si="34"/>
        <v>0</v>
      </c>
      <c r="AI105" s="97"/>
      <c r="AJ105" s="97" t="str">
        <f t="shared" ref="AJ105:AO114" si="46">IF(EXACT(AJ$5,$AD105),AJ$6*($AF105-AJ$7)^2+AJ$9,"")</f>
        <v/>
      </c>
      <c r="AK105" s="97" t="str">
        <f t="shared" si="46"/>
        <v/>
      </c>
      <c r="AL105" s="97" t="str">
        <f t="shared" si="46"/>
        <v/>
      </c>
      <c r="AM105" s="97" t="str">
        <f t="shared" si="46"/>
        <v/>
      </c>
      <c r="AN105" s="97" t="str">
        <f t="shared" si="46"/>
        <v/>
      </c>
      <c r="AO105" s="97" t="str">
        <f t="shared" si="46"/>
        <v/>
      </c>
      <c r="AP105" s="97">
        <f t="shared" si="37"/>
        <v>24000</v>
      </c>
      <c r="AQ105" s="118">
        <f t="shared" si="38"/>
        <v>24000</v>
      </c>
      <c r="AS105" s="5">
        <f t="shared" si="43"/>
        <v>-825</v>
      </c>
      <c r="AT105" s="5" t="str">
        <f t="shared" ref="AT105:AY114" si="47">IF(EXACT(AT$5,$AD105),AT$6*($AF105-AT$7)^2+AT$9,"")</f>
        <v/>
      </c>
      <c r="AU105" s="5" t="str">
        <f t="shared" si="47"/>
        <v/>
      </c>
      <c r="AV105" s="5" t="str">
        <f t="shared" si="47"/>
        <v/>
      </c>
      <c r="AW105" s="5" t="str">
        <f t="shared" si="47"/>
        <v/>
      </c>
      <c r="AX105" s="5" t="str">
        <f t="shared" si="47"/>
        <v/>
      </c>
      <c r="AY105" s="5" t="str">
        <f t="shared" si="47"/>
        <v/>
      </c>
      <c r="AZ105" s="5">
        <f t="shared" si="39"/>
        <v>10000</v>
      </c>
      <c r="BA105" s="17">
        <f t="shared" si="40"/>
        <v>9180</v>
      </c>
    </row>
    <row r="106" spans="2:53" ht="16.5" x14ac:dyDescent="0.15">
      <c r="B106" s="93"/>
      <c r="C106" s="94"/>
      <c r="D106" s="95"/>
      <c r="E106" s="96"/>
      <c r="F106" s="93"/>
      <c r="G106" s="93"/>
      <c r="H106" s="97"/>
      <c r="I106" s="98" t="str">
        <f t="shared" si="35"/>
        <v/>
      </c>
      <c r="J106" s="99" t="str">
        <f t="shared" si="36"/>
        <v/>
      </c>
      <c r="AC106" s="97">
        <f t="shared" si="30"/>
        <v>0</v>
      </c>
      <c r="AD106" s="97">
        <f t="shared" si="31"/>
        <v>0</v>
      </c>
      <c r="AE106" s="97">
        <f t="shared" si="32"/>
        <v>0</v>
      </c>
      <c r="AF106" s="97">
        <f t="shared" si="33"/>
        <v>0</v>
      </c>
      <c r="AG106" s="97">
        <f t="shared" si="34"/>
        <v>0</v>
      </c>
      <c r="AI106" s="97"/>
      <c r="AJ106" s="97" t="str">
        <f t="shared" si="46"/>
        <v/>
      </c>
      <c r="AK106" s="97" t="str">
        <f t="shared" si="46"/>
        <v/>
      </c>
      <c r="AL106" s="97" t="str">
        <f t="shared" si="46"/>
        <v/>
      </c>
      <c r="AM106" s="97" t="str">
        <f t="shared" si="46"/>
        <v/>
      </c>
      <c r="AN106" s="97" t="str">
        <f t="shared" si="46"/>
        <v/>
      </c>
      <c r="AO106" s="97" t="str">
        <f t="shared" si="46"/>
        <v/>
      </c>
      <c r="AP106" s="97">
        <f t="shared" si="37"/>
        <v>24000</v>
      </c>
      <c r="AQ106" s="118">
        <f t="shared" si="38"/>
        <v>24000</v>
      </c>
      <c r="AS106" s="5">
        <f t="shared" si="43"/>
        <v>-825</v>
      </c>
      <c r="AT106" s="5" t="str">
        <f t="shared" si="47"/>
        <v/>
      </c>
      <c r="AU106" s="5" t="str">
        <f t="shared" si="47"/>
        <v/>
      </c>
      <c r="AV106" s="5" t="str">
        <f t="shared" si="47"/>
        <v/>
      </c>
      <c r="AW106" s="5" t="str">
        <f t="shared" si="47"/>
        <v/>
      </c>
      <c r="AX106" s="5" t="str">
        <f t="shared" si="47"/>
        <v/>
      </c>
      <c r="AY106" s="5" t="str">
        <f t="shared" si="47"/>
        <v/>
      </c>
      <c r="AZ106" s="5">
        <f t="shared" si="39"/>
        <v>10000</v>
      </c>
      <c r="BA106" s="17">
        <f t="shared" si="40"/>
        <v>9180</v>
      </c>
    </row>
    <row r="107" spans="2:53" ht="16.5" x14ac:dyDescent="0.15">
      <c r="B107" s="93"/>
      <c r="C107" s="94"/>
      <c r="D107" s="95"/>
      <c r="E107" s="96"/>
      <c r="F107" s="93"/>
      <c r="G107" s="93"/>
      <c r="H107" s="97"/>
      <c r="I107" s="98" t="str">
        <f t="shared" si="35"/>
        <v/>
      </c>
      <c r="J107" s="99" t="str">
        <f t="shared" si="36"/>
        <v/>
      </c>
      <c r="AC107" s="97">
        <f t="shared" si="30"/>
        <v>0</v>
      </c>
      <c r="AD107" s="97">
        <f t="shared" si="31"/>
        <v>0</v>
      </c>
      <c r="AE107" s="97">
        <f t="shared" si="32"/>
        <v>0</v>
      </c>
      <c r="AF107" s="97">
        <f t="shared" si="33"/>
        <v>0</v>
      </c>
      <c r="AG107" s="97">
        <f t="shared" si="34"/>
        <v>0</v>
      </c>
      <c r="AI107" s="97"/>
      <c r="AJ107" s="97" t="str">
        <f t="shared" si="46"/>
        <v/>
      </c>
      <c r="AK107" s="97" t="str">
        <f t="shared" si="46"/>
        <v/>
      </c>
      <c r="AL107" s="97" t="str">
        <f t="shared" si="46"/>
        <v/>
      </c>
      <c r="AM107" s="97" t="str">
        <f t="shared" si="46"/>
        <v/>
      </c>
      <c r="AN107" s="97" t="str">
        <f t="shared" si="46"/>
        <v/>
      </c>
      <c r="AO107" s="97" t="str">
        <f t="shared" si="46"/>
        <v/>
      </c>
      <c r="AP107" s="97">
        <f t="shared" si="37"/>
        <v>24000</v>
      </c>
      <c r="AQ107" s="118">
        <f t="shared" si="38"/>
        <v>24000</v>
      </c>
      <c r="AS107" s="5">
        <f t="shared" si="43"/>
        <v>-825</v>
      </c>
      <c r="AT107" s="5" t="str">
        <f t="shared" si="47"/>
        <v/>
      </c>
      <c r="AU107" s="5" t="str">
        <f t="shared" si="47"/>
        <v/>
      </c>
      <c r="AV107" s="5" t="str">
        <f t="shared" si="47"/>
        <v/>
      </c>
      <c r="AW107" s="5" t="str">
        <f t="shared" si="47"/>
        <v/>
      </c>
      <c r="AX107" s="5" t="str">
        <f t="shared" si="47"/>
        <v/>
      </c>
      <c r="AY107" s="5" t="str">
        <f t="shared" si="47"/>
        <v/>
      </c>
      <c r="AZ107" s="5">
        <f t="shared" si="39"/>
        <v>10000</v>
      </c>
      <c r="BA107" s="17">
        <f t="shared" si="40"/>
        <v>9180</v>
      </c>
    </row>
    <row r="108" spans="2:53" ht="16.5" x14ac:dyDescent="0.15">
      <c r="B108" s="93"/>
      <c r="C108" s="94"/>
      <c r="D108" s="95"/>
      <c r="E108" s="96"/>
      <c r="F108" s="93"/>
      <c r="G108" s="93"/>
      <c r="H108" s="97"/>
      <c r="I108" s="98" t="str">
        <f t="shared" si="35"/>
        <v/>
      </c>
      <c r="J108" s="99" t="str">
        <f t="shared" si="36"/>
        <v/>
      </c>
      <c r="AC108" s="97">
        <f t="shared" si="30"/>
        <v>0</v>
      </c>
      <c r="AD108" s="97">
        <f t="shared" si="31"/>
        <v>0</v>
      </c>
      <c r="AE108" s="97">
        <f t="shared" si="32"/>
        <v>0</v>
      </c>
      <c r="AF108" s="97">
        <f t="shared" si="33"/>
        <v>0</v>
      </c>
      <c r="AG108" s="97">
        <f t="shared" si="34"/>
        <v>0</v>
      </c>
      <c r="AI108" s="97"/>
      <c r="AJ108" s="97" t="str">
        <f t="shared" si="46"/>
        <v/>
      </c>
      <c r="AK108" s="97" t="str">
        <f t="shared" si="46"/>
        <v/>
      </c>
      <c r="AL108" s="97" t="str">
        <f t="shared" si="46"/>
        <v/>
      </c>
      <c r="AM108" s="97" t="str">
        <f t="shared" si="46"/>
        <v/>
      </c>
      <c r="AN108" s="97" t="str">
        <f t="shared" si="46"/>
        <v/>
      </c>
      <c r="AO108" s="97" t="str">
        <f t="shared" si="46"/>
        <v/>
      </c>
      <c r="AP108" s="97">
        <f t="shared" si="37"/>
        <v>24000</v>
      </c>
      <c r="AQ108" s="118">
        <f t="shared" si="38"/>
        <v>24000</v>
      </c>
      <c r="AS108" s="5">
        <f t="shared" si="43"/>
        <v>-825</v>
      </c>
      <c r="AT108" s="5" t="str">
        <f t="shared" si="47"/>
        <v/>
      </c>
      <c r="AU108" s="5" t="str">
        <f t="shared" si="47"/>
        <v/>
      </c>
      <c r="AV108" s="5" t="str">
        <f t="shared" si="47"/>
        <v/>
      </c>
      <c r="AW108" s="5" t="str">
        <f t="shared" si="47"/>
        <v/>
      </c>
      <c r="AX108" s="5" t="str">
        <f t="shared" si="47"/>
        <v/>
      </c>
      <c r="AY108" s="5" t="str">
        <f t="shared" si="47"/>
        <v/>
      </c>
      <c r="AZ108" s="5">
        <f t="shared" si="39"/>
        <v>10000</v>
      </c>
      <c r="BA108" s="17">
        <f t="shared" si="40"/>
        <v>9180</v>
      </c>
    </row>
    <row r="109" spans="2:53" ht="16.5" x14ac:dyDescent="0.15">
      <c r="B109" s="93"/>
      <c r="C109" s="94"/>
      <c r="D109" s="95"/>
      <c r="E109" s="96"/>
      <c r="F109" s="93"/>
      <c r="G109" s="93"/>
      <c r="H109" s="97"/>
      <c r="I109" s="98" t="str">
        <f t="shared" si="35"/>
        <v/>
      </c>
      <c r="J109" s="99" t="str">
        <f t="shared" si="36"/>
        <v/>
      </c>
      <c r="AC109" s="97">
        <f t="shared" si="30"/>
        <v>0</v>
      </c>
      <c r="AD109" s="97">
        <f t="shared" si="31"/>
        <v>0</v>
      </c>
      <c r="AE109" s="97">
        <f t="shared" si="32"/>
        <v>0</v>
      </c>
      <c r="AF109" s="97">
        <f t="shared" si="33"/>
        <v>0</v>
      </c>
      <c r="AG109" s="97">
        <f t="shared" si="34"/>
        <v>0</v>
      </c>
      <c r="AI109" s="97"/>
      <c r="AJ109" s="97" t="str">
        <f t="shared" si="46"/>
        <v/>
      </c>
      <c r="AK109" s="97" t="str">
        <f t="shared" si="46"/>
        <v/>
      </c>
      <c r="AL109" s="97" t="str">
        <f t="shared" si="46"/>
        <v/>
      </c>
      <c r="AM109" s="97" t="str">
        <f t="shared" si="46"/>
        <v/>
      </c>
      <c r="AN109" s="97" t="str">
        <f t="shared" si="46"/>
        <v/>
      </c>
      <c r="AO109" s="97" t="str">
        <f t="shared" si="46"/>
        <v/>
      </c>
      <c r="AP109" s="97">
        <f t="shared" si="37"/>
        <v>24000</v>
      </c>
      <c r="AQ109" s="118">
        <f t="shared" si="38"/>
        <v>24000</v>
      </c>
      <c r="AS109" s="5">
        <f t="shared" si="43"/>
        <v>-825</v>
      </c>
      <c r="AT109" s="5" t="str">
        <f t="shared" si="47"/>
        <v/>
      </c>
      <c r="AU109" s="5" t="str">
        <f t="shared" si="47"/>
        <v/>
      </c>
      <c r="AV109" s="5" t="str">
        <f t="shared" si="47"/>
        <v/>
      </c>
      <c r="AW109" s="5" t="str">
        <f t="shared" si="47"/>
        <v/>
      </c>
      <c r="AX109" s="5" t="str">
        <f t="shared" si="47"/>
        <v/>
      </c>
      <c r="AY109" s="5" t="str">
        <f t="shared" si="47"/>
        <v/>
      </c>
      <c r="AZ109" s="5">
        <f t="shared" si="39"/>
        <v>10000</v>
      </c>
      <c r="BA109" s="17">
        <f t="shared" si="40"/>
        <v>9180</v>
      </c>
    </row>
    <row r="110" spans="2:53" ht="16.5" x14ac:dyDescent="0.15">
      <c r="B110" s="93"/>
      <c r="C110" s="94"/>
      <c r="D110" s="95"/>
      <c r="E110" s="96"/>
      <c r="F110" s="93"/>
      <c r="G110" s="93"/>
      <c r="H110" s="97"/>
      <c r="I110" s="98" t="str">
        <f t="shared" si="35"/>
        <v/>
      </c>
      <c r="J110" s="99" t="str">
        <f t="shared" si="36"/>
        <v/>
      </c>
      <c r="AC110" s="97">
        <f t="shared" si="30"/>
        <v>0</v>
      </c>
      <c r="AD110" s="97">
        <f t="shared" si="31"/>
        <v>0</v>
      </c>
      <c r="AE110" s="97">
        <f t="shared" si="32"/>
        <v>0</v>
      </c>
      <c r="AF110" s="97">
        <f t="shared" si="33"/>
        <v>0</v>
      </c>
      <c r="AG110" s="97">
        <f t="shared" si="34"/>
        <v>0</v>
      </c>
      <c r="AI110" s="97"/>
      <c r="AJ110" s="97" t="str">
        <f t="shared" si="46"/>
        <v/>
      </c>
      <c r="AK110" s="97" t="str">
        <f t="shared" si="46"/>
        <v/>
      </c>
      <c r="AL110" s="97" t="str">
        <f t="shared" si="46"/>
        <v/>
      </c>
      <c r="AM110" s="97" t="str">
        <f t="shared" si="46"/>
        <v/>
      </c>
      <c r="AN110" s="97" t="str">
        <f t="shared" si="46"/>
        <v/>
      </c>
      <c r="AO110" s="97" t="str">
        <f t="shared" si="46"/>
        <v/>
      </c>
      <c r="AP110" s="97">
        <f t="shared" si="37"/>
        <v>24000</v>
      </c>
      <c r="AQ110" s="118">
        <f t="shared" si="38"/>
        <v>24000</v>
      </c>
      <c r="AS110" s="5">
        <f t="shared" si="43"/>
        <v>-825</v>
      </c>
      <c r="AT110" s="5" t="str">
        <f t="shared" si="47"/>
        <v/>
      </c>
      <c r="AU110" s="5" t="str">
        <f t="shared" si="47"/>
        <v/>
      </c>
      <c r="AV110" s="5" t="str">
        <f t="shared" si="47"/>
        <v/>
      </c>
      <c r="AW110" s="5" t="str">
        <f t="shared" si="47"/>
        <v/>
      </c>
      <c r="AX110" s="5" t="str">
        <f t="shared" si="47"/>
        <v/>
      </c>
      <c r="AY110" s="5" t="str">
        <f t="shared" si="47"/>
        <v/>
      </c>
      <c r="AZ110" s="5">
        <f t="shared" si="39"/>
        <v>10000</v>
      </c>
      <c r="BA110" s="17">
        <f t="shared" si="40"/>
        <v>9180</v>
      </c>
    </row>
    <row r="111" spans="2:53" ht="16.5" x14ac:dyDescent="0.15">
      <c r="B111" s="93"/>
      <c r="C111" s="94"/>
      <c r="D111" s="95"/>
      <c r="E111" s="96"/>
      <c r="F111" s="93"/>
      <c r="G111" s="93"/>
      <c r="H111" s="97"/>
      <c r="I111" s="98" t="str">
        <f t="shared" ref="I111:I119" si="48">IF(C111="","",IF(AQ111&gt;=500,AQ111,500))</f>
        <v/>
      </c>
      <c r="J111" s="99" t="str">
        <f t="shared" ref="J111:J119" si="49">IF(C111="","",IF(BA111&gt;=50,BA111,50))</f>
        <v/>
      </c>
      <c r="AC111" s="97">
        <f t="shared" si="30"/>
        <v>0</v>
      </c>
      <c r="AD111" s="97">
        <f t="shared" si="31"/>
        <v>0</v>
      </c>
      <c r="AE111" s="97">
        <f t="shared" si="32"/>
        <v>0</v>
      </c>
      <c r="AF111" s="97">
        <f t="shared" si="33"/>
        <v>0</v>
      </c>
      <c r="AG111" s="97">
        <f t="shared" si="34"/>
        <v>0</v>
      </c>
      <c r="AI111" s="97"/>
      <c r="AJ111" s="97" t="str">
        <f t="shared" si="46"/>
        <v/>
      </c>
      <c r="AK111" s="97" t="str">
        <f t="shared" si="46"/>
        <v/>
      </c>
      <c r="AL111" s="97" t="str">
        <f t="shared" si="46"/>
        <v/>
      </c>
      <c r="AM111" s="97" t="str">
        <f t="shared" si="46"/>
        <v/>
      </c>
      <c r="AN111" s="97" t="str">
        <f t="shared" si="46"/>
        <v/>
      </c>
      <c r="AO111" s="97" t="str">
        <f t="shared" si="46"/>
        <v/>
      </c>
      <c r="AP111" s="97">
        <f t="shared" si="37"/>
        <v>24000</v>
      </c>
      <c r="AQ111" s="118">
        <f t="shared" si="38"/>
        <v>24000</v>
      </c>
      <c r="AS111" s="5">
        <f t="shared" si="43"/>
        <v>-825</v>
      </c>
      <c r="AT111" s="5" t="str">
        <f t="shared" si="47"/>
        <v/>
      </c>
      <c r="AU111" s="5" t="str">
        <f t="shared" si="47"/>
        <v/>
      </c>
      <c r="AV111" s="5" t="str">
        <f t="shared" si="47"/>
        <v/>
      </c>
      <c r="AW111" s="5" t="str">
        <f t="shared" si="47"/>
        <v/>
      </c>
      <c r="AX111" s="5" t="str">
        <f t="shared" si="47"/>
        <v/>
      </c>
      <c r="AY111" s="5" t="str">
        <f t="shared" si="47"/>
        <v/>
      </c>
      <c r="AZ111" s="5">
        <f t="shared" si="39"/>
        <v>10000</v>
      </c>
      <c r="BA111" s="17">
        <f t="shared" si="40"/>
        <v>9180</v>
      </c>
    </row>
    <row r="112" spans="2:53" ht="16.5" x14ac:dyDescent="0.15">
      <c r="B112" s="93"/>
      <c r="C112" s="94"/>
      <c r="D112" s="95"/>
      <c r="E112" s="96"/>
      <c r="F112" s="93"/>
      <c r="G112" s="93"/>
      <c r="H112" s="97"/>
      <c r="I112" s="98" t="str">
        <f t="shared" si="48"/>
        <v/>
      </c>
      <c r="J112" s="99" t="str">
        <f t="shared" si="49"/>
        <v/>
      </c>
      <c r="AC112" s="97">
        <f t="shared" si="30"/>
        <v>0</v>
      </c>
      <c r="AD112" s="97">
        <f t="shared" si="31"/>
        <v>0</v>
      </c>
      <c r="AE112" s="97">
        <f t="shared" si="32"/>
        <v>0</v>
      </c>
      <c r="AF112" s="97">
        <f t="shared" si="33"/>
        <v>0</v>
      </c>
      <c r="AG112" s="97">
        <f t="shared" si="34"/>
        <v>0</v>
      </c>
      <c r="AI112" s="97"/>
      <c r="AJ112" s="97" t="str">
        <f t="shared" si="46"/>
        <v/>
      </c>
      <c r="AK112" s="97" t="str">
        <f t="shared" si="46"/>
        <v/>
      </c>
      <c r="AL112" s="97" t="str">
        <f t="shared" si="46"/>
        <v/>
      </c>
      <c r="AM112" s="97" t="str">
        <f t="shared" si="46"/>
        <v/>
      </c>
      <c r="AN112" s="97" t="str">
        <f t="shared" si="46"/>
        <v/>
      </c>
      <c r="AO112" s="97" t="str">
        <f t="shared" si="46"/>
        <v/>
      </c>
      <c r="AP112" s="97">
        <f t="shared" si="37"/>
        <v>24000</v>
      </c>
      <c r="AQ112" s="118">
        <f t="shared" si="38"/>
        <v>24000</v>
      </c>
      <c r="AS112" s="5">
        <f t="shared" si="43"/>
        <v>-825</v>
      </c>
      <c r="AT112" s="5" t="str">
        <f t="shared" si="47"/>
        <v/>
      </c>
      <c r="AU112" s="5" t="str">
        <f t="shared" si="47"/>
        <v/>
      </c>
      <c r="AV112" s="5" t="str">
        <f t="shared" si="47"/>
        <v/>
      </c>
      <c r="AW112" s="5" t="str">
        <f t="shared" si="47"/>
        <v/>
      </c>
      <c r="AX112" s="5" t="str">
        <f t="shared" si="47"/>
        <v/>
      </c>
      <c r="AY112" s="5" t="str">
        <f t="shared" si="47"/>
        <v/>
      </c>
      <c r="AZ112" s="5">
        <f t="shared" si="39"/>
        <v>10000</v>
      </c>
      <c r="BA112" s="17">
        <f t="shared" si="40"/>
        <v>9180</v>
      </c>
    </row>
    <row r="113" spans="2:53" ht="16.5" x14ac:dyDescent="0.15">
      <c r="B113" s="93"/>
      <c r="C113" s="94"/>
      <c r="D113" s="95"/>
      <c r="E113" s="96"/>
      <c r="F113" s="93"/>
      <c r="G113" s="93"/>
      <c r="H113" s="97"/>
      <c r="I113" s="98" t="str">
        <f t="shared" si="48"/>
        <v/>
      </c>
      <c r="J113" s="99" t="str">
        <f t="shared" si="49"/>
        <v/>
      </c>
      <c r="AC113" s="97">
        <f t="shared" si="30"/>
        <v>0</v>
      </c>
      <c r="AD113" s="97">
        <f t="shared" si="31"/>
        <v>0</v>
      </c>
      <c r="AE113" s="97">
        <f t="shared" si="32"/>
        <v>0</v>
      </c>
      <c r="AF113" s="97">
        <f t="shared" si="33"/>
        <v>0</v>
      </c>
      <c r="AG113" s="97">
        <f t="shared" si="34"/>
        <v>0</v>
      </c>
      <c r="AI113" s="97"/>
      <c r="AJ113" s="97" t="str">
        <f t="shared" si="46"/>
        <v/>
      </c>
      <c r="AK113" s="97" t="str">
        <f t="shared" si="46"/>
        <v/>
      </c>
      <c r="AL113" s="97" t="str">
        <f t="shared" si="46"/>
        <v/>
      </c>
      <c r="AM113" s="97" t="str">
        <f t="shared" si="46"/>
        <v/>
      </c>
      <c r="AN113" s="97" t="str">
        <f t="shared" si="46"/>
        <v/>
      </c>
      <c r="AO113" s="97" t="str">
        <f t="shared" si="46"/>
        <v/>
      </c>
      <c r="AP113" s="97">
        <f t="shared" si="37"/>
        <v>24000</v>
      </c>
      <c r="AQ113" s="118">
        <f t="shared" si="38"/>
        <v>24000</v>
      </c>
      <c r="AS113" s="5">
        <f t="shared" si="43"/>
        <v>-825</v>
      </c>
      <c r="AT113" s="5" t="str">
        <f t="shared" si="47"/>
        <v/>
      </c>
      <c r="AU113" s="5" t="str">
        <f t="shared" si="47"/>
        <v/>
      </c>
      <c r="AV113" s="5" t="str">
        <f t="shared" si="47"/>
        <v/>
      </c>
      <c r="AW113" s="5" t="str">
        <f t="shared" si="47"/>
        <v/>
      </c>
      <c r="AX113" s="5" t="str">
        <f t="shared" si="47"/>
        <v/>
      </c>
      <c r="AY113" s="5" t="str">
        <f t="shared" si="47"/>
        <v/>
      </c>
      <c r="AZ113" s="5">
        <f t="shared" si="39"/>
        <v>10000</v>
      </c>
      <c r="BA113" s="17">
        <f t="shared" si="40"/>
        <v>9180</v>
      </c>
    </row>
    <row r="114" spans="2:53" ht="16.5" x14ac:dyDescent="0.15">
      <c r="B114" s="93"/>
      <c r="C114" s="94"/>
      <c r="D114" s="95"/>
      <c r="E114" s="96"/>
      <c r="F114" s="93"/>
      <c r="G114" s="93"/>
      <c r="H114" s="97"/>
      <c r="I114" s="98" t="str">
        <f t="shared" si="48"/>
        <v/>
      </c>
      <c r="J114" s="99" t="str">
        <f t="shared" si="49"/>
        <v/>
      </c>
      <c r="AC114" s="97">
        <f t="shared" si="30"/>
        <v>0</v>
      </c>
      <c r="AD114" s="97">
        <f t="shared" si="31"/>
        <v>0</v>
      </c>
      <c r="AE114" s="97">
        <f t="shared" si="32"/>
        <v>0</v>
      </c>
      <c r="AF114" s="97">
        <f t="shared" si="33"/>
        <v>0</v>
      </c>
      <c r="AG114" s="97">
        <f t="shared" si="34"/>
        <v>0</v>
      </c>
      <c r="AI114" s="97"/>
      <c r="AJ114" s="97" t="str">
        <f t="shared" si="46"/>
        <v/>
      </c>
      <c r="AK114" s="97" t="str">
        <f t="shared" si="46"/>
        <v/>
      </c>
      <c r="AL114" s="97" t="str">
        <f t="shared" si="46"/>
        <v/>
      </c>
      <c r="AM114" s="97" t="str">
        <f t="shared" si="46"/>
        <v/>
      </c>
      <c r="AN114" s="97" t="str">
        <f t="shared" si="46"/>
        <v/>
      </c>
      <c r="AO114" s="97" t="str">
        <f t="shared" si="46"/>
        <v/>
      </c>
      <c r="AP114" s="97">
        <f t="shared" si="37"/>
        <v>24000</v>
      </c>
      <c r="AQ114" s="118">
        <f t="shared" si="38"/>
        <v>24000</v>
      </c>
      <c r="AS114" s="5">
        <f t="shared" si="43"/>
        <v>-825</v>
      </c>
      <c r="AT114" s="5" t="str">
        <f t="shared" si="47"/>
        <v/>
      </c>
      <c r="AU114" s="5" t="str">
        <f t="shared" si="47"/>
        <v/>
      </c>
      <c r="AV114" s="5" t="str">
        <f t="shared" si="47"/>
        <v/>
      </c>
      <c r="AW114" s="5" t="str">
        <f t="shared" si="47"/>
        <v/>
      </c>
      <c r="AX114" s="5" t="str">
        <f t="shared" si="47"/>
        <v/>
      </c>
      <c r="AY114" s="5" t="str">
        <f t="shared" si="47"/>
        <v/>
      </c>
      <c r="AZ114" s="5">
        <f t="shared" si="39"/>
        <v>10000</v>
      </c>
      <c r="BA114" s="17">
        <f t="shared" si="40"/>
        <v>9180</v>
      </c>
    </row>
    <row r="115" spans="2:53" ht="16.5" x14ac:dyDescent="0.15">
      <c r="B115" s="93"/>
      <c r="C115" s="94"/>
      <c r="D115" s="95"/>
      <c r="E115" s="96"/>
      <c r="F115" s="93"/>
      <c r="G115" s="93"/>
      <c r="H115" s="97"/>
      <c r="I115" s="98" t="str">
        <f t="shared" si="48"/>
        <v/>
      </c>
      <c r="J115" s="99" t="str">
        <f t="shared" si="49"/>
        <v/>
      </c>
      <c r="AC115" s="97">
        <f t="shared" si="30"/>
        <v>0</v>
      </c>
      <c r="AD115" s="97">
        <f t="shared" si="31"/>
        <v>0</v>
      </c>
      <c r="AE115" s="97">
        <f t="shared" si="32"/>
        <v>0</v>
      </c>
      <c r="AF115" s="97">
        <f t="shared" si="33"/>
        <v>0</v>
      </c>
      <c r="AG115" s="97">
        <f t="shared" si="34"/>
        <v>0</v>
      </c>
      <c r="AI115" s="97"/>
      <c r="AJ115" s="97" t="str">
        <f t="shared" ref="AJ115:AO124" si="50">IF(EXACT(AJ$5,$AD115),AJ$6*($AF115-AJ$7)^2+AJ$9,"")</f>
        <v/>
      </c>
      <c r="AK115" s="97" t="str">
        <f t="shared" si="50"/>
        <v/>
      </c>
      <c r="AL115" s="97" t="str">
        <f t="shared" si="50"/>
        <v/>
      </c>
      <c r="AM115" s="97" t="str">
        <f t="shared" si="50"/>
        <v/>
      </c>
      <c r="AN115" s="97" t="str">
        <f t="shared" si="50"/>
        <v/>
      </c>
      <c r="AO115" s="97" t="str">
        <f t="shared" si="50"/>
        <v/>
      </c>
      <c r="AP115" s="97">
        <f t="shared" si="37"/>
        <v>24000</v>
      </c>
      <c r="AQ115" s="118">
        <f t="shared" si="38"/>
        <v>24000</v>
      </c>
      <c r="AS115" s="5">
        <f t="shared" si="43"/>
        <v>-825</v>
      </c>
      <c r="AT115" s="5" t="str">
        <f t="shared" ref="AT115:AY124" si="51">IF(EXACT(AT$5,$AD115),AT$6*($AF115-AT$7)^2+AT$9,"")</f>
        <v/>
      </c>
      <c r="AU115" s="5" t="str">
        <f t="shared" si="51"/>
        <v/>
      </c>
      <c r="AV115" s="5" t="str">
        <f t="shared" si="51"/>
        <v/>
      </c>
      <c r="AW115" s="5" t="str">
        <f t="shared" si="51"/>
        <v/>
      </c>
      <c r="AX115" s="5" t="str">
        <f t="shared" si="51"/>
        <v/>
      </c>
      <c r="AY115" s="5" t="str">
        <f t="shared" si="51"/>
        <v/>
      </c>
      <c r="AZ115" s="5">
        <f t="shared" si="39"/>
        <v>10000</v>
      </c>
      <c r="BA115" s="17">
        <f t="shared" si="40"/>
        <v>9180</v>
      </c>
    </row>
    <row r="116" spans="2:53" ht="16.5" x14ac:dyDescent="0.15">
      <c r="B116" s="93"/>
      <c r="C116" s="94"/>
      <c r="D116" s="95"/>
      <c r="E116" s="96"/>
      <c r="F116" s="93"/>
      <c r="G116" s="93"/>
      <c r="H116" s="97"/>
      <c r="I116" s="98" t="str">
        <f t="shared" si="48"/>
        <v/>
      </c>
      <c r="J116" s="99" t="str">
        <f t="shared" si="49"/>
        <v/>
      </c>
      <c r="AC116" s="97">
        <f t="shared" si="30"/>
        <v>0</v>
      </c>
      <c r="AD116" s="97">
        <f t="shared" si="31"/>
        <v>0</v>
      </c>
      <c r="AE116" s="97">
        <f t="shared" si="32"/>
        <v>0</v>
      </c>
      <c r="AF116" s="97">
        <f t="shared" si="33"/>
        <v>0</v>
      </c>
      <c r="AG116" s="97">
        <f t="shared" si="34"/>
        <v>0</v>
      </c>
      <c r="AI116" s="97"/>
      <c r="AJ116" s="97" t="str">
        <f t="shared" si="50"/>
        <v/>
      </c>
      <c r="AK116" s="97" t="str">
        <f t="shared" si="50"/>
        <v/>
      </c>
      <c r="AL116" s="97" t="str">
        <f t="shared" si="50"/>
        <v/>
      </c>
      <c r="AM116" s="97" t="str">
        <f t="shared" si="50"/>
        <v/>
      </c>
      <c r="AN116" s="97" t="str">
        <f t="shared" si="50"/>
        <v/>
      </c>
      <c r="AO116" s="97" t="str">
        <f t="shared" si="50"/>
        <v/>
      </c>
      <c r="AP116" s="97">
        <f t="shared" si="37"/>
        <v>24000</v>
      </c>
      <c r="AQ116" s="118">
        <f t="shared" si="38"/>
        <v>24000</v>
      </c>
      <c r="AS116" s="5">
        <f t="shared" si="43"/>
        <v>-825</v>
      </c>
      <c r="AT116" s="5" t="str">
        <f t="shared" si="51"/>
        <v/>
      </c>
      <c r="AU116" s="5" t="str">
        <f t="shared" si="51"/>
        <v/>
      </c>
      <c r="AV116" s="5" t="str">
        <f t="shared" si="51"/>
        <v/>
      </c>
      <c r="AW116" s="5" t="str">
        <f t="shared" si="51"/>
        <v/>
      </c>
      <c r="AX116" s="5" t="str">
        <f t="shared" si="51"/>
        <v/>
      </c>
      <c r="AY116" s="5" t="str">
        <f t="shared" si="51"/>
        <v/>
      </c>
      <c r="AZ116" s="5">
        <f t="shared" si="39"/>
        <v>10000</v>
      </c>
      <c r="BA116" s="17">
        <f t="shared" si="40"/>
        <v>9180</v>
      </c>
    </row>
    <row r="117" spans="2:53" ht="16.5" x14ac:dyDescent="0.15">
      <c r="B117" s="93"/>
      <c r="C117" s="94"/>
      <c r="D117" s="95"/>
      <c r="E117" s="96"/>
      <c r="F117" s="93"/>
      <c r="G117" s="93"/>
      <c r="H117" s="97"/>
      <c r="I117" s="98" t="str">
        <f t="shared" si="48"/>
        <v/>
      </c>
      <c r="J117" s="99" t="str">
        <f t="shared" si="49"/>
        <v/>
      </c>
      <c r="AC117" s="97">
        <f t="shared" si="30"/>
        <v>0</v>
      </c>
      <c r="AD117" s="97">
        <f t="shared" si="31"/>
        <v>0</v>
      </c>
      <c r="AE117" s="97">
        <f t="shared" si="32"/>
        <v>0</v>
      </c>
      <c r="AF117" s="97">
        <f t="shared" si="33"/>
        <v>0</v>
      </c>
      <c r="AG117" s="97">
        <f t="shared" si="34"/>
        <v>0</v>
      </c>
      <c r="AI117" s="97"/>
      <c r="AJ117" s="97" t="str">
        <f t="shared" si="50"/>
        <v/>
      </c>
      <c r="AK117" s="97" t="str">
        <f t="shared" si="50"/>
        <v/>
      </c>
      <c r="AL117" s="97" t="str">
        <f t="shared" si="50"/>
        <v/>
      </c>
      <c r="AM117" s="97" t="str">
        <f t="shared" si="50"/>
        <v/>
      </c>
      <c r="AN117" s="97" t="str">
        <f t="shared" si="50"/>
        <v/>
      </c>
      <c r="AO117" s="97" t="str">
        <f t="shared" si="50"/>
        <v/>
      </c>
      <c r="AP117" s="97">
        <f t="shared" si="37"/>
        <v>24000</v>
      </c>
      <c r="AQ117" s="118">
        <f t="shared" si="38"/>
        <v>24000</v>
      </c>
      <c r="AS117" s="5">
        <f t="shared" si="43"/>
        <v>-825</v>
      </c>
      <c r="AT117" s="5" t="str">
        <f t="shared" si="51"/>
        <v/>
      </c>
      <c r="AU117" s="5" t="str">
        <f t="shared" si="51"/>
        <v/>
      </c>
      <c r="AV117" s="5" t="str">
        <f t="shared" si="51"/>
        <v/>
      </c>
      <c r="AW117" s="5" t="str">
        <f t="shared" si="51"/>
        <v/>
      </c>
      <c r="AX117" s="5" t="str">
        <f t="shared" si="51"/>
        <v/>
      </c>
      <c r="AY117" s="5" t="str">
        <f t="shared" si="51"/>
        <v/>
      </c>
      <c r="AZ117" s="5">
        <f t="shared" si="39"/>
        <v>10000</v>
      </c>
      <c r="BA117" s="17">
        <f t="shared" si="40"/>
        <v>9180</v>
      </c>
    </row>
    <row r="118" spans="2:53" ht="16.5" x14ac:dyDescent="0.15">
      <c r="B118" s="93"/>
      <c r="C118" s="94"/>
      <c r="D118" s="95"/>
      <c r="E118" s="96"/>
      <c r="F118" s="93"/>
      <c r="G118" s="93"/>
      <c r="H118" s="97"/>
      <c r="I118" s="98" t="str">
        <f t="shared" si="48"/>
        <v/>
      </c>
      <c r="J118" s="99" t="str">
        <f t="shared" si="49"/>
        <v/>
      </c>
      <c r="AC118" s="97">
        <f t="shared" si="30"/>
        <v>0</v>
      </c>
      <c r="AD118" s="97">
        <f t="shared" si="31"/>
        <v>0</v>
      </c>
      <c r="AE118" s="97">
        <f t="shared" si="32"/>
        <v>0</v>
      </c>
      <c r="AF118" s="97">
        <f t="shared" si="33"/>
        <v>0</v>
      </c>
      <c r="AG118" s="97">
        <f t="shared" si="34"/>
        <v>0</v>
      </c>
      <c r="AI118" s="97"/>
      <c r="AJ118" s="97" t="str">
        <f t="shared" si="50"/>
        <v/>
      </c>
      <c r="AK118" s="97" t="str">
        <f t="shared" si="50"/>
        <v/>
      </c>
      <c r="AL118" s="97" t="str">
        <f t="shared" si="50"/>
        <v/>
      </c>
      <c r="AM118" s="97" t="str">
        <f t="shared" si="50"/>
        <v/>
      </c>
      <c r="AN118" s="97" t="str">
        <f t="shared" si="50"/>
        <v/>
      </c>
      <c r="AO118" s="97" t="str">
        <f t="shared" si="50"/>
        <v/>
      </c>
      <c r="AP118" s="97">
        <f t="shared" si="37"/>
        <v>24000</v>
      </c>
      <c r="AQ118" s="118">
        <f t="shared" si="38"/>
        <v>24000</v>
      </c>
      <c r="AS118" s="5">
        <f t="shared" si="43"/>
        <v>-825</v>
      </c>
      <c r="AT118" s="5" t="str">
        <f t="shared" si="51"/>
        <v/>
      </c>
      <c r="AU118" s="5" t="str">
        <f t="shared" si="51"/>
        <v/>
      </c>
      <c r="AV118" s="5" t="str">
        <f t="shared" si="51"/>
        <v/>
      </c>
      <c r="AW118" s="5" t="str">
        <f t="shared" si="51"/>
        <v/>
      </c>
      <c r="AX118" s="5" t="str">
        <f t="shared" si="51"/>
        <v/>
      </c>
      <c r="AY118" s="5" t="str">
        <f t="shared" si="51"/>
        <v/>
      </c>
      <c r="AZ118" s="5">
        <f t="shared" si="39"/>
        <v>10000</v>
      </c>
      <c r="BA118" s="17">
        <f t="shared" si="40"/>
        <v>9180</v>
      </c>
    </row>
    <row r="119" spans="2:53" ht="16.5" x14ac:dyDescent="0.15">
      <c r="B119" s="93"/>
      <c r="C119" s="94"/>
      <c r="D119" s="95"/>
      <c r="E119" s="96"/>
      <c r="F119" s="93"/>
      <c r="G119" s="93"/>
      <c r="H119" s="97"/>
      <c r="I119" s="98" t="str">
        <f t="shared" si="48"/>
        <v/>
      </c>
      <c r="J119" s="99" t="str">
        <f t="shared" si="49"/>
        <v/>
      </c>
      <c r="AC119" s="97">
        <f t="shared" si="30"/>
        <v>0</v>
      </c>
      <c r="AD119" s="97">
        <f t="shared" si="31"/>
        <v>0</v>
      </c>
      <c r="AE119" s="97">
        <f t="shared" si="32"/>
        <v>0</v>
      </c>
      <c r="AF119" s="97">
        <f t="shared" si="33"/>
        <v>0</v>
      </c>
      <c r="AG119" s="97">
        <f t="shared" si="34"/>
        <v>0</v>
      </c>
      <c r="AI119" s="97"/>
      <c r="AJ119" s="97" t="str">
        <f t="shared" si="50"/>
        <v/>
      </c>
      <c r="AK119" s="97" t="str">
        <f t="shared" si="50"/>
        <v/>
      </c>
      <c r="AL119" s="97" t="str">
        <f t="shared" si="50"/>
        <v/>
      </c>
      <c r="AM119" s="97" t="str">
        <f t="shared" si="50"/>
        <v/>
      </c>
      <c r="AN119" s="97" t="str">
        <f t="shared" si="50"/>
        <v/>
      </c>
      <c r="AO119" s="97" t="str">
        <f t="shared" si="50"/>
        <v/>
      </c>
      <c r="AP119" s="97">
        <f t="shared" si="37"/>
        <v>24000</v>
      </c>
      <c r="AQ119" s="118">
        <f t="shared" si="38"/>
        <v>24000</v>
      </c>
      <c r="AS119" s="5">
        <f t="shared" si="43"/>
        <v>-825</v>
      </c>
      <c r="AT119" s="5" t="str">
        <f t="shared" si="51"/>
        <v/>
      </c>
      <c r="AU119" s="5" t="str">
        <f t="shared" si="51"/>
        <v/>
      </c>
      <c r="AV119" s="5" t="str">
        <f t="shared" si="51"/>
        <v/>
      </c>
      <c r="AW119" s="5" t="str">
        <f t="shared" si="51"/>
        <v/>
      </c>
      <c r="AX119" s="5" t="str">
        <f t="shared" si="51"/>
        <v/>
      </c>
      <c r="AY119" s="5" t="str">
        <f t="shared" si="51"/>
        <v/>
      </c>
      <c r="AZ119" s="5">
        <f t="shared" si="39"/>
        <v>10000</v>
      </c>
      <c r="BA119" s="17">
        <f t="shared" si="40"/>
        <v>9180</v>
      </c>
    </row>
    <row r="120" spans="2:53" ht="16.5" x14ac:dyDescent="0.15">
      <c r="AC120" s="97">
        <f t="shared" si="30"/>
        <v>0</v>
      </c>
      <c r="AD120" s="97">
        <f t="shared" si="31"/>
        <v>0</v>
      </c>
      <c r="AE120" s="97">
        <f t="shared" si="32"/>
        <v>0</v>
      </c>
      <c r="AF120" s="97">
        <f t="shared" si="33"/>
        <v>0</v>
      </c>
      <c r="AG120" s="97">
        <f t="shared" si="34"/>
        <v>0</v>
      </c>
      <c r="AI120" s="97"/>
      <c r="AJ120" s="97" t="str">
        <f t="shared" si="50"/>
        <v/>
      </c>
      <c r="AK120" s="97" t="str">
        <f t="shared" si="50"/>
        <v/>
      </c>
      <c r="AL120" s="97" t="str">
        <f t="shared" si="50"/>
        <v/>
      </c>
      <c r="AM120" s="97" t="str">
        <f t="shared" si="50"/>
        <v/>
      </c>
      <c r="AN120" s="97" t="str">
        <f t="shared" si="50"/>
        <v/>
      </c>
      <c r="AO120" s="97" t="str">
        <f t="shared" si="50"/>
        <v/>
      </c>
      <c r="AP120" s="97">
        <f t="shared" si="37"/>
        <v>24000</v>
      </c>
      <c r="AQ120" s="118">
        <f t="shared" si="38"/>
        <v>24000</v>
      </c>
      <c r="AS120" s="5">
        <f t="shared" si="43"/>
        <v>-825</v>
      </c>
      <c r="AT120" s="5" t="str">
        <f t="shared" si="51"/>
        <v/>
      </c>
      <c r="AU120" s="5" t="str">
        <f t="shared" si="51"/>
        <v/>
      </c>
      <c r="AV120" s="5" t="str">
        <f t="shared" si="51"/>
        <v/>
      </c>
      <c r="AW120" s="5" t="str">
        <f t="shared" si="51"/>
        <v/>
      </c>
      <c r="AX120" s="5" t="str">
        <f t="shared" si="51"/>
        <v/>
      </c>
      <c r="AY120" s="5" t="str">
        <f t="shared" si="51"/>
        <v/>
      </c>
      <c r="AZ120" s="5">
        <f t="shared" si="39"/>
        <v>10000</v>
      </c>
      <c r="BA120" s="17">
        <f t="shared" si="40"/>
        <v>9180</v>
      </c>
    </row>
    <row r="121" spans="2:53" ht="16.5" x14ac:dyDescent="0.15">
      <c r="AC121" s="97">
        <f t="shared" si="30"/>
        <v>0</v>
      </c>
      <c r="AD121" s="97">
        <f t="shared" si="31"/>
        <v>0</v>
      </c>
      <c r="AE121" s="97">
        <f t="shared" si="32"/>
        <v>0</v>
      </c>
      <c r="AF121" s="97">
        <f t="shared" si="33"/>
        <v>0</v>
      </c>
      <c r="AG121" s="97">
        <f t="shared" si="34"/>
        <v>0</v>
      </c>
      <c r="AI121" s="97"/>
      <c r="AJ121" s="97" t="str">
        <f t="shared" si="50"/>
        <v/>
      </c>
      <c r="AK121" s="97" t="str">
        <f t="shared" si="50"/>
        <v/>
      </c>
      <c r="AL121" s="97" t="str">
        <f t="shared" si="50"/>
        <v/>
      </c>
      <c r="AM121" s="97" t="str">
        <f t="shared" si="50"/>
        <v/>
      </c>
      <c r="AN121" s="97" t="str">
        <f t="shared" si="50"/>
        <v/>
      </c>
      <c r="AO121" s="97" t="str">
        <f t="shared" si="50"/>
        <v/>
      </c>
      <c r="AP121" s="97">
        <f t="shared" si="37"/>
        <v>24000</v>
      </c>
      <c r="AQ121" s="118">
        <f t="shared" si="38"/>
        <v>24000</v>
      </c>
      <c r="AS121" s="5">
        <f t="shared" si="43"/>
        <v>-825</v>
      </c>
      <c r="AT121" s="5" t="str">
        <f t="shared" si="51"/>
        <v/>
      </c>
      <c r="AU121" s="5" t="str">
        <f t="shared" si="51"/>
        <v/>
      </c>
      <c r="AV121" s="5" t="str">
        <f t="shared" si="51"/>
        <v/>
      </c>
      <c r="AW121" s="5" t="str">
        <f t="shared" si="51"/>
        <v/>
      </c>
      <c r="AX121" s="5" t="str">
        <f t="shared" si="51"/>
        <v/>
      </c>
      <c r="AY121" s="5" t="str">
        <f t="shared" si="51"/>
        <v/>
      </c>
      <c r="AZ121" s="5">
        <f t="shared" si="39"/>
        <v>10000</v>
      </c>
      <c r="BA121" s="17">
        <f t="shared" si="40"/>
        <v>9180</v>
      </c>
    </row>
    <row r="122" spans="2:53" ht="16.5" x14ac:dyDescent="0.15">
      <c r="AC122" s="97">
        <f t="shared" si="30"/>
        <v>0</v>
      </c>
      <c r="AD122" s="97">
        <f t="shared" si="31"/>
        <v>0</v>
      </c>
      <c r="AE122" s="97">
        <f t="shared" si="32"/>
        <v>0</v>
      </c>
      <c r="AF122" s="97">
        <f t="shared" si="33"/>
        <v>0</v>
      </c>
      <c r="AG122" s="97">
        <f t="shared" si="34"/>
        <v>0</v>
      </c>
      <c r="AI122" s="97"/>
      <c r="AJ122" s="97" t="str">
        <f t="shared" si="50"/>
        <v/>
      </c>
      <c r="AK122" s="97" t="str">
        <f t="shared" si="50"/>
        <v/>
      </c>
      <c r="AL122" s="97" t="str">
        <f t="shared" si="50"/>
        <v/>
      </c>
      <c r="AM122" s="97" t="str">
        <f t="shared" si="50"/>
        <v/>
      </c>
      <c r="AN122" s="97" t="str">
        <f t="shared" si="50"/>
        <v/>
      </c>
      <c r="AO122" s="97" t="str">
        <f t="shared" si="50"/>
        <v/>
      </c>
      <c r="AP122" s="97">
        <f t="shared" si="37"/>
        <v>24000</v>
      </c>
      <c r="AQ122" s="118">
        <f t="shared" si="38"/>
        <v>24000</v>
      </c>
      <c r="AS122" s="5">
        <f t="shared" si="43"/>
        <v>-825</v>
      </c>
      <c r="AT122" s="5" t="str">
        <f t="shared" si="51"/>
        <v/>
      </c>
      <c r="AU122" s="5" t="str">
        <f t="shared" si="51"/>
        <v/>
      </c>
      <c r="AV122" s="5" t="str">
        <f t="shared" si="51"/>
        <v/>
      </c>
      <c r="AW122" s="5" t="str">
        <f t="shared" si="51"/>
        <v/>
      </c>
      <c r="AX122" s="5" t="str">
        <f t="shared" si="51"/>
        <v/>
      </c>
      <c r="AY122" s="5" t="str">
        <f t="shared" si="51"/>
        <v/>
      </c>
      <c r="AZ122" s="5">
        <f t="shared" si="39"/>
        <v>10000</v>
      </c>
      <c r="BA122" s="17">
        <f t="shared" si="40"/>
        <v>9180</v>
      </c>
    </row>
    <row r="123" spans="2:53" ht="16.5" x14ac:dyDescent="0.15">
      <c r="AC123" s="97">
        <f t="shared" si="30"/>
        <v>0</v>
      </c>
      <c r="AD123" s="97">
        <f t="shared" si="31"/>
        <v>0</v>
      </c>
      <c r="AE123" s="97">
        <f t="shared" si="32"/>
        <v>0</v>
      </c>
      <c r="AF123" s="97">
        <f t="shared" si="33"/>
        <v>0</v>
      </c>
      <c r="AG123" s="97">
        <f t="shared" si="34"/>
        <v>0</v>
      </c>
      <c r="AI123" s="97"/>
      <c r="AJ123" s="97" t="str">
        <f t="shared" si="50"/>
        <v/>
      </c>
      <c r="AK123" s="97" t="str">
        <f t="shared" si="50"/>
        <v/>
      </c>
      <c r="AL123" s="97" t="str">
        <f t="shared" si="50"/>
        <v/>
      </c>
      <c r="AM123" s="97" t="str">
        <f t="shared" si="50"/>
        <v/>
      </c>
      <c r="AN123" s="97" t="str">
        <f t="shared" si="50"/>
        <v/>
      </c>
      <c r="AO123" s="97" t="str">
        <f t="shared" si="50"/>
        <v/>
      </c>
      <c r="AP123" s="97">
        <f t="shared" si="37"/>
        <v>24000</v>
      </c>
      <c r="AQ123" s="118">
        <f t="shared" si="38"/>
        <v>24000</v>
      </c>
      <c r="AS123" s="5">
        <f t="shared" si="43"/>
        <v>-825</v>
      </c>
      <c r="AT123" s="5" t="str">
        <f t="shared" si="51"/>
        <v/>
      </c>
      <c r="AU123" s="5" t="str">
        <f t="shared" si="51"/>
        <v/>
      </c>
      <c r="AV123" s="5" t="str">
        <f t="shared" si="51"/>
        <v/>
      </c>
      <c r="AW123" s="5" t="str">
        <f t="shared" si="51"/>
        <v/>
      </c>
      <c r="AX123" s="5" t="str">
        <f t="shared" si="51"/>
        <v/>
      </c>
      <c r="AY123" s="5" t="str">
        <f t="shared" si="51"/>
        <v/>
      </c>
      <c r="AZ123" s="5">
        <f t="shared" si="39"/>
        <v>10000</v>
      </c>
      <c r="BA123" s="17">
        <f t="shared" si="40"/>
        <v>9180</v>
      </c>
    </row>
    <row r="124" spans="2:53" ht="16.5" x14ac:dyDescent="0.15">
      <c r="AC124" s="97">
        <f t="shared" si="30"/>
        <v>0</v>
      </c>
      <c r="AD124" s="97">
        <f t="shared" si="31"/>
        <v>0</v>
      </c>
      <c r="AE124" s="97">
        <f t="shared" si="32"/>
        <v>0</v>
      </c>
      <c r="AF124" s="97">
        <f t="shared" si="33"/>
        <v>0</v>
      </c>
      <c r="AG124" s="97">
        <f t="shared" si="34"/>
        <v>0</v>
      </c>
      <c r="AI124" s="97"/>
      <c r="AJ124" s="97" t="str">
        <f t="shared" si="50"/>
        <v/>
      </c>
      <c r="AK124" s="97" t="str">
        <f t="shared" si="50"/>
        <v/>
      </c>
      <c r="AL124" s="97" t="str">
        <f t="shared" si="50"/>
        <v/>
      </c>
      <c r="AM124" s="97" t="str">
        <f t="shared" si="50"/>
        <v/>
      </c>
      <c r="AN124" s="97" t="str">
        <f t="shared" si="50"/>
        <v/>
      </c>
      <c r="AO124" s="97" t="str">
        <f t="shared" si="50"/>
        <v/>
      </c>
      <c r="AP124" s="97">
        <f t="shared" si="37"/>
        <v>24000</v>
      </c>
      <c r="AQ124" s="118">
        <f t="shared" si="38"/>
        <v>24000</v>
      </c>
      <c r="AS124" s="5">
        <f t="shared" si="43"/>
        <v>-825</v>
      </c>
      <c r="AT124" s="5" t="str">
        <f t="shared" si="51"/>
        <v/>
      </c>
      <c r="AU124" s="5" t="str">
        <f t="shared" si="51"/>
        <v/>
      </c>
      <c r="AV124" s="5" t="str">
        <f t="shared" si="51"/>
        <v/>
      </c>
      <c r="AW124" s="5" t="str">
        <f t="shared" si="51"/>
        <v/>
      </c>
      <c r="AX124" s="5" t="str">
        <f t="shared" si="51"/>
        <v/>
      </c>
      <c r="AY124" s="5" t="str">
        <f t="shared" si="51"/>
        <v/>
      </c>
      <c r="AZ124" s="5">
        <f t="shared" si="39"/>
        <v>10000</v>
      </c>
      <c r="BA124" s="17">
        <f t="shared" si="40"/>
        <v>9180</v>
      </c>
    </row>
    <row r="125" spans="2:53" ht="16.5" x14ac:dyDescent="0.15">
      <c r="AC125" s="97">
        <f t="shared" si="30"/>
        <v>0</v>
      </c>
      <c r="AD125" s="97">
        <f t="shared" si="31"/>
        <v>0</v>
      </c>
      <c r="AE125" s="97">
        <f t="shared" si="32"/>
        <v>0</v>
      </c>
      <c r="AF125" s="97">
        <f t="shared" si="33"/>
        <v>0</v>
      </c>
      <c r="AG125" s="97">
        <f t="shared" si="34"/>
        <v>0</v>
      </c>
      <c r="AI125" s="97"/>
      <c r="AJ125" s="97" t="str">
        <f t="shared" ref="AJ125:AO134" si="52">IF(EXACT(AJ$5,$AD125),AJ$6*($AF125-AJ$7)^2+AJ$9,"")</f>
        <v/>
      </c>
      <c r="AK125" s="97" t="str">
        <f t="shared" si="52"/>
        <v/>
      </c>
      <c r="AL125" s="97" t="str">
        <f t="shared" si="52"/>
        <v/>
      </c>
      <c r="AM125" s="97" t="str">
        <f t="shared" si="52"/>
        <v/>
      </c>
      <c r="AN125" s="97" t="str">
        <f t="shared" si="52"/>
        <v/>
      </c>
      <c r="AO125" s="97" t="str">
        <f t="shared" si="52"/>
        <v/>
      </c>
      <c r="AP125" s="97">
        <f t="shared" si="37"/>
        <v>24000</v>
      </c>
      <c r="AQ125" s="118">
        <f t="shared" si="38"/>
        <v>24000</v>
      </c>
      <c r="AS125" s="5">
        <f t="shared" si="43"/>
        <v>-825</v>
      </c>
      <c r="AT125" s="5" t="str">
        <f t="shared" ref="AT125:AY134" si="53">IF(EXACT(AT$5,$AD125),AT$6*($AF125-AT$7)^2+AT$9,"")</f>
        <v/>
      </c>
      <c r="AU125" s="5" t="str">
        <f t="shared" si="53"/>
        <v/>
      </c>
      <c r="AV125" s="5" t="str">
        <f t="shared" si="53"/>
        <v/>
      </c>
      <c r="AW125" s="5" t="str">
        <f t="shared" si="53"/>
        <v/>
      </c>
      <c r="AX125" s="5" t="str">
        <f t="shared" si="53"/>
        <v/>
      </c>
      <c r="AY125" s="5" t="str">
        <f t="shared" si="53"/>
        <v/>
      </c>
      <c r="AZ125" s="5">
        <f t="shared" si="39"/>
        <v>10000</v>
      </c>
      <c r="BA125" s="17">
        <f t="shared" si="40"/>
        <v>9180</v>
      </c>
    </row>
    <row r="126" spans="2:53" ht="16.5" x14ac:dyDescent="0.15">
      <c r="AC126" s="97">
        <f t="shared" si="30"/>
        <v>0</v>
      </c>
      <c r="AD126" s="97">
        <f t="shared" si="31"/>
        <v>0</v>
      </c>
      <c r="AE126" s="97">
        <f t="shared" si="32"/>
        <v>0</v>
      </c>
      <c r="AF126" s="97">
        <f t="shared" si="33"/>
        <v>0</v>
      </c>
      <c r="AG126" s="97">
        <f t="shared" si="34"/>
        <v>0</v>
      </c>
      <c r="AI126" s="97"/>
      <c r="AJ126" s="97" t="str">
        <f t="shared" si="52"/>
        <v/>
      </c>
      <c r="AK126" s="97" t="str">
        <f t="shared" si="52"/>
        <v/>
      </c>
      <c r="AL126" s="97" t="str">
        <f t="shared" si="52"/>
        <v/>
      </c>
      <c r="AM126" s="97" t="str">
        <f t="shared" si="52"/>
        <v/>
      </c>
      <c r="AN126" s="97" t="str">
        <f t="shared" si="52"/>
        <v/>
      </c>
      <c r="AO126" s="97" t="str">
        <f t="shared" si="52"/>
        <v/>
      </c>
      <c r="AP126" s="97">
        <f t="shared" si="37"/>
        <v>24000</v>
      </c>
      <c r="AQ126" s="118">
        <f t="shared" si="38"/>
        <v>24000</v>
      </c>
      <c r="AS126" s="5">
        <f t="shared" si="43"/>
        <v>-825</v>
      </c>
      <c r="AT126" s="5" t="str">
        <f t="shared" si="53"/>
        <v/>
      </c>
      <c r="AU126" s="5" t="str">
        <f t="shared" si="53"/>
        <v/>
      </c>
      <c r="AV126" s="5" t="str">
        <f t="shared" si="53"/>
        <v/>
      </c>
      <c r="AW126" s="5" t="str">
        <f t="shared" si="53"/>
        <v/>
      </c>
      <c r="AX126" s="5" t="str">
        <f t="shared" si="53"/>
        <v/>
      </c>
      <c r="AY126" s="5" t="str">
        <f t="shared" si="53"/>
        <v/>
      </c>
      <c r="AZ126" s="5">
        <f t="shared" si="39"/>
        <v>10000</v>
      </c>
      <c r="BA126" s="17">
        <f t="shared" si="40"/>
        <v>9180</v>
      </c>
    </row>
    <row r="127" spans="2:53" ht="16.5" x14ac:dyDescent="0.15">
      <c r="AC127" s="97">
        <f t="shared" si="30"/>
        <v>0</v>
      </c>
      <c r="AD127" s="97">
        <f t="shared" si="31"/>
        <v>0</v>
      </c>
      <c r="AE127" s="97">
        <f t="shared" si="32"/>
        <v>0</v>
      </c>
      <c r="AF127" s="97">
        <f t="shared" si="33"/>
        <v>0</v>
      </c>
      <c r="AG127" s="97">
        <f t="shared" si="34"/>
        <v>0</v>
      </c>
      <c r="AI127" s="97"/>
      <c r="AJ127" s="97" t="str">
        <f t="shared" si="52"/>
        <v/>
      </c>
      <c r="AK127" s="97" t="str">
        <f t="shared" si="52"/>
        <v/>
      </c>
      <c r="AL127" s="97" t="str">
        <f t="shared" si="52"/>
        <v/>
      </c>
      <c r="AM127" s="97" t="str">
        <f t="shared" si="52"/>
        <v/>
      </c>
      <c r="AN127" s="97" t="str">
        <f t="shared" si="52"/>
        <v/>
      </c>
      <c r="AO127" s="97" t="str">
        <f t="shared" si="52"/>
        <v/>
      </c>
      <c r="AP127" s="97">
        <f t="shared" si="37"/>
        <v>24000</v>
      </c>
      <c r="AQ127" s="118">
        <f t="shared" si="38"/>
        <v>24000</v>
      </c>
      <c r="AS127" s="5">
        <f t="shared" si="43"/>
        <v>-825</v>
      </c>
      <c r="AT127" s="5" t="str">
        <f t="shared" si="53"/>
        <v/>
      </c>
      <c r="AU127" s="5" t="str">
        <f t="shared" si="53"/>
        <v/>
      </c>
      <c r="AV127" s="5" t="str">
        <f t="shared" si="53"/>
        <v/>
      </c>
      <c r="AW127" s="5" t="str">
        <f t="shared" si="53"/>
        <v/>
      </c>
      <c r="AX127" s="5" t="str">
        <f t="shared" si="53"/>
        <v/>
      </c>
      <c r="AY127" s="5" t="str">
        <f t="shared" si="53"/>
        <v/>
      </c>
      <c r="AZ127" s="5">
        <f t="shared" si="39"/>
        <v>10000</v>
      </c>
      <c r="BA127" s="17">
        <f t="shared" si="40"/>
        <v>9180</v>
      </c>
    </row>
    <row r="128" spans="2:53" ht="16.5" x14ac:dyDescent="0.15">
      <c r="AC128" s="97">
        <f t="shared" si="30"/>
        <v>0</v>
      </c>
      <c r="AD128" s="97">
        <f t="shared" si="31"/>
        <v>0</v>
      </c>
      <c r="AE128" s="97">
        <f t="shared" si="32"/>
        <v>0</v>
      </c>
      <c r="AF128" s="97">
        <f t="shared" si="33"/>
        <v>0</v>
      </c>
      <c r="AG128" s="97">
        <f t="shared" si="34"/>
        <v>0</v>
      </c>
      <c r="AI128" s="97"/>
      <c r="AJ128" s="97" t="str">
        <f t="shared" si="52"/>
        <v/>
      </c>
      <c r="AK128" s="97" t="str">
        <f t="shared" si="52"/>
        <v/>
      </c>
      <c r="AL128" s="97" t="str">
        <f t="shared" si="52"/>
        <v/>
      </c>
      <c r="AM128" s="97" t="str">
        <f t="shared" si="52"/>
        <v/>
      </c>
      <c r="AN128" s="97" t="str">
        <f t="shared" si="52"/>
        <v/>
      </c>
      <c r="AO128" s="97" t="str">
        <f t="shared" si="52"/>
        <v/>
      </c>
      <c r="AP128" s="97">
        <f t="shared" si="37"/>
        <v>24000</v>
      </c>
      <c r="AQ128" s="118">
        <f t="shared" si="38"/>
        <v>24000</v>
      </c>
      <c r="AS128" s="5">
        <f t="shared" si="43"/>
        <v>-825</v>
      </c>
      <c r="AT128" s="5" t="str">
        <f t="shared" si="53"/>
        <v/>
      </c>
      <c r="AU128" s="5" t="str">
        <f t="shared" si="53"/>
        <v/>
      </c>
      <c r="AV128" s="5" t="str">
        <f t="shared" si="53"/>
        <v/>
      </c>
      <c r="AW128" s="5" t="str">
        <f t="shared" si="53"/>
        <v/>
      </c>
      <c r="AX128" s="5" t="str">
        <f t="shared" si="53"/>
        <v/>
      </c>
      <c r="AY128" s="5" t="str">
        <f t="shared" si="53"/>
        <v/>
      </c>
      <c r="AZ128" s="5">
        <f t="shared" si="39"/>
        <v>10000</v>
      </c>
      <c r="BA128" s="17">
        <f t="shared" si="40"/>
        <v>9180</v>
      </c>
    </row>
    <row r="129" spans="29:53" ht="16.5" x14ac:dyDescent="0.15">
      <c r="AC129" s="97">
        <f t="shared" si="30"/>
        <v>0</v>
      </c>
      <c r="AD129" s="97">
        <f t="shared" si="31"/>
        <v>0</v>
      </c>
      <c r="AE129" s="97">
        <f t="shared" si="32"/>
        <v>0</v>
      </c>
      <c r="AF129" s="97">
        <f t="shared" si="33"/>
        <v>0</v>
      </c>
      <c r="AG129" s="97">
        <f t="shared" si="34"/>
        <v>0</v>
      </c>
      <c r="AI129" s="97"/>
      <c r="AJ129" s="97" t="str">
        <f t="shared" si="52"/>
        <v/>
      </c>
      <c r="AK129" s="97" t="str">
        <f t="shared" si="52"/>
        <v/>
      </c>
      <c r="AL129" s="97" t="str">
        <f t="shared" si="52"/>
        <v/>
      </c>
      <c r="AM129" s="97" t="str">
        <f t="shared" si="52"/>
        <v/>
      </c>
      <c r="AN129" s="97" t="str">
        <f t="shared" si="52"/>
        <v/>
      </c>
      <c r="AO129" s="97" t="str">
        <f t="shared" si="52"/>
        <v/>
      </c>
      <c r="AP129" s="97">
        <f t="shared" si="37"/>
        <v>24000</v>
      </c>
      <c r="AQ129" s="118">
        <f t="shared" si="38"/>
        <v>24000</v>
      </c>
      <c r="AS129" s="5">
        <f t="shared" si="43"/>
        <v>-825</v>
      </c>
      <c r="AT129" s="5" t="str">
        <f t="shared" si="53"/>
        <v/>
      </c>
      <c r="AU129" s="5" t="str">
        <f t="shared" si="53"/>
        <v/>
      </c>
      <c r="AV129" s="5" t="str">
        <f t="shared" si="53"/>
        <v/>
      </c>
      <c r="AW129" s="5" t="str">
        <f t="shared" si="53"/>
        <v/>
      </c>
      <c r="AX129" s="5" t="str">
        <f t="shared" si="53"/>
        <v/>
      </c>
      <c r="AY129" s="5" t="str">
        <f t="shared" si="53"/>
        <v/>
      </c>
      <c r="AZ129" s="5">
        <f t="shared" si="39"/>
        <v>10000</v>
      </c>
      <c r="BA129" s="17">
        <f t="shared" si="40"/>
        <v>9180</v>
      </c>
    </row>
    <row r="130" spans="29:53" ht="16.5" x14ac:dyDescent="0.15">
      <c r="AC130" s="97">
        <f t="shared" si="30"/>
        <v>0</v>
      </c>
      <c r="AD130" s="97">
        <f t="shared" si="31"/>
        <v>0</v>
      </c>
      <c r="AE130" s="97">
        <f t="shared" si="32"/>
        <v>0</v>
      </c>
      <c r="AF130" s="97">
        <f t="shared" si="33"/>
        <v>0</v>
      </c>
      <c r="AG130" s="97">
        <f t="shared" si="34"/>
        <v>0</v>
      </c>
      <c r="AI130" s="97"/>
      <c r="AJ130" s="97" t="str">
        <f t="shared" si="52"/>
        <v/>
      </c>
      <c r="AK130" s="97" t="str">
        <f t="shared" si="52"/>
        <v/>
      </c>
      <c r="AL130" s="97" t="str">
        <f t="shared" si="52"/>
        <v/>
      </c>
      <c r="AM130" s="97" t="str">
        <f t="shared" si="52"/>
        <v/>
      </c>
      <c r="AN130" s="97" t="str">
        <f t="shared" si="52"/>
        <v/>
      </c>
      <c r="AO130" s="97" t="str">
        <f t="shared" si="52"/>
        <v/>
      </c>
      <c r="AP130" s="97">
        <f t="shared" si="37"/>
        <v>24000</v>
      </c>
      <c r="AQ130" s="118">
        <f t="shared" si="38"/>
        <v>24000</v>
      </c>
      <c r="AS130" s="5">
        <f t="shared" si="43"/>
        <v>-825</v>
      </c>
      <c r="AT130" s="5" t="str">
        <f t="shared" si="53"/>
        <v/>
      </c>
      <c r="AU130" s="5" t="str">
        <f t="shared" si="53"/>
        <v/>
      </c>
      <c r="AV130" s="5" t="str">
        <f t="shared" si="53"/>
        <v/>
      </c>
      <c r="AW130" s="5" t="str">
        <f t="shared" si="53"/>
        <v/>
      </c>
      <c r="AX130" s="5" t="str">
        <f t="shared" si="53"/>
        <v/>
      </c>
      <c r="AY130" s="5" t="str">
        <f t="shared" si="53"/>
        <v/>
      </c>
      <c r="AZ130" s="5">
        <f t="shared" si="39"/>
        <v>10000</v>
      </c>
      <c r="BA130" s="17">
        <f t="shared" si="40"/>
        <v>9180</v>
      </c>
    </row>
    <row r="131" spans="29:53" ht="16.5" x14ac:dyDescent="0.15">
      <c r="AC131" s="97">
        <f t="shared" si="30"/>
        <v>0</v>
      </c>
      <c r="AD131" s="97">
        <f t="shared" si="31"/>
        <v>0</v>
      </c>
      <c r="AE131" s="97">
        <f t="shared" si="32"/>
        <v>0</v>
      </c>
      <c r="AF131" s="97">
        <f t="shared" si="33"/>
        <v>0</v>
      </c>
      <c r="AG131" s="97">
        <f t="shared" si="34"/>
        <v>0</v>
      </c>
      <c r="AI131" s="97"/>
      <c r="AJ131" s="97" t="str">
        <f t="shared" si="52"/>
        <v/>
      </c>
      <c r="AK131" s="97" t="str">
        <f t="shared" si="52"/>
        <v/>
      </c>
      <c r="AL131" s="97" t="str">
        <f t="shared" si="52"/>
        <v/>
      </c>
      <c r="AM131" s="97" t="str">
        <f t="shared" si="52"/>
        <v/>
      </c>
      <c r="AN131" s="97" t="str">
        <f t="shared" si="52"/>
        <v/>
      </c>
      <c r="AO131" s="97" t="str">
        <f t="shared" si="52"/>
        <v/>
      </c>
      <c r="AP131" s="97">
        <f t="shared" si="37"/>
        <v>24000</v>
      </c>
      <c r="AQ131" s="118">
        <f t="shared" si="38"/>
        <v>24000</v>
      </c>
      <c r="AS131" s="5">
        <f t="shared" si="43"/>
        <v>-825</v>
      </c>
      <c r="AT131" s="5" t="str">
        <f t="shared" si="53"/>
        <v/>
      </c>
      <c r="AU131" s="5" t="str">
        <f t="shared" si="53"/>
        <v/>
      </c>
      <c r="AV131" s="5" t="str">
        <f t="shared" si="53"/>
        <v/>
      </c>
      <c r="AW131" s="5" t="str">
        <f t="shared" si="53"/>
        <v/>
      </c>
      <c r="AX131" s="5" t="str">
        <f t="shared" si="53"/>
        <v/>
      </c>
      <c r="AY131" s="5" t="str">
        <f t="shared" si="53"/>
        <v/>
      </c>
      <c r="AZ131" s="5">
        <f t="shared" si="39"/>
        <v>10000</v>
      </c>
      <c r="BA131" s="17">
        <f t="shared" si="40"/>
        <v>9180</v>
      </c>
    </row>
    <row r="132" spans="29:53" ht="16.5" x14ac:dyDescent="0.15">
      <c r="AC132" s="97">
        <f t="shared" si="30"/>
        <v>0</v>
      </c>
      <c r="AD132" s="97">
        <f t="shared" si="31"/>
        <v>0</v>
      </c>
      <c r="AE132" s="97">
        <f t="shared" si="32"/>
        <v>0</v>
      </c>
      <c r="AF132" s="97">
        <f t="shared" si="33"/>
        <v>0</v>
      </c>
      <c r="AG132" s="97">
        <f t="shared" si="34"/>
        <v>0</v>
      </c>
      <c r="AI132" s="97"/>
      <c r="AJ132" s="97" t="str">
        <f t="shared" si="52"/>
        <v/>
      </c>
      <c r="AK132" s="97" t="str">
        <f t="shared" si="52"/>
        <v/>
      </c>
      <c r="AL132" s="97" t="str">
        <f t="shared" si="52"/>
        <v/>
      </c>
      <c r="AM132" s="97" t="str">
        <f t="shared" si="52"/>
        <v/>
      </c>
      <c r="AN132" s="97" t="str">
        <f t="shared" si="52"/>
        <v/>
      </c>
      <c r="AO132" s="97" t="str">
        <f t="shared" si="52"/>
        <v/>
      </c>
      <c r="AP132" s="97">
        <f t="shared" si="37"/>
        <v>24000</v>
      </c>
      <c r="AQ132" s="118">
        <f t="shared" si="38"/>
        <v>24000</v>
      </c>
      <c r="AS132" s="5">
        <f t="shared" si="43"/>
        <v>-825</v>
      </c>
      <c r="AT132" s="5" t="str">
        <f t="shared" si="53"/>
        <v/>
      </c>
      <c r="AU132" s="5" t="str">
        <f t="shared" si="53"/>
        <v/>
      </c>
      <c r="AV132" s="5" t="str">
        <f t="shared" si="53"/>
        <v/>
      </c>
      <c r="AW132" s="5" t="str">
        <f t="shared" si="53"/>
        <v/>
      </c>
      <c r="AX132" s="5" t="str">
        <f t="shared" si="53"/>
        <v/>
      </c>
      <c r="AY132" s="5" t="str">
        <f t="shared" si="53"/>
        <v/>
      </c>
      <c r="AZ132" s="5">
        <f t="shared" si="39"/>
        <v>10000</v>
      </c>
      <c r="BA132" s="17">
        <f t="shared" si="40"/>
        <v>9180</v>
      </c>
    </row>
    <row r="133" spans="29:53" ht="16.5" x14ac:dyDescent="0.15">
      <c r="AC133" s="97">
        <f t="shared" si="30"/>
        <v>0</v>
      </c>
      <c r="AD133" s="97">
        <f t="shared" si="31"/>
        <v>0</v>
      </c>
      <c r="AE133" s="97">
        <f t="shared" si="32"/>
        <v>0</v>
      </c>
      <c r="AF133" s="97">
        <f t="shared" si="33"/>
        <v>0</v>
      </c>
      <c r="AG133" s="97">
        <f t="shared" si="34"/>
        <v>0</v>
      </c>
      <c r="AI133" s="97"/>
      <c r="AJ133" s="97" t="str">
        <f t="shared" si="52"/>
        <v/>
      </c>
      <c r="AK133" s="97" t="str">
        <f t="shared" si="52"/>
        <v/>
      </c>
      <c r="AL133" s="97" t="str">
        <f t="shared" si="52"/>
        <v/>
      </c>
      <c r="AM133" s="97" t="str">
        <f t="shared" si="52"/>
        <v/>
      </c>
      <c r="AN133" s="97" t="str">
        <f t="shared" si="52"/>
        <v/>
      </c>
      <c r="AO133" s="97" t="str">
        <f t="shared" si="52"/>
        <v/>
      </c>
      <c r="AP133" s="97">
        <f t="shared" si="37"/>
        <v>24000</v>
      </c>
      <c r="AQ133" s="118">
        <f t="shared" si="38"/>
        <v>24000</v>
      </c>
      <c r="AS133" s="5">
        <f t="shared" si="43"/>
        <v>-825</v>
      </c>
      <c r="AT133" s="5" t="str">
        <f t="shared" si="53"/>
        <v/>
      </c>
      <c r="AU133" s="5" t="str">
        <f t="shared" si="53"/>
        <v/>
      </c>
      <c r="AV133" s="5" t="str">
        <f t="shared" si="53"/>
        <v/>
      </c>
      <c r="AW133" s="5" t="str">
        <f t="shared" si="53"/>
        <v/>
      </c>
      <c r="AX133" s="5" t="str">
        <f t="shared" si="53"/>
        <v/>
      </c>
      <c r="AY133" s="5" t="str">
        <f t="shared" si="53"/>
        <v/>
      </c>
      <c r="AZ133" s="5">
        <f t="shared" si="39"/>
        <v>10000</v>
      </c>
      <c r="BA133" s="17">
        <f t="shared" si="40"/>
        <v>9180</v>
      </c>
    </row>
    <row r="134" spans="29:53" ht="16.5" x14ac:dyDescent="0.15">
      <c r="AC134" s="97">
        <f t="shared" si="30"/>
        <v>0</v>
      </c>
      <c r="AD134" s="97">
        <f t="shared" si="31"/>
        <v>0</v>
      </c>
      <c r="AE134" s="97">
        <f t="shared" si="32"/>
        <v>0</v>
      </c>
      <c r="AF134" s="97">
        <f t="shared" si="33"/>
        <v>0</v>
      </c>
      <c r="AG134" s="97">
        <f t="shared" si="34"/>
        <v>0</v>
      </c>
      <c r="AI134" s="97"/>
      <c r="AJ134" s="97" t="str">
        <f t="shared" si="52"/>
        <v/>
      </c>
      <c r="AK134" s="97" t="str">
        <f t="shared" si="52"/>
        <v/>
      </c>
      <c r="AL134" s="97" t="str">
        <f t="shared" si="52"/>
        <v/>
      </c>
      <c r="AM134" s="97" t="str">
        <f t="shared" si="52"/>
        <v/>
      </c>
      <c r="AN134" s="97" t="str">
        <f t="shared" si="52"/>
        <v/>
      </c>
      <c r="AO134" s="97" t="str">
        <f t="shared" si="52"/>
        <v/>
      </c>
      <c r="AP134" s="97">
        <f t="shared" si="37"/>
        <v>24000</v>
      </c>
      <c r="AQ134" s="118">
        <f t="shared" si="38"/>
        <v>24000</v>
      </c>
      <c r="AS134" s="5">
        <f t="shared" si="43"/>
        <v>-825</v>
      </c>
      <c r="AT134" s="5" t="str">
        <f t="shared" si="53"/>
        <v/>
      </c>
      <c r="AU134" s="5" t="str">
        <f t="shared" si="53"/>
        <v/>
      </c>
      <c r="AV134" s="5" t="str">
        <f t="shared" si="53"/>
        <v/>
      </c>
      <c r="AW134" s="5" t="str">
        <f t="shared" si="53"/>
        <v/>
      </c>
      <c r="AX134" s="5" t="str">
        <f t="shared" si="53"/>
        <v/>
      </c>
      <c r="AY134" s="5" t="str">
        <f t="shared" si="53"/>
        <v/>
      </c>
      <c r="AZ134" s="5">
        <f t="shared" si="39"/>
        <v>10000</v>
      </c>
      <c r="BA134" s="17">
        <f t="shared" si="40"/>
        <v>9180</v>
      </c>
    </row>
    <row r="135" spans="29:53" ht="16.5" x14ac:dyDescent="0.15">
      <c r="AC135" s="97">
        <f t="shared" si="30"/>
        <v>0</v>
      </c>
      <c r="AD135" s="97">
        <f t="shared" si="31"/>
        <v>0</v>
      </c>
      <c r="AE135" s="97">
        <f t="shared" si="32"/>
        <v>0</v>
      </c>
      <c r="AF135" s="97">
        <f t="shared" si="33"/>
        <v>0</v>
      </c>
      <c r="AG135" s="97">
        <f t="shared" si="34"/>
        <v>0</v>
      </c>
      <c r="AI135" s="97"/>
      <c r="AJ135" s="97" t="str">
        <f t="shared" ref="AJ135:AO144" si="54">IF(EXACT(AJ$5,$AD135),AJ$6*($AF135-AJ$7)^2+AJ$9,"")</f>
        <v/>
      </c>
      <c r="AK135" s="97" t="str">
        <f t="shared" si="54"/>
        <v/>
      </c>
      <c r="AL135" s="97" t="str">
        <f t="shared" si="54"/>
        <v/>
      </c>
      <c r="AM135" s="97" t="str">
        <f t="shared" si="54"/>
        <v/>
      </c>
      <c r="AN135" s="97" t="str">
        <f t="shared" si="54"/>
        <v/>
      </c>
      <c r="AO135" s="97" t="str">
        <f t="shared" si="54"/>
        <v/>
      </c>
      <c r="AP135" s="97">
        <f t="shared" si="37"/>
        <v>24000</v>
      </c>
      <c r="AQ135" s="118">
        <f t="shared" si="38"/>
        <v>24000</v>
      </c>
      <c r="AS135" s="5">
        <f t="shared" si="43"/>
        <v>-825</v>
      </c>
      <c r="AT135" s="5" t="str">
        <f t="shared" ref="AT135:AY144" si="55">IF(EXACT(AT$5,$AD135),AT$6*($AF135-AT$7)^2+AT$9,"")</f>
        <v/>
      </c>
      <c r="AU135" s="5" t="str">
        <f t="shared" si="55"/>
        <v/>
      </c>
      <c r="AV135" s="5" t="str">
        <f t="shared" si="55"/>
        <v/>
      </c>
      <c r="AW135" s="5" t="str">
        <f t="shared" si="55"/>
        <v/>
      </c>
      <c r="AX135" s="5" t="str">
        <f t="shared" si="55"/>
        <v/>
      </c>
      <c r="AY135" s="5" t="str">
        <f t="shared" si="55"/>
        <v/>
      </c>
      <c r="AZ135" s="5">
        <f t="shared" si="39"/>
        <v>10000</v>
      </c>
      <c r="BA135" s="17">
        <f t="shared" si="40"/>
        <v>9180</v>
      </c>
    </row>
    <row r="136" spans="29:53" ht="16.5" x14ac:dyDescent="0.15">
      <c r="AC136" s="97">
        <f t="shared" si="30"/>
        <v>0</v>
      </c>
      <c r="AD136" s="97">
        <f t="shared" si="31"/>
        <v>0</v>
      </c>
      <c r="AE136" s="97">
        <f t="shared" si="32"/>
        <v>0</v>
      </c>
      <c r="AF136" s="97">
        <f t="shared" si="33"/>
        <v>0</v>
      </c>
      <c r="AG136" s="97">
        <f t="shared" si="34"/>
        <v>0</v>
      </c>
      <c r="AI136" s="97"/>
      <c r="AJ136" s="97" t="str">
        <f t="shared" si="54"/>
        <v/>
      </c>
      <c r="AK136" s="97" t="str">
        <f t="shared" si="54"/>
        <v/>
      </c>
      <c r="AL136" s="97" t="str">
        <f t="shared" si="54"/>
        <v/>
      </c>
      <c r="AM136" s="97" t="str">
        <f t="shared" si="54"/>
        <v/>
      </c>
      <c r="AN136" s="97" t="str">
        <f t="shared" si="54"/>
        <v/>
      </c>
      <c r="AO136" s="97" t="str">
        <f t="shared" si="54"/>
        <v/>
      </c>
      <c r="AP136" s="97">
        <f t="shared" si="37"/>
        <v>24000</v>
      </c>
      <c r="AQ136" s="118">
        <f t="shared" si="38"/>
        <v>24000</v>
      </c>
      <c r="AS136" s="5">
        <f t="shared" si="43"/>
        <v>-825</v>
      </c>
      <c r="AT136" s="5" t="str">
        <f t="shared" si="55"/>
        <v/>
      </c>
      <c r="AU136" s="5" t="str">
        <f t="shared" si="55"/>
        <v/>
      </c>
      <c r="AV136" s="5" t="str">
        <f t="shared" si="55"/>
        <v/>
      </c>
      <c r="AW136" s="5" t="str">
        <f t="shared" si="55"/>
        <v/>
      </c>
      <c r="AX136" s="5" t="str">
        <f t="shared" si="55"/>
        <v/>
      </c>
      <c r="AY136" s="5" t="str">
        <f t="shared" si="55"/>
        <v/>
      </c>
      <c r="AZ136" s="5">
        <f t="shared" si="39"/>
        <v>10000</v>
      </c>
      <c r="BA136" s="17">
        <f t="shared" si="40"/>
        <v>9180</v>
      </c>
    </row>
    <row r="137" spans="29:53" ht="16.5" x14ac:dyDescent="0.15">
      <c r="AC137" s="97">
        <f t="shared" si="30"/>
        <v>0</v>
      </c>
      <c r="AD137" s="97">
        <f t="shared" si="31"/>
        <v>0</v>
      </c>
      <c r="AE137" s="97">
        <f t="shared" si="32"/>
        <v>0</v>
      </c>
      <c r="AF137" s="97">
        <f t="shared" si="33"/>
        <v>0</v>
      </c>
      <c r="AG137" s="97">
        <f t="shared" si="34"/>
        <v>0</v>
      </c>
      <c r="AI137" s="97"/>
      <c r="AJ137" s="97" t="str">
        <f t="shared" si="54"/>
        <v/>
      </c>
      <c r="AK137" s="97" t="str">
        <f t="shared" si="54"/>
        <v/>
      </c>
      <c r="AL137" s="97" t="str">
        <f t="shared" si="54"/>
        <v/>
      </c>
      <c r="AM137" s="97" t="str">
        <f t="shared" si="54"/>
        <v/>
      </c>
      <c r="AN137" s="97" t="str">
        <f t="shared" si="54"/>
        <v/>
      </c>
      <c r="AO137" s="97" t="str">
        <f t="shared" si="54"/>
        <v/>
      </c>
      <c r="AP137" s="97">
        <f t="shared" si="37"/>
        <v>24000</v>
      </c>
      <c r="AQ137" s="118">
        <f t="shared" si="38"/>
        <v>24000</v>
      </c>
      <c r="AS137" s="5">
        <f t="shared" si="43"/>
        <v>-825</v>
      </c>
      <c r="AT137" s="5" t="str">
        <f t="shared" si="55"/>
        <v/>
      </c>
      <c r="AU137" s="5" t="str">
        <f t="shared" si="55"/>
        <v/>
      </c>
      <c r="AV137" s="5" t="str">
        <f t="shared" si="55"/>
        <v/>
      </c>
      <c r="AW137" s="5" t="str">
        <f t="shared" si="55"/>
        <v/>
      </c>
      <c r="AX137" s="5" t="str">
        <f t="shared" si="55"/>
        <v/>
      </c>
      <c r="AY137" s="5" t="str">
        <f t="shared" si="55"/>
        <v/>
      </c>
      <c r="AZ137" s="5">
        <f t="shared" si="39"/>
        <v>10000</v>
      </c>
      <c r="BA137" s="17">
        <f t="shared" si="40"/>
        <v>9180</v>
      </c>
    </row>
    <row r="138" spans="29:53" ht="16.5" x14ac:dyDescent="0.15">
      <c r="AC138" s="97">
        <f t="shared" si="30"/>
        <v>0</v>
      </c>
      <c r="AD138" s="97">
        <f t="shared" si="31"/>
        <v>0</v>
      </c>
      <c r="AE138" s="97">
        <f t="shared" si="32"/>
        <v>0</v>
      </c>
      <c r="AF138" s="97">
        <f t="shared" si="33"/>
        <v>0</v>
      </c>
      <c r="AG138" s="97">
        <f t="shared" si="34"/>
        <v>0</v>
      </c>
      <c r="AI138" s="97"/>
      <c r="AJ138" s="97" t="str">
        <f t="shared" si="54"/>
        <v/>
      </c>
      <c r="AK138" s="97" t="str">
        <f t="shared" si="54"/>
        <v/>
      </c>
      <c r="AL138" s="97" t="str">
        <f t="shared" si="54"/>
        <v/>
      </c>
      <c r="AM138" s="97" t="str">
        <f t="shared" si="54"/>
        <v/>
      </c>
      <c r="AN138" s="97" t="str">
        <f t="shared" si="54"/>
        <v/>
      </c>
      <c r="AO138" s="97" t="str">
        <f t="shared" si="54"/>
        <v/>
      </c>
      <c r="AP138" s="97">
        <f t="shared" si="37"/>
        <v>24000</v>
      </c>
      <c r="AQ138" s="118">
        <f t="shared" si="38"/>
        <v>24000</v>
      </c>
      <c r="AS138" s="5">
        <f t="shared" si="43"/>
        <v>-825</v>
      </c>
      <c r="AT138" s="5" t="str">
        <f t="shared" si="55"/>
        <v/>
      </c>
      <c r="AU138" s="5" t="str">
        <f t="shared" si="55"/>
        <v/>
      </c>
      <c r="AV138" s="5" t="str">
        <f t="shared" si="55"/>
        <v/>
      </c>
      <c r="AW138" s="5" t="str">
        <f t="shared" si="55"/>
        <v/>
      </c>
      <c r="AX138" s="5" t="str">
        <f t="shared" si="55"/>
        <v/>
      </c>
      <c r="AY138" s="5" t="str">
        <f t="shared" si="55"/>
        <v/>
      </c>
      <c r="AZ138" s="5">
        <f t="shared" si="39"/>
        <v>10000</v>
      </c>
      <c r="BA138" s="17">
        <f t="shared" si="40"/>
        <v>9180</v>
      </c>
    </row>
    <row r="139" spans="29:53" ht="16.5" x14ac:dyDescent="0.15">
      <c r="AC139" s="97">
        <f t="shared" si="30"/>
        <v>0</v>
      </c>
      <c r="AD139" s="97">
        <f t="shared" si="31"/>
        <v>0</v>
      </c>
      <c r="AE139" s="97">
        <f t="shared" si="32"/>
        <v>0</v>
      </c>
      <c r="AF139" s="97">
        <f t="shared" si="33"/>
        <v>0</v>
      </c>
      <c r="AG139" s="97">
        <f t="shared" si="34"/>
        <v>0</v>
      </c>
      <c r="AI139" s="97"/>
      <c r="AJ139" s="97" t="str">
        <f t="shared" si="54"/>
        <v/>
      </c>
      <c r="AK139" s="97" t="str">
        <f t="shared" si="54"/>
        <v/>
      </c>
      <c r="AL139" s="97" t="str">
        <f t="shared" si="54"/>
        <v/>
      </c>
      <c r="AM139" s="97" t="str">
        <f t="shared" si="54"/>
        <v/>
      </c>
      <c r="AN139" s="97" t="str">
        <f t="shared" si="54"/>
        <v/>
      </c>
      <c r="AO139" s="97" t="str">
        <f t="shared" si="54"/>
        <v/>
      </c>
      <c r="AP139" s="97">
        <f t="shared" si="37"/>
        <v>24000</v>
      </c>
      <c r="AQ139" s="118">
        <f t="shared" si="38"/>
        <v>24000</v>
      </c>
      <c r="AS139" s="5">
        <f t="shared" si="43"/>
        <v>-825</v>
      </c>
      <c r="AT139" s="5" t="str">
        <f t="shared" si="55"/>
        <v/>
      </c>
      <c r="AU139" s="5" t="str">
        <f t="shared" si="55"/>
        <v/>
      </c>
      <c r="AV139" s="5" t="str">
        <f t="shared" si="55"/>
        <v/>
      </c>
      <c r="AW139" s="5" t="str">
        <f t="shared" si="55"/>
        <v/>
      </c>
      <c r="AX139" s="5" t="str">
        <f t="shared" si="55"/>
        <v/>
      </c>
      <c r="AY139" s="5" t="str">
        <f t="shared" si="55"/>
        <v/>
      </c>
      <c r="AZ139" s="5">
        <f t="shared" si="39"/>
        <v>10000</v>
      </c>
      <c r="BA139" s="17">
        <f t="shared" si="40"/>
        <v>9180</v>
      </c>
    </row>
    <row r="140" spans="29:53" ht="16.5" x14ac:dyDescent="0.15">
      <c r="AC140" s="97">
        <f t="shared" si="30"/>
        <v>0</v>
      </c>
      <c r="AD140" s="97">
        <f t="shared" si="31"/>
        <v>0</v>
      </c>
      <c r="AE140" s="97">
        <f t="shared" si="32"/>
        <v>0</v>
      </c>
      <c r="AF140" s="97">
        <f t="shared" si="33"/>
        <v>0</v>
      </c>
      <c r="AG140" s="97">
        <f t="shared" si="34"/>
        <v>0</v>
      </c>
      <c r="AI140" s="97"/>
      <c r="AJ140" s="97" t="str">
        <f t="shared" si="54"/>
        <v/>
      </c>
      <c r="AK140" s="97" t="str">
        <f t="shared" si="54"/>
        <v/>
      </c>
      <c r="AL140" s="97" t="str">
        <f t="shared" si="54"/>
        <v/>
      </c>
      <c r="AM140" s="97" t="str">
        <f t="shared" si="54"/>
        <v/>
      </c>
      <c r="AN140" s="97" t="str">
        <f t="shared" si="54"/>
        <v/>
      </c>
      <c r="AO140" s="97" t="str">
        <f t="shared" si="54"/>
        <v/>
      </c>
      <c r="AP140" s="97">
        <f t="shared" si="37"/>
        <v>24000</v>
      </c>
      <c r="AQ140" s="118">
        <f t="shared" si="38"/>
        <v>24000</v>
      </c>
      <c r="AS140" s="5">
        <f t="shared" si="43"/>
        <v>-825</v>
      </c>
      <c r="AT140" s="5" t="str">
        <f t="shared" si="55"/>
        <v/>
      </c>
      <c r="AU140" s="5" t="str">
        <f t="shared" si="55"/>
        <v/>
      </c>
      <c r="AV140" s="5" t="str">
        <f t="shared" si="55"/>
        <v/>
      </c>
      <c r="AW140" s="5" t="str">
        <f t="shared" si="55"/>
        <v/>
      </c>
      <c r="AX140" s="5" t="str">
        <f t="shared" si="55"/>
        <v/>
      </c>
      <c r="AY140" s="5" t="str">
        <f t="shared" si="55"/>
        <v/>
      </c>
      <c r="AZ140" s="5">
        <f t="shared" si="39"/>
        <v>10000</v>
      </c>
      <c r="BA140" s="17">
        <f t="shared" si="40"/>
        <v>9180</v>
      </c>
    </row>
    <row r="141" spans="29:53" ht="16.5" x14ac:dyDescent="0.15">
      <c r="AC141" s="97">
        <f t="shared" si="30"/>
        <v>0</v>
      </c>
      <c r="AD141" s="97">
        <f t="shared" si="31"/>
        <v>0</v>
      </c>
      <c r="AE141" s="97">
        <f t="shared" si="32"/>
        <v>0</v>
      </c>
      <c r="AF141" s="97">
        <f t="shared" si="33"/>
        <v>0</v>
      </c>
      <c r="AG141" s="97">
        <f t="shared" si="34"/>
        <v>0</v>
      </c>
      <c r="AI141" s="97"/>
      <c r="AJ141" s="97" t="str">
        <f t="shared" si="54"/>
        <v/>
      </c>
      <c r="AK141" s="97" t="str">
        <f t="shared" si="54"/>
        <v/>
      </c>
      <c r="AL141" s="97" t="str">
        <f t="shared" si="54"/>
        <v/>
      </c>
      <c r="AM141" s="97" t="str">
        <f t="shared" si="54"/>
        <v/>
      </c>
      <c r="AN141" s="97" t="str">
        <f t="shared" si="54"/>
        <v/>
      </c>
      <c r="AO141" s="97" t="str">
        <f t="shared" si="54"/>
        <v/>
      </c>
      <c r="AP141" s="97">
        <f t="shared" si="37"/>
        <v>24000</v>
      </c>
      <c r="AQ141" s="118">
        <f t="shared" si="38"/>
        <v>24000</v>
      </c>
      <c r="AS141" s="5">
        <f t="shared" si="43"/>
        <v>-825</v>
      </c>
      <c r="AT141" s="5" t="str">
        <f t="shared" si="55"/>
        <v/>
      </c>
      <c r="AU141" s="5" t="str">
        <f t="shared" si="55"/>
        <v/>
      </c>
      <c r="AV141" s="5" t="str">
        <f t="shared" si="55"/>
        <v/>
      </c>
      <c r="AW141" s="5" t="str">
        <f t="shared" si="55"/>
        <v/>
      </c>
      <c r="AX141" s="5" t="str">
        <f t="shared" si="55"/>
        <v/>
      </c>
      <c r="AY141" s="5" t="str">
        <f t="shared" si="55"/>
        <v/>
      </c>
      <c r="AZ141" s="5">
        <f t="shared" si="39"/>
        <v>10000</v>
      </c>
      <c r="BA141" s="17">
        <f t="shared" si="40"/>
        <v>9180</v>
      </c>
    </row>
    <row r="142" spans="29:53" ht="16.5" x14ac:dyDescent="0.15">
      <c r="AC142" s="97">
        <f t="shared" ref="AC142:AC205" si="56">B142</f>
        <v>0</v>
      </c>
      <c r="AD142" s="97">
        <f t="shared" ref="AD142:AD205" si="57">C142</f>
        <v>0</v>
      </c>
      <c r="AE142" s="97">
        <f t="shared" ref="AE142:AE205" si="58">D142</f>
        <v>0</v>
      </c>
      <c r="AF142" s="97">
        <f t="shared" ref="AF142:AF205" si="59">E142</f>
        <v>0</v>
      </c>
      <c r="AG142" s="97">
        <f t="shared" ref="AG142:AG205" si="60">F142</f>
        <v>0</v>
      </c>
      <c r="AI142" s="97"/>
      <c r="AJ142" s="97" t="str">
        <f t="shared" si="54"/>
        <v/>
      </c>
      <c r="AK142" s="97" t="str">
        <f t="shared" si="54"/>
        <v/>
      </c>
      <c r="AL142" s="97" t="str">
        <f t="shared" si="54"/>
        <v/>
      </c>
      <c r="AM142" s="97" t="str">
        <f t="shared" si="54"/>
        <v/>
      </c>
      <c r="AN142" s="97" t="str">
        <f t="shared" si="54"/>
        <v/>
      </c>
      <c r="AO142" s="97" t="str">
        <f t="shared" si="54"/>
        <v/>
      </c>
      <c r="AP142" s="97">
        <f t="shared" si="37"/>
        <v>24000</v>
      </c>
      <c r="AQ142" s="118">
        <f t="shared" si="38"/>
        <v>24000</v>
      </c>
      <c r="AS142" s="5">
        <f t="shared" si="43"/>
        <v>-825</v>
      </c>
      <c r="AT142" s="5" t="str">
        <f t="shared" si="55"/>
        <v/>
      </c>
      <c r="AU142" s="5" t="str">
        <f t="shared" si="55"/>
        <v/>
      </c>
      <c r="AV142" s="5" t="str">
        <f t="shared" si="55"/>
        <v/>
      </c>
      <c r="AW142" s="5" t="str">
        <f t="shared" si="55"/>
        <v/>
      </c>
      <c r="AX142" s="5" t="str">
        <f t="shared" si="55"/>
        <v/>
      </c>
      <c r="AY142" s="5" t="str">
        <f t="shared" si="55"/>
        <v/>
      </c>
      <c r="AZ142" s="5">
        <f t="shared" si="39"/>
        <v>10000</v>
      </c>
      <c r="BA142" s="17">
        <f t="shared" si="40"/>
        <v>9180</v>
      </c>
    </row>
    <row r="143" spans="29:53" ht="16.5" x14ac:dyDescent="0.15">
      <c r="AC143" s="97">
        <f t="shared" si="56"/>
        <v>0</v>
      </c>
      <c r="AD143" s="97">
        <f t="shared" si="57"/>
        <v>0</v>
      </c>
      <c r="AE143" s="97">
        <f t="shared" si="58"/>
        <v>0</v>
      </c>
      <c r="AF143" s="97">
        <f t="shared" si="59"/>
        <v>0</v>
      </c>
      <c r="AG143" s="97">
        <f t="shared" si="60"/>
        <v>0</v>
      </c>
      <c r="AI143" s="97"/>
      <c r="AJ143" s="97" t="str">
        <f t="shared" si="54"/>
        <v/>
      </c>
      <c r="AK143" s="97" t="str">
        <f t="shared" si="54"/>
        <v/>
      </c>
      <c r="AL143" s="97" t="str">
        <f t="shared" si="54"/>
        <v/>
      </c>
      <c r="AM143" s="97" t="str">
        <f t="shared" si="54"/>
        <v/>
      </c>
      <c r="AN143" s="97" t="str">
        <f t="shared" si="54"/>
        <v/>
      </c>
      <c r="AO143" s="97" t="str">
        <f t="shared" si="54"/>
        <v/>
      </c>
      <c r="AP143" s="97">
        <f t="shared" ref="AP143:AP206" si="61">AP$6*($AG143-AP$7)</f>
        <v>24000</v>
      </c>
      <c r="AQ143" s="118">
        <f t="shared" ref="AQ143:AQ206" si="62">ROUNDUP(SUM(AI143:AP143),-2)</f>
        <v>24000</v>
      </c>
      <c r="AS143" s="5">
        <f t="shared" si="43"/>
        <v>-825</v>
      </c>
      <c r="AT143" s="5" t="str">
        <f t="shared" si="55"/>
        <v/>
      </c>
      <c r="AU143" s="5" t="str">
        <f t="shared" si="55"/>
        <v/>
      </c>
      <c r="AV143" s="5" t="str">
        <f t="shared" si="55"/>
        <v/>
      </c>
      <c r="AW143" s="5" t="str">
        <f t="shared" si="55"/>
        <v/>
      </c>
      <c r="AX143" s="5" t="str">
        <f t="shared" si="55"/>
        <v/>
      </c>
      <c r="AY143" s="5" t="str">
        <f t="shared" si="55"/>
        <v/>
      </c>
      <c r="AZ143" s="5">
        <f t="shared" ref="AZ143:AZ206" si="63">AZ$6*($AG143-AZ$7)</f>
        <v>10000</v>
      </c>
      <c r="BA143" s="17">
        <f t="shared" ref="BA143:BA206" si="64">ROUNDUP(SUM(AS143:AZ143),-1)</f>
        <v>9180</v>
      </c>
    </row>
    <row r="144" spans="29:53" ht="16.5" x14ac:dyDescent="0.15">
      <c r="AC144" s="97">
        <f t="shared" si="56"/>
        <v>0</v>
      </c>
      <c r="AD144" s="97">
        <f t="shared" si="57"/>
        <v>0</v>
      </c>
      <c r="AE144" s="97">
        <f t="shared" si="58"/>
        <v>0</v>
      </c>
      <c r="AF144" s="97">
        <f t="shared" si="59"/>
        <v>0</v>
      </c>
      <c r="AG144" s="97">
        <f t="shared" si="60"/>
        <v>0</v>
      </c>
      <c r="AI144" s="97"/>
      <c r="AJ144" s="97" t="str">
        <f t="shared" si="54"/>
        <v/>
      </c>
      <c r="AK144" s="97" t="str">
        <f t="shared" si="54"/>
        <v/>
      </c>
      <c r="AL144" s="97" t="str">
        <f t="shared" si="54"/>
        <v/>
      </c>
      <c r="AM144" s="97" t="str">
        <f t="shared" si="54"/>
        <v/>
      </c>
      <c r="AN144" s="97" t="str">
        <f t="shared" si="54"/>
        <v/>
      </c>
      <c r="AO144" s="97" t="str">
        <f t="shared" si="54"/>
        <v/>
      </c>
      <c r="AP144" s="97">
        <f t="shared" si="61"/>
        <v>24000</v>
      </c>
      <c r="AQ144" s="118">
        <f t="shared" si="62"/>
        <v>24000</v>
      </c>
      <c r="AS144" s="5">
        <f t="shared" si="43"/>
        <v>-825</v>
      </c>
      <c r="AT144" s="5" t="str">
        <f t="shared" si="55"/>
        <v/>
      </c>
      <c r="AU144" s="5" t="str">
        <f t="shared" si="55"/>
        <v/>
      </c>
      <c r="AV144" s="5" t="str">
        <f t="shared" si="55"/>
        <v/>
      </c>
      <c r="AW144" s="5" t="str">
        <f t="shared" si="55"/>
        <v/>
      </c>
      <c r="AX144" s="5" t="str">
        <f t="shared" si="55"/>
        <v/>
      </c>
      <c r="AY144" s="5" t="str">
        <f t="shared" si="55"/>
        <v/>
      </c>
      <c r="AZ144" s="5">
        <f t="shared" si="63"/>
        <v>10000</v>
      </c>
      <c r="BA144" s="17">
        <f t="shared" si="64"/>
        <v>9180</v>
      </c>
    </row>
    <row r="145" spans="29:53" ht="16.5" x14ac:dyDescent="0.15">
      <c r="AC145" s="97">
        <f t="shared" si="56"/>
        <v>0</v>
      </c>
      <c r="AD145" s="97">
        <f t="shared" si="57"/>
        <v>0</v>
      </c>
      <c r="AE145" s="97">
        <f t="shared" si="58"/>
        <v>0</v>
      </c>
      <c r="AF145" s="97">
        <f t="shared" si="59"/>
        <v>0</v>
      </c>
      <c r="AG145" s="97">
        <f t="shared" si="60"/>
        <v>0</v>
      </c>
      <c r="AI145" s="97"/>
      <c r="AJ145" s="97" t="str">
        <f t="shared" ref="AJ145:AO154" si="65">IF(EXACT(AJ$5,$AD145),AJ$6*($AF145-AJ$7)^2+AJ$9,"")</f>
        <v/>
      </c>
      <c r="AK145" s="97" t="str">
        <f t="shared" si="65"/>
        <v/>
      </c>
      <c r="AL145" s="97" t="str">
        <f t="shared" si="65"/>
        <v/>
      </c>
      <c r="AM145" s="97" t="str">
        <f t="shared" si="65"/>
        <v/>
      </c>
      <c r="AN145" s="97" t="str">
        <f t="shared" si="65"/>
        <v/>
      </c>
      <c r="AO145" s="97" t="str">
        <f t="shared" si="65"/>
        <v/>
      </c>
      <c r="AP145" s="97">
        <f t="shared" si="61"/>
        <v>24000</v>
      </c>
      <c r="AQ145" s="118">
        <f t="shared" si="62"/>
        <v>24000</v>
      </c>
      <c r="AS145" s="5">
        <f t="shared" si="43"/>
        <v>-825</v>
      </c>
      <c r="AT145" s="5" t="str">
        <f t="shared" ref="AT145:AY154" si="66">IF(EXACT(AT$5,$AD145),AT$6*($AF145-AT$7)^2+AT$9,"")</f>
        <v/>
      </c>
      <c r="AU145" s="5" t="str">
        <f t="shared" si="66"/>
        <v/>
      </c>
      <c r="AV145" s="5" t="str">
        <f t="shared" si="66"/>
        <v/>
      </c>
      <c r="AW145" s="5" t="str">
        <f t="shared" si="66"/>
        <v/>
      </c>
      <c r="AX145" s="5" t="str">
        <f t="shared" si="66"/>
        <v/>
      </c>
      <c r="AY145" s="5" t="str">
        <f t="shared" si="66"/>
        <v/>
      </c>
      <c r="AZ145" s="5">
        <f t="shared" si="63"/>
        <v>10000</v>
      </c>
      <c r="BA145" s="17">
        <f t="shared" si="64"/>
        <v>9180</v>
      </c>
    </row>
    <row r="146" spans="29:53" ht="16.5" x14ac:dyDescent="0.15">
      <c r="AC146" s="97">
        <f t="shared" si="56"/>
        <v>0</v>
      </c>
      <c r="AD146" s="97">
        <f t="shared" si="57"/>
        <v>0</v>
      </c>
      <c r="AE146" s="97">
        <f t="shared" si="58"/>
        <v>0</v>
      </c>
      <c r="AF146" s="97">
        <f t="shared" si="59"/>
        <v>0</v>
      </c>
      <c r="AG146" s="97">
        <f t="shared" si="60"/>
        <v>0</v>
      </c>
      <c r="AI146" s="97"/>
      <c r="AJ146" s="97" t="str">
        <f t="shared" si="65"/>
        <v/>
      </c>
      <c r="AK146" s="97" t="str">
        <f t="shared" si="65"/>
        <v/>
      </c>
      <c r="AL146" s="97" t="str">
        <f t="shared" si="65"/>
        <v/>
      </c>
      <c r="AM146" s="97" t="str">
        <f t="shared" si="65"/>
        <v/>
      </c>
      <c r="AN146" s="97" t="str">
        <f t="shared" si="65"/>
        <v/>
      </c>
      <c r="AO146" s="97" t="str">
        <f t="shared" si="65"/>
        <v/>
      </c>
      <c r="AP146" s="97">
        <f t="shared" si="61"/>
        <v>24000</v>
      </c>
      <c r="AQ146" s="118">
        <f t="shared" si="62"/>
        <v>24000</v>
      </c>
      <c r="AS146" s="5">
        <f t="shared" si="43"/>
        <v>-825</v>
      </c>
      <c r="AT146" s="5" t="str">
        <f t="shared" si="66"/>
        <v/>
      </c>
      <c r="AU146" s="5" t="str">
        <f t="shared" si="66"/>
        <v/>
      </c>
      <c r="AV146" s="5" t="str">
        <f t="shared" si="66"/>
        <v/>
      </c>
      <c r="AW146" s="5" t="str">
        <f t="shared" si="66"/>
        <v/>
      </c>
      <c r="AX146" s="5" t="str">
        <f t="shared" si="66"/>
        <v/>
      </c>
      <c r="AY146" s="5" t="str">
        <f t="shared" si="66"/>
        <v/>
      </c>
      <c r="AZ146" s="5">
        <f t="shared" si="63"/>
        <v>10000</v>
      </c>
      <c r="BA146" s="17">
        <f t="shared" si="64"/>
        <v>9180</v>
      </c>
    </row>
    <row r="147" spans="29:53" ht="16.5" x14ac:dyDescent="0.15">
      <c r="AC147" s="97">
        <f t="shared" si="56"/>
        <v>0</v>
      </c>
      <c r="AD147" s="97">
        <f t="shared" si="57"/>
        <v>0</v>
      </c>
      <c r="AE147" s="97">
        <f t="shared" si="58"/>
        <v>0</v>
      </c>
      <c r="AF147" s="97">
        <f t="shared" si="59"/>
        <v>0</v>
      </c>
      <c r="AG147" s="97">
        <f t="shared" si="60"/>
        <v>0</v>
      </c>
      <c r="AI147" s="97"/>
      <c r="AJ147" s="97" t="str">
        <f t="shared" si="65"/>
        <v/>
      </c>
      <c r="AK147" s="97" t="str">
        <f t="shared" si="65"/>
        <v/>
      </c>
      <c r="AL147" s="97" t="str">
        <f t="shared" si="65"/>
        <v/>
      </c>
      <c r="AM147" s="97" t="str">
        <f t="shared" si="65"/>
        <v/>
      </c>
      <c r="AN147" s="97" t="str">
        <f t="shared" si="65"/>
        <v/>
      </c>
      <c r="AO147" s="97" t="str">
        <f t="shared" si="65"/>
        <v/>
      </c>
      <c r="AP147" s="97">
        <f t="shared" si="61"/>
        <v>24000</v>
      </c>
      <c r="AQ147" s="118">
        <f t="shared" si="62"/>
        <v>24000</v>
      </c>
      <c r="AS147" s="5">
        <f t="shared" si="43"/>
        <v>-825</v>
      </c>
      <c r="AT147" s="5" t="str">
        <f t="shared" si="66"/>
        <v/>
      </c>
      <c r="AU147" s="5" t="str">
        <f t="shared" si="66"/>
        <v/>
      </c>
      <c r="AV147" s="5" t="str">
        <f t="shared" si="66"/>
        <v/>
      </c>
      <c r="AW147" s="5" t="str">
        <f t="shared" si="66"/>
        <v/>
      </c>
      <c r="AX147" s="5" t="str">
        <f t="shared" si="66"/>
        <v/>
      </c>
      <c r="AY147" s="5" t="str">
        <f t="shared" si="66"/>
        <v/>
      </c>
      <c r="AZ147" s="5">
        <f t="shared" si="63"/>
        <v>10000</v>
      </c>
      <c r="BA147" s="17">
        <f t="shared" si="64"/>
        <v>9180</v>
      </c>
    </row>
    <row r="148" spans="29:53" ht="16.5" x14ac:dyDescent="0.15">
      <c r="AC148" s="97">
        <f t="shared" si="56"/>
        <v>0</v>
      </c>
      <c r="AD148" s="97">
        <f t="shared" si="57"/>
        <v>0</v>
      </c>
      <c r="AE148" s="97">
        <f t="shared" si="58"/>
        <v>0</v>
      </c>
      <c r="AF148" s="97">
        <f t="shared" si="59"/>
        <v>0</v>
      </c>
      <c r="AG148" s="97">
        <f t="shared" si="60"/>
        <v>0</v>
      </c>
      <c r="AI148" s="97"/>
      <c r="AJ148" s="97" t="str">
        <f t="shared" si="65"/>
        <v/>
      </c>
      <c r="AK148" s="97" t="str">
        <f t="shared" si="65"/>
        <v/>
      </c>
      <c r="AL148" s="97" t="str">
        <f t="shared" si="65"/>
        <v/>
      </c>
      <c r="AM148" s="97" t="str">
        <f t="shared" si="65"/>
        <v/>
      </c>
      <c r="AN148" s="97" t="str">
        <f t="shared" si="65"/>
        <v/>
      </c>
      <c r="AO148" s="97" t="str">
        <f t="shared" si="65"/>
        <v/>
      </c>
      <c r="AP148" s="97">
        <f t="shared" si="61"/>
        <v>24000</v>
      </c>
      <c r="AQ148" s="118">
        <f t="shared" si="62"/>
        <v>24000</v>
      </c>
      <c r="AS148" s="5">
        <f t="shared" si="43"/>
        <v>-825</v>
      </c>
      <c r="AT148" s="5" t="str">
        <f t="shared" si="66"/>
        <v/>
      </c>
      <c r="AU148" s="5" t="str">
        <f t="shared" si="66"/>
        <v/>
      </c>
      <c r="AV148" s="5" t="str">
        <f t="shared" si="66"/>
        <v/>
      </c>
      <c r="AW148" s="5" t="str">
        <f t="shared" si="66"/>
        <v/>
      </c>
      <c r="AX148" s="5" t="str">
        <f t="shared" si="66"/>
        <v/>
      </c>
      <c r="AY148" s="5" t="str">
        <f t="shared" si="66"/>
        <v/>
      </c>
      <c r="AZ148" s="5">
        <f t="shared" si="63"/>
        <v>10000</v>
      </c>
      <c r="BA148" s="17">
        <f t="shared" si="64"/>
        <v>9180</v>
      </c>
    </row>
    <row r="149" spans="29:53" ht="16.5" x14ac:dyDescent="0.15">
      <c r="AC149" s="97">
        <f t="shared" si="56"/>
        <v>0</v>
      </c>
      <c r="AD149" s="97">
        <f t="shared" si="57"/>
        <v>0</v>
      </c>
      <c r="AE149" s="97">
        <f t="shared" si="58"/>
        <v>0</v>
      </c>
      <c r="AF149" s="97">
        <f t="shared" si="59"/>
        <v>0</v>
      </c>
      <c r="AG149" s="97">
        <f t="shared" si="60"/>
        <v>0</v>
      </c>
      <c r="AI149" s="97"/>
      <c r="AJ149" s="97" t="str">
        <f t="shared" si="65"/>
        <v/>
      </c>
      <c r="AK149" s="97" t="str">
        <f t="shared" si="65"/>
        <v/>
      </c>
      <c r="AL149" s="97" t="str">
        <f t="shared" si="65"/>
        <v/>
      </c>
      <c r="AM149" s="97" t="str">
        <f t="shared" si="65"/>
        <v/>
      </c>
      <c r="AN149" s="97" t="str">
        <f t="shared" si="65"/>
        <v/>
      </c>
      <c r="AO149" s="97" t="str">
        <f t="shared" si="65"/>
        <v/>
      </c>
      <c r="AP149" s="97">
        <f t="shared" si="61"/>
        <v>24000</v>
      </c>
      <c r="AQ149" s="118">
        <f t="shared" si="62"/>
        <v>24000</v>
      </c>
      <c r="AS149" s="5">
        <f t="shared" si="43"/>
        <v>-825</v>
      </c>
      <c r="AT149" s="5" t="str">
        <f t="shared" si="66"/>
        <v/>
      </c>
      <c r="AU149" s="5" t="str">
        <f t="shared" si="66"/>
        <v/>
      </c>
      <c r="AV149" s="5" t="str">
        <f t="shared" si="66"/>
        <v/>
      </c>
      <c r="AW149" s="5" t="str">
        <f t="shared" si="66"/>
        <v/>
      </c>
      <c r="AX149" s="5" t="str">
        <f t="shared" si="66"/>
        <v/>
      </c>
      <c r="AY149" s="5" t="str">
        <f t="shared" si="66"/>
        <v/>
      </c>
      <c r="AZ149" s="5">
        <f t="shared" si="63"/>
        <v>10000</v>
      </c>
      <c r="BA149" s="17">
        <f t="shared" si="64"/>
        <v>9180</v>
      </c>
    </row>
    <row r="150" spans="29:53" ht="16.5" x14ac:dyDescent="0.15">
      <c r="AC150" s="97">
        <f t="shared" si="56"/>
        <v>0</v>
      </c>
      <c r="AD150" s="97">
        <f t="shared" si="57"/>
        <v>0</v>
      </c>
      <c r="AE150" s="97">
        <f t="shared" si="58"/>
        <v>0</v>
      </c>
      <c r="AF150" s="97">
        <f t="shared" si="59"/>
        <v>0</v>
      </c>
      <c r="AG150" s="97">
        <f t="shared" si="60"/>
        <v>0</v>
      </c>
      <c r="AI150" s="97"/>
      <c r="AJ150" s="97" t="str">
        <f t="shared" si="65"/>
        <v/>
      </c>
      <c r="AK150" s="97" t="str">
        <f t="shared" si="65"/>
        <v/>
      </c>
      <c r="AL150" s="97" t="str">
        <f t="shared" si="65"/>
        <v/>
      </c>
      <c r="AM150" s="97" t="str">
        <f t="shared" si="65"/>
        <v/>
      </c>
      <c r="AN150" s="97" t="str">
        <f t="shared" si="65"/>
        <v/>
      </c>
      <c r="AO150" s="97" t="str">
        <f t="shared" si="65"/>
        <v/>
      </c>
      <c r="AP150" s="97">
        <f t="shared" si="61"/>
        <v>24000</v>
      </c>
      <c r="AQ150" s="118">
        <f t="shared" si="62"/>
        <v>24000</v>
      </c>
      <c r="AS150" s="5">
        <f t="shared" si="43"/>
        <v>-825</v>
      </c>
      <c r="AT150" s="5" t="str">
        <f t="shared" si="66"/>
        <v/>
      </c>
      <c r="AU150" s="5" t="str">
        <f t="shared" si="66"/>
        <v/>
      </c>
      <c r="AV150" s="5" t="str">
        <f t="shared" si="66"/>
        <v/>
      </c>
      <c r="AW150" s="5" t="str">
        <f t="shared" si="66"/>
        <v/>
      </c>
      <c r="AX150" s="5" t="str">
        <f t="shared" si="66"/>
        <v/>
      </c>
      <c r="AY150" s="5" t="str">
        <f t="shared" si="66"/>
        <v/>
      </c>
      <c r="AZ150" s="5">
        <f t="shared" si="63"/>
        <v>10000</v>
      </c>
      <c r="BA150" s="17">
        <f t="shared" si="64"/>
        <v>9180</v>
      </c>
    </row>
    <row r="151" spans="29:53" ht="16.5" x14ac:dyDescent="0.15">
      <c r="AC151" s="97">
        <f t="shared" si="56"/>
        <v>0</v>
      </c>
      <c r="AD151" s="97">
        <f t="shared" si="57"/>
        <v>0</v>
      </c>
      <c r="AE151" s="97">
        <f t="shared" si="58"/>
        <v>0</v>
      </c>
      <c r="AF151" s="97">
        <f t="shared" si="59"/>
        <v>0</v>
      </c>
      <c r="AG151" s="97">
        <f t="shared" si="60"/>
        <v>0</v>
      </c>
      <c r="AI151" s="97"/>
      <c r="AJ151" s="97" t="str">
        <f t="shared" si="65"/>
        <v/>
      </c>
      <c r="AK151" s="97" t="str">
        <f t="shared" si="65"/>
        <v/>
      </c>
      <c r="AL151" s="97" t="str">
        <f t="shared" si="65"/>
        <v/>
      </c>
      <c r="AM151" s="97" t="str">
        <f t="shared" si="65"/>
        <v/>
      </c>
      <c r="AN151" s="97" t="str">
        <f t="shared" si="65"/>
        <v/>
      </c>
      <c r="AO151" s="97" t="str">
        <f t="shared" si="65"/>
        <v/>
      </c>
      <c r="AP151" s="97">
        <f t="shared" si="61"/>
        <v>24000</v>
      </c>
      <c r="AQ151" s="118">
        <f t="shared" si="62"/>
        <v>24000</v>
      </c>
      <c r="AS151" s="5">
        <f t="shared" si="43"/>
        <v>-825</v>
      </c>
      <c r="AT151" s="5" t="str">
        <f t="shared" si="66"/>
        <v/>
      </c>
      <c r="AU151" s="5" t="str">
        <f t="shared" si="66"/>
        <v/>
      </c>
      <c r="AV151" s="5" t="str">
        <f t="shared" si="66"/>
        <v/>
      </c>
      <c r="AW151" s="5" t="str">
        <f t="shared" si="66"/>
        <v/>
      </c>
      <c r="AX151" s="5" t="str">
        <f t="shared" si="66"/>
        <v/>
      </c>
      <c r="AY151" s="5" t="str">
        <f t="shared" si="66"/>
        <v/>
      </c>
      <c r="AZ151" s="5">
        <f t="shared" si="63"/>
        <v>10000</v>
      </c>
      <c r="BA151" s="17">
        <f t="shared" si="64"/>
        <v>9180</v>
      </c>
    </row>
    <row r="152" spans="29:53" ht="16.5" x14ac:dyDescent="0.15">
      <c r="AC152" s="97">
        <f t="shared" si="56"/>
        <v>0</v>
      </c>
      <c r="AD152" s="97">
        <f t="shared" si="57"/>
        <v>0</v>
      </c>
      <c r="AE152" s="97">
        <f t="shared" si="58"/>
        <v>0</v>
      </c>
      <c r="AF152" s="97">
        <f t="shared" si="59"/>
        <v>0</v>
      </c>
      <c r="AG152" s="97">
        <f t="shared" si="60"/>
        <v>0</v>
      </c>
      <c r="AI152" s="97"/>
      <c r="AJ152" s="97" t="str">
        <f t="shared" si="65"/>
        <v/>
      </c>
      <c r="AK152" s="97" t="str">
        <f t="shared" si="65"/>
        <v/>
      </c>
      <c r="AL152" s="97" t="str">
        <f t="shared" si="65"/>
        <v/>
      </c>
      <c r="AM152" s="97" t="str">
        <f t="shared" si="65"/>
        <v/>
      </c>
      <c r="AN152" s="97" t="str">
        <f t="shared" si="65"/>
        <v/>
      </c>
      <c r="AO152" s="97" t="str">
        <f t="shared" si="65"/>
        <v/>
      </c>
      <c r="AP152" s="97">
        <f t="shared" si="61"/>
        <v>24000</v>
      </c>
      <c r="AQ152" s="118">
        <f t="shared" si="62"/>
        <v>24000</v>
      </c>
      <c r="AS152" s="5">
        <f t="shared" ref="AS152:AS215" si="67">IF($AD152=0,($AF152-$AV$6)*$AS$6,"")</f>
        <v>-825</v>
      </c>
      <c r="AT152" s="5" t="str">
        <f t="shared" si="66"/>
        <v/>
      </c>
      <c r="AU152" s="5" t="str">
        <f t="shared" si="66"/>
        <v/>
      </c>
      <c r="AV152" s="5" t="str">
        <f t="shared" si="66"/>
        <v/>
      </c>
      <c r="AW152" s="5" t="str">
        <f t="shared" si="66"/>
        <v/>
      </c>
      <c r="AX152" s="5" t="str">
        <f t="shared" si="66"/>
        <v/>
      </c>
      <c r="AY152" s="5" t="str">
        <f t="shared" si="66"/>
        <v/>
      </c>
      <c r="AZ152" s="5">
        <f t="shared" si="63"/>
        <v>10000</v>
      </c>
      <c r="BA152" s="17">
        <f t="shared" si="64"/>
        <v>9180</v>
      </c>
    </row>
    <row r="153" spans="29:53" ht="16.5" x14ac:dyDescent="0.15">
      <c r="AC153" s="97">
        <f t="shared" si="56"/>
        <v>0</v>
      </c>
      <c r="AD153" s="97">
        <f t="shared" si="57"/>
        <v>0</v>
      </c>
      <c r="AE153" s="97">
        <f t="shared" si="58"/>
        <v>0</v>
      </c>
      <c r="AF153" s="97">
        <f t="shared" si="59"/>
        <v>0</v>
      </c>
      <c r="AG153" s="97">
        <f t="shared" si="60"/>
        <v>0</v>
      </c>
      <c r="AI153" s="97"/>
      <c r="AJ153" s="97" t="str">
        <f t="shared" si="65"/>
        <v/>
      </c>
      <c r="AK153" s="97" t="str">
        <f t="shared" si="65"/>
        <v/>
      </c>
      <c r="AL153" s="97" t="str">
        <f t="shared" si="65"/>
        <v/>
      </c>
      <c r="AM153" s="97" t="str">
        <f t="shared" si="65"/>
        <v/>
      </c>
      <c r="AN153" s="97" t="str">
        <f t="shared" si="65"/>
        <v/>
      </c>
      <c r="AO153" s="97" t="str">
        <f t="shared" si="65"/>
        <v/>
      </c>
      <c r="AP153" s="97">
        <f t="shared" si="61"/>
        <v>24000</v>
      </c>
      <c r="AQ153" s="118">
        <f t="shared" si="62"/>
        <v>24000</v>
      </c>
      <c r="AS153" s="5">
        <f t="shared" si="67"/>
        <v>-825</v>
      </c>
      <c r="AT153" s="5" t="str">
        <f t="shared" si="66"/>
        <v/>
      </c>
      <c r="AU153" s="5" t="str">
        <f t="shared" si="66"/>
        <v/>
      </c>
      <c r="AV153" s="5" t="str">
        <f t="shared" si="66"/>
        <v/>
      </c>
      <c r="AW153" s="5" t="str">
        <f t="shared" si="66"/>
        <v/>
      </c>
      <c r="AX153" s="5" t="str">
        <f t="shared" si="66"/>
        <v/>
      </c>
      <c r="AY153" s="5" t="str">
        <f t="shared" si="66"/>
        <v/>
      </c>
      <c r="AZ153" s="5">
        <f t="shared" si="63"/>
        <v>10000</v>
      </c>
      <c r="BA153" s="17">
        <f t="shared" si="64"/>
        <v>9180</v>
      </c>
    </row>
    <row r="154" spans="29:53" ht="16.5" x14ac:dyDescent="0.15">
      <c r="AC154" s="97">
        <f t="shared" si="56"/>
        <v>0</v>
      </c>
      <c r="AD154" s="97">
        <f t="shared" si="57"/>
        <v>0</v>
      </c>
      <c r="AE154" s="97">
        <f t="shared" si="58"/>
        <v>0</v>
      </c>
      <c r="AF154" s="97">
        <f t="shared" si="59"/>
        <v>0</v>
      </c>
      <c r="AG154" s="97">
        <f t="shared" si="60"/>
        <v>0</v>
      </c>
      <c r="AI154" s="97"/>
      <c r="AJ154" s="97" t="str">
        <f t="shared" si="65"/>
        <v/>
      </c>
      <c r="AK154" s="97" t="str">
        <f t="shared" si="65"/>
        <v/>
      </c>
      <c r="AL154" s="97" t="str">
        <f t="shared" si="65"/>
        <v/>
      </c>
      <c r="AM154" s="97" t="str">
        <f t="shared" si="65"/>
        <v/>
      </c>
      <c r="AN154" s="97" t="str">
        <f t="shared" si="65"/>
        <v/>
      </c>
      <c r="AO154" s="97" t="str">
        <f t="shared" si="65"/>
        <v/>
      </c>
      <c r="AP154" s="97">
        <f t="shared" si="61"/>
        <v>24000</v>
      </c>
      <c r="AQ154" s="118">
        <f t="shared" si="62"/>
        <v>24000</v>
      </c>
      <c r="AS154" s="5">
        <f t="shared" si="67"/>
        <v>-825</v>
      </c>
      <c r="AT154" s="5" t="str">
        <f t="shared" si="66"/>
        <v/>
      </c>
      <c r="AU154" s="5" t="str">
        <f t="shared" si="66"/>
        <v/>
      </c>
      <c r="AV154" s="5" t="str">
        <f t="shared" si="66"/>
        <v/>
      </c>
      <c r="AW154" s="5" t="str">
        <f t="shared" si="66"/>
        <v/>
      </c>
      <c r="AX154" s="5" t="str">
        <f t="shared" si="66"/>
        <v/>
      </c>
      <c r="AY154" s="5" t="str">
        <f t="shared" si="66"/>
        <v/>
      </c>
      <c r="AZ154" s="5">
        <f t="shared" si="63"/>
        <v>10000</v>
      </c>
      <c r="BA154" s="17">
        <f t="shared" si="64"/>
        <v>9180</v>
      </c>
    </row>
    <row r="155" spans="29:53" ht="16.5" x14ac:dyDescent="0.15">
      <c r="AC155" s="97">
        <f t="shared" si="56"/>
        <v>0</v>
      </c>
      <c r="AD155" s="97">
        <f t="shared" si="57"/>
        <v>0</v>
      </c>
      <c r="AE155" s="97">
        <f t="shared" si="58"/>
        <v>0</v>
      </c>
      <c r="AF155" s="97">
        <f t="shared" si="59"/>
        <v>0</v>
      </c>
      <c r="AG155" s="97">
        <f t="shared" si="60"/>
        <v>0</v>
      </c>
      <c r="AI155" s="97"/>
      <c r="AJ155" s="97" t="str">
        <f t="shared" ref="AJ155:AO164" si="68">IF(EXACT(AJ$5,$AD155),AJ$6*($AF155-AJ$7)^2+AJ$9,"")</f>
        <v/>
      </c>
      <c r="AK155" s="97" t="str">
        <f t="shared" si="68"/>
        <v/>
      </c>
      <c r="AL155" s="97" t="str">
        <f t="shared" si="68"/>
        <v/>
      </c>
      <c r="AM155" s="97" t="str">
        <f t="shared" si="68"/>
        <v/>
      </c>
      <c r="AN155" s="97" t="str">
        <f t="shared" si="68"/>
        <v/>
      </c>
      <c r="AO155" s="97" t="str">
        <f t="shared" si="68"/>
        <v/>
      </c>
      <c r="AP155" s="97">
        <f t="shared" si="61"/>
        <v>24000</v>
      </c>
      <c r="AQ155" s="118">
        <f t="shared" si="62"/>
        <v>24000</v>
      </c>
      <c r="AS155" s="5">
        <f t="shared" si="67"/>
        <v>-825</v>
      </c>
      <c r="AT155" s="5" t="str">
        <f t="shared" ref="AT155:AY164" si="69">IF(EXACT(AT$5,$AD155),AT$6*($AF155-AT$7)^2+AT$9,"")</f>
        <v/>
      </c>
      <c r="AU155" s="5" t="str">
        <f t="shared" si="69"/>
        <v/>
      </c>
      <c r="AV155" s="5" t="str">
        <f t="shared" si="69"/>
        <v/>
      </c>
      <c r="AW155" s="5" t="str">
        <f t="shared" si="69"/>
        <v/>
      </c>
      <c r="AX155" s="5" t="str">
        <f t="shared" si="69"/>
        <v/>
      </c>
      <c r="AY155" s="5" t="str">
        <f t="shared" si="69"/>
        <v/>
      </c>
      <c r="AZ155" s="5">
        <f t="shared" si="63"/>
        <v>10000</v>
      </c>
      <c r="BA155" s="17">
        <f t="shared" si="64"/>
        <v>9180</v>
      </c>
    </row>
    <row r="156" spans="29:53" ht="16.5" x14ac:dyDescent="0.15">
      <c r="AC156" s="97">
        <f t="shared" si="56"/>
        <v>0</v>
      </c>
      <c r="AD156" s="97">
        <f t="shared" si="57"/>
        <v>0</v>
      </c>
      <c r="AE156" s="97">
        <f t="shared" si="58"/>
        <v>0</v>
      </c>
      <c r="AF156" s="97">
        <f t="shared" si="59"/>
        <v>0</v>
      </c>
      <c r="AG156" s="97">
        <f t="shared" si="60"/>
        <v>0</v>
      </c>
      <c r="AI156" s="97"/>
      <c r="AJ156" s="97" t="str">
        <f t="shared" si="68"/>
        <v/>
      </c>
      <c r="AK156" s="97" t="str">
        <f t="shared" si="68"/>
        <v/>
      </c>
      <c r="AL156" s="97" t="str">
        <f t="shared" si="68"/>
        <v/>
      </c>
      <c r="AM156" s="97" t="str">
        <f t="shared" si="68"/>
        <v/>
      </c>
      <c r="AN156" s="97" t="str">
        <f t="shared" si="68"/>
        <v/>
      </c>
      <c r="AO156" s="97" t="str">
        <f t="shared" si="68"/>
        <v/>
      </c>
      <c r="AP156" s="97">
        <f t="shared" si="61"/>
        <v>24000</v>
      </c>
      <c r="AQ156" s="118">
        <f t="shared" si="62"/>
        <v>24000</v>
      </c>
      <c r="AS156" s="5">
        <f t="shared" si="67"/>
        <v>-825</v>
      </c>
      <c r="AT156" s="5" t="str">
        <f t="shared" si="69"/>
        <v/>
      </c>
      <c r="AU156" s="5" t="str">
        <f t="shared" si="69"/>
        <v/>
      </c>
      <c r="AV156" s="5" t="str">
        <f t="shared" si="69"/>
        <v/>
      </c>
      <c r="AW156" s="5" t="str">
        <f t="shared" si="69"/>
        <v/>
      </c>
      <c r="AX156" s="5" t="str">
        <f t="shared" si="69"/>
        <v/>
      </c>
      <c r="AY156" s="5" t="str">
        <f t="shared" si="69"/>
        <v/>
      </c>
      <c r="AZ156" s="5">
        <f t="shared" si="63"/>
        <v>10000</v>
      </c>
      <c r="BA156" s="17">
        <f t="shared" si="64"/>
        <v>9180</v>
      </c>
    </row>
    <row r="157" spans="29:53" ht="16.5" x14ac:dyDescent="0.15">
      <c r="AC157" s="97">
        <f t="shared" si="56"/>
        <v>0</v>
      </c>
      <c r="AD157" s="97">
        <f t="shared" si="57"/>
        <v>0</v>
      </c>
      <c r="AE157" s="97">
        <f t="shared" si="58"/>
        <v>0</v>
      </c>
      <c r="AF157" s="97">
        <f t="shared" si="59"/>
        <v>0</v>
      </c>
      <c r="AG157" s="97">
        <f t="shared" si="60"/>
        <v>0</v>
      </c>
      <c r="AI157" s="97"/>
      <c r="AJ157" s="97" t="str">
        <f t="shared" si="68"/>
        <v/>
      </c>
      <c r="AK157" s="97" t="str">
        <f t="shared" si="68"/>
        <v/>
      </c>
      <c r="AL157" s="97" t="str">
        <f t="shared" si="68"/>
        <v/>
      </c>
      <c r="AM157" s="97" t="str">
        <f t="shared" si="68"/>
        <v/>
      </c>
      <c r="AN157" s="97" t="str">
        <f t="shared" si="68"/>
        <v/>
      </c>
      <c r="AO157" s="97" t="str">
        <f t="shared" si="68"/>
        <v/>
      </c>
      <c r="AP157" s="97">
        <f t="shared" si="61"/>
        <v>24000</v>
      </c>
      <c r="AQ157" s="118">
        <f t="shared" si="62"/>
        <v>24000</v>
      </c>
      <c r="AS157" s="5">
        <f t="shared" si="67"/>
        <v>-825</v>
      </c>
      <c r="AT157" s="5" t="str">
        <f t="shared" si="69"/>
        <v/>
      </c>
      <c r="AU157" s="5" t="str">
        <f t="shared" si="69"/>
        <v/>
      </c>
      <c r="AV157" s="5" t="str">
        <f t="shared" si="69"/>
        <v/>
      </c>
      <c r="AW157" s="5" t="str">
        <f t="shared" si="69"/>
        <v/>
      </c>
      <c r="AX157" s="5" t="str">
        <f t="shared" si="69"/>
        <v/>
      </c>
      <c r="AY157" s="5" t="str">
        <f t="shared" si="69"/>
        <v/>
      </c>
      <c r="AZ157" s="5">
        <f t="shared" si="63"/>
        <v>10000</v>
      </c>
      <c r="BA157" s="17">
        <f t="shared" si="64"/>
        <v>9180</v>
      </c>
    </row>
    <row r="158" spans="29:53" ht="16.5" x14ac:dyDescent="0.15">
      <c r="AC158" s="97">
        <f t="shared" si="56"/>
        <v>0</v>
      </c>
      <c r="AD158" s="97">
        <f t="shared" si="57"/>
        <v>0</v>
      </c>
      <c r="AE158" s="97">
        <f t="shared" si="58"/>
        <v>0</v>
      </c>
      <c r="AF158" s="97">
        <f t="shared" si="59"/>
        <v>0</v>
      </c>
      <c r="AG158" s="97">
        <f t="shared" si="60"/>
        <v>0</v>
      </c>
      <c r="AI158" s="97"/>
      <c r="AJ158" s="97" t="str">
        <f t="shared" si="68"/>
        <v/>
      </c>
      <c r="AK158" s="97" t="str">
        <f t="shared" si="68"/>
        <v/>
      </c>
      <c r="AL158" s="97" t="str">
        <f t="shared" si="68"/>
        <v/>
      </c>
      <c r="AM158" s="97" t="str">
        <f t="shared" si="68"/>
        <v/>
      </c>
      <c r="AN158" s="97" t="str">
        <f t="shared" si="68"/>
        <v/>
      </c>
      <c r="AO158" s="97" t="str">
        <f t="shared" si="68"/>
        <v/>
      </c>
      <c r="AP158" s="97">
        <f t="shared" si="61"/>
        <v>24000</v>
      </c>
      <c r="AQ158" s="118">
        <f t="shared" si="62"/>
        <v>24000</v>
      </c>
      <c r="AS158" s="5">
        <f t="shared" si="67"/>
        <v>-825</v>
      </c>
      <c r="AT158" s="5" t="str">
        <f t="shared" si="69"/>
        <v/>
      </c>
      <c r="AU158" s="5" t="str">
        <f t="shared" si="69"/>
        <v/>
      </c>
      <c r="AV158" s="5" t="str">
        <f t="shared" si="69"/>
        <v/>
      </c>
      <c r="AW158" s="5" t="str">
        <f t="shared" si="69"/>
        <v/>
      </c>
      <c r="AX158" s="5" t="str">
        <f t="shared" si="69"/>
        <v/>
      </c>
      <c r="AY158" s="5" t="str">
        <f t="shared" si="69"/>
        <v/>
      </c>
      <c r="AZ158" s="5">
        <f t="shared" si="63"/>
        <v>10000</v>
      </c>
      <c r="BA158" s="17">
        <f t="shared" si="64"/>
        <v>9180</v>
      </c>
    </row>
    <row r="159" spans="29:53" ht="16.5" x14ac:dyDescent="0.15">
      <c r="AC159" s="97">
        <f t="shared" si="56"/>
        <v>0</v>
      </c>
      <c r="AD159" s="97">
        <f t="shared" si="57"/>
        <v>0</v>
      </c>
      <c r="AE159" s="97">
        <f t="shared" si="58"/>
        <v>0</v>
      </c>
      <c r="AF159" s="97">
        <f t="shared" si="59"/>
        <v>0</v>
      </c>
      <c r="AG159" s="97">
        <f t="shared" si="60"/>
        <v>0</v>
      </c>
      <c r="AI159" s="97"/>
      <c r="AJ159" s="97" t="str">
        <f t="shared" si="68"/>
        <v/>
      </c>
      <c r="AK159" s="97" t="str">
        <f t="shared" si="68"/>
        <v/>
      </c>
      <c r="AL159" s="97" t="str">
        <f t="shared" si="68"/>
        <v/>
      </c>
      <c r="AM159" s="97" t="str">
        <f t="shared" si="68"/>
        <v/>
      </c>
      <c r="AN159" s="97" t="str">
        <f t="shared" si="68"/>
        <v/>
      </c>
      <c r="AO159" s="97" t="str">
        <f t="shared" si="68"/>
        <v/>
      </c>
      <c r="AP159" s="97">
        <f t="shared" si="61"/>
        <v>24000</v>
      </c>
      <c r="AQ159" s="118">
        <f t="shared" si="62"/>
        <v>24000</v>
      </c>
      <c r="AS159" s="5">
        <f t="shared" si="67"/>
        <v>-825</v>
      </c>
      <c r="AT159" s="5" t="str">
        <f t="shared" si="69"/>
        <v/>
      </c>
      <c r="AU159" s="5" t="str">
        <f t="shared" si="69"/>
        <v/>
      </c>
      <c r="AV159" s="5" t="str">
        <f t="shared" si="69"/>
        <v/>
      </c>
      <c r="AW159" s="5" t="str">
        <f t="shared" si="69"/>
        <v/>
      </c>
      <c r="AX159" s="5" t="str">
        <f t="shared" si="69"/>
        <v/>
      </c>
      <c r="AY159" s="5" t="str">
        <f t="shared" si="69"/>
        <v/>
      </c>
      <c r="AZ159" s="5">
        <f t="shared" si="63"/>
        <v>10000</v>
      </c>
      <c r="BA159" s="17">
        <f t="shared" si="64"/>
        <v>9180</v>
      </c>
    </row>
    <row r="160" spans="29:53" ht="16.5" x14ac:dyDescent="0.15">
      <c r="AC160" s="97">
        <f t="shared" si="56"/>
        <v>0</v>
      </c>
      <c r="AD160" s="97">
        <f t="shared" si="57"/>
        <v>0</v>
      </c>
      <c r="AE160" s="97">
        <f t="shared" si="58"/>
        <v>0</v>
      </c>
      <c r="AF160" s="97">
        <f t="shared" si="59"/>
        <v>0</v>
      </c>
      <c r="AG160" s="97">
        <f t="shared" si="60"/>
        <v>0</v>
      </c>
      <c r="AI160" s="97"/>
      <c r="AJ160" s="97" t="str">
        <f t="shared" si="68"/>
        <v/>
      </c>
      <c r="AK160" s="97" t="str">
        <f t="shared" si="68"/>
        <v/>
      </c>
      <c r="AL160" s="97" t="str">
        <f t="shared" si="68"/>
        <v/>
      </c>
      <c r="AM160" s="97" t="str">
        <f t="shared" si="68"/>
        <v/>
      </c>
      <c r="AN160" s="97" t="str">
        <f t="shared" si="68"/>
        <v/>
      </c>
      <c r="AO160" s="97" t="str">
        <f t="shared" si="68"/>
        <v/>
      </c>
      <c r="AP160" s="97">
        <f t="shared" si="61"/>
        <v>24000</v>
      </c>
      <c r="AQ160" s="118">
        <f t="shared" si="62"/>
        <v>24000</v>
      </c>
      <c r="AS160" s="5">
        <f t="shared" si="67"/>
        <v>-825</v>
      </c>
      <c r="AT160" s="5" t="str">
        <f t="shared" si="69"/>
        <v/>
      </c>
      <c r="AU160" s="5" t="str">
        <f t="shared" si="69"/>
        <v/>
      </c>
      <c r="AV160" s="5" t="str">
        <f t="shared" si="69"/>
        <v/>
      </c>
      <c r="AW160" s="5" t="str">
        <f t="shared" si="69"/>
        <v/>
      </c>
      <c r="AX160" s="5" t="str">
        <f t="shared" si="69"/>
        <v/>
      </c>
      <c r="AY160" s="5" t="str">
        <f t="shared" si="69"/>
        <v/>
      </c>
      <c r="AZ160" s="5">
        <f t="shared" si="63"/>
        <v>10000</v>
      </c>
      <c r="BA160" s="17">
        <f t="shared" si="64"/>
        <v>9180</v>
      </c>
    </row>
    <row r="161" spans="29:53" ht="16.5" x14ac:dyDescent="0.15">
      <c r="AC161" s="97">
        <f t="shared" si="56"/>
        <v>0</v>
      </c>
      <c r="AD161" s="97">
        <f t="shared" si="57"/>
        <v>0</v>
      </c>
      <c r="AE161" s="97">
        <f t="shared" si="58"/>
        <v>0</v>
      </c>
      <c r="AF161" s="97">
        <f t="shared" si="59"/>
        <v>0</v>
      </c>
      <c r="AG161" s="97">
        <f t="shared" si="60"/>
        <v>0</v>
      </c>
      <c r="AI161" s="97"/>
      <c r="AJ161" s="97" t="str">
        <f t="shared" si="68"/>
        <v/>
      </c>
      <c r="AK161" s="97" t="str">
        <f t="shared" si="68"/>
        <v/>
      </c>
      <c r="AL161" s="97" t="str">
        <f t="shared" si="68"/>
        <v/>
      </c>
      <c r="AM161" s="97" t="str">
        <f t="shared" si="68"/>
        <v/>
      </c>
      <c r="AN161" s="97" t="str">
        <f t="shared" si="68"/>
        <v/>
      </c>
      <c r="AO161" s="97" t="str">
        <f t="shared" si="68"/>
        <v/>
      </c>
      <c r="AP161" s="97">
        <f t="shared" si="61"/>
        <v>24000</v>
      </c>
      <c r="AQ161" s="118">
        <f t="shared" si="62"/>
        <v>24000</v>
      </c>
      <c r="AS161" s="5">
        <f t="shared" si="67"/>
        <v>-825</v>
      </c>
      <c r="AT161" s="5" t="str">
        <f t="shared" si="69"/>
        <v/>
      </c>
      <c r="AU161" s="5" t="str">
        <f t="shared" si="69"/>
        <v/>
      </c>
      <c r="AV161" s="5" t="str">
        <f t="shared" si="69"/>
        <v/>
      </c>
      <c r="AW161" s="5" t="str">
        <f t="shared" si="69"/>
        <v/>
      </c>
      <c r="AX161" s="5" t="str">
        <f t="shared" si="69"/>
        <v/>
      </c>
      <c r="AY161" s="5" t="str">
        <f t="shared" si="69"/>
        <v/>
      </c>
      <c r="AZ161" s="5">
        <f t="shared" si="63"/>
        <v>10000</v>
      </c>
      <c r="BA161" s="17">
        <f t="shared" si="64"/>
        <v>9180</v>
      </c>
    </row>
    <row r="162" spans="29:53" ht="16.5" x14ac:dyDescent="0.15">
      <c r="AC162" s="97">
        <f t="shared" si="56"/>
        <v>0</v>
      </c>
      <c r="AD162" s="97">
        <f t="shared" si="57"/>
        <v>0</v>
      </c>
      <c r="AE162" s="97">
        <f t="shared" si="58"/>
        <v>0</v>
      </c>
      <c r="AF162" s="97">
        <f t="shared" si="59"/>
        <v>0</v>
      </c>
      <c r="AG162" s="97">
        <f t="shared" si="60"/>
        <v>0</v>
      </c>
      <c r="AI162" s="97"/>
      <c r="AJ162" s="97" t="str">
        <f t="shared" si="68"/>
        <v/>
      </c>
      <c r="AK162" s="97" t="str">
        <f t="shared" si="68"/>
        <v/>
      </c>
      <c r="AL162" s="97" t="str">
        <f t="shared" si="68"/>
        <v/>
      </c>
      <c r="AM162" s="97" t="str">
        <f t="shared" si="68"/>
        <v/>
      </c>
      <c r="AN162" s="97" t="str">
        <f t="shared" si="68"/>
        <v/>
      </c>
      <c r="AO162" s="97" t="str">
        <f t="shared" si="68"/>
        <v/>
      </c>
      <c r="AP162" s="97">
        <f t="shared" si="61"/>
        <v>24000</v>
      </c>
      <c r="AQ162" s="118">
        <f t="shared" si="62"/>
        <v>24000</v>
      </c>
      <c r="AS162" s="5">
        <f t="shared" si="67"/>
        <v>-825</v>
      </c>
      <c r="AT162" s="5" t="str">
        <f t="shared" si="69"/>
        <v/>
      </c>
      <c r="AU162" s="5" t="str">
        <f t="shared" si="69"/>
        <v/>
      </c>
      <c r="AV162" s="5" t="str">
        <f t="shared" si="69"/>
        <v/>
      </c>
      <c r="AW162" s="5" t="str">
        <f t="shared" si="69"/>
        <v/>
      </c>
      <c r="AX162" s="5" t="str">
        <f t="shared" si="69"/>
        <v/>
      </c>
      <c r="AY162" s="5" t="str">
        <f t="shared" si="69"/>
        <v/>
      </c>
      <c r="AZ162" s="5">
        <f t="shared" si="63"/>
        <v>10000</v>
      </c>
      <c r="BA162" s="17">
        <f t="shared" si="64"/>
        <v>9180</v>
      </c>
    </row>
    <row r="163" spans="29:53" ht="16.5" x14ac:dyDescent="0.15">
      <c r="AC163" s="97">
        <f t="shared" si="56"/>
        <v>0</v>
      </c>
      <c r="AD163" s="97">
        <f t="shared" si="57"/>
        <v>0</v>
      </c>
      <c r="AE163" s="97">
        <f t="shared" si="58"/>
        <v>0</v>
      </c>
      <c r="AF163" s="97">
        <f t="shared" si="59"/>
        <v>0</v>
      </c>
      <c r="AG163" s="97">
        <f t="shared" si="60"/>
        <v>0</v>
      </c>
      <c r="AI163" s="97"/>
      <c r="AJ163" s="97" t="str">
        <f t="shared" si="68"/>
        <v/>
      </c>
      <c r="AK163" s="97" t="str">
        <f t="shared" si="68"/>
        <v/>
      </c>
      <c r="AL163" s="97" t="str">
        <f t="shared" si="68"/>
        <v/>
      </c>
      <c r="AM163" s="97" t="str">
        <f t="shared" si="68"/>
        <v/>
      </c>
      <c r="AN163" s="97" t="str">
        <f t="shared" si="68"/>
        <v/>
      </c>
      <c r="AO163" s="97" t="str">
        <f t="shared" si="68"/>
        <v/>
      </c>
      <c r="AP163" s="97">
        <f t="shared" si="61"/>
        <v>24000</v>
      </c>
      <c r="AQ163" s="118">
        <f t="shared" si="62"/>
        <v>24000</v>
      </c>
      <c r="AS163" s="5">
        <f t="shared" si="67"/>
        <v>-825</v>
      </c>
      <c r="AT163" s="5" t="str">
        <f t="shared" si="69"/>
        <v/>
      </c>
      <c r="AU163" s="5" t="str">
        <f t="shared" si="69"/>
        <v/>
      </c>
      <c r="AV163" s="5" t="str">
        <f t="shared" si="69"/>
        <v/>
      </c>
      <c r="AW163" s="5" t="str">
        <f t="shared" si="69"/>
        <v/>
      </c>
      <c r="AX163" s="5" t="str">
        <f t="shared" si="69"/>
        <v/>
      </c>
      <c r="AY163" s="5" t="str">
        <f t="shared" si="69"/>
        <v/>
      </c>
      <c r="AZ163" s="5">
        <f t="shared" si="63"/>
        <v>10000</v>
      </c>
      <c r="BA163" s="17">
        <f t="shared" si="64"/>
        <v>9180</v>
      </c>
    </row>
    <row r="164" spans="29:53" ht="16.5" x14ac:dyDescent="0.15">
      <c r="AC164" s="97">
        <f t="shared" si="56"/>
        <v>0</v>
      </c>
      <c r="AD164" s="97">
        <f t="shared" si="57"/>
        <v>0</v>
      </c>
      <c r="AE164" s="97">
        <f t="shared" si="58"/>
        <v>0</v>
      </c>
      <c r="AF164" s="97">
        <f t="shared" si="59"/>
        <v>0</v>
      </c>
      <c r="AG164" s="97">
        <f t="shared" si="60"/>
        <v>0</v>
      </c>
      <c r="AI164" s="97"/>
      <c r="AJ164" s="97" t="str">
        <f t="shared" si="68"/>
        <v/>
      </c>
      <c r="AK164" s="97" t="str">
        <f t="shared" si="68"/>
        <v/>
      </c>
      <c r="AL164" s="97" t="str">
        <f t="shared" si="68"/>
        <v/>
      </c>
      <c r="AM164" s="97" t="str">
        <f t="shared" si="68"/>
        <v/>
      </c>
      <c r="AN164" s="97" t="str">
        <f t="shared" si="68"/>
        <v/>
      </c>
      <c r="AO164" s="97" t="str">
        <f t="shared" si="68"/>
        <v/>
      </c>
      <c r="AP164" s="97">
        <f t="shared" si="61"/>
        <v>24000</v>
      </c>
      <c r="AQ164" s="118">
        <f t="shared" si="62"/>
        <v>24000</v>
      </c>
      <c r="AS164" s="5">
        <f t="shared" si="67"/>
        <v>-825</v>
      </c>
      <c r="AT164" s="5" t="str">
        <f t="shared" si="69"/>
        <v/>
      </c>
      <c r="AU164" s="5" t="str">
        <f t="shared" si="69"/>
        <v/>
      </c>
      <c r="AV164" s="5" t="str">
        <f t="shared" si="69"/>
        <v/>
      </c>
      <c r="AW164" s="5" t="str">
        <f t="shared" si="69"/>
        <v/>
      </c>
      <c r="AX164" s="5" t="str">
        <f t="shared" si="69"/>
        <v/>
      </c>
      <c r="AY164" s="5" t="str">
        <f t="shared" si="69"/>
        <v/>
      </c>
      <c r="AZ164" s="5">
        <f t="shared" si="63"/>
        <v>10000</v>
      </c>
      <c r="BA164" s="17">
        <f t="shared" si="64"/>
        <v>9180</v>
      </c>
    </row>
    <row r="165" spans="29:53" ht="16.5" x14ac:dyDescent="0.15">
      <c r="AC165" s="97">
        <f t="shared" si="56"/>
        <v>0</v>
      </c>
      <c r="AD165" s="97">
        <f t="shared" si="57"/>
        <v>0</v>
      </c>
      <c r="AE165" s="97">
        <f t="shared" si="58"/>
        <v>0</v>
      </c>
      <c r="AF165" s="97">
        <f t="shared" si="59"/>
        <v>0</v>
      </c>
      <c r="AG165" s="97">
        <f t="shared" si="60"/>
        <v>0</v>
      </c>
      <c r="AI165" s="97"/>
      <c r="AJ165" s="97" t="str">
        <f t="shared" ref="AJ165:AO174" si="70">IF(EXACT(AJ$5,$AD165),AJ$6*($AF165-AJ$7)^2+AJ$9,"")</f>
        <v/>
      </c>
      <c r="AK165" s="97" t="str">
        <f t="shared" si="70"/>
        <v/>
      </c>
      <c r="AL165" s="97" t="str">
        <f t="shared" si="70"/>
        <v/>
      </c>
      <c r="AM165" s="97" t="str">
        <f t="shared" si="70"/>
        <v/>
      </c>
      <c r="AN165" s="97" t="str">
        <f t="shared" si="70"/>
        <v/>
      </c>
      <c r="AO165" s="97" t="str">
        <f t="shared" si="70"/>
        <v/>
      </c>
      <c r="AP165" s="97">
        <f t="shared" si="61"/>
        <v>24000</v>
      </c>
      <c r="AQ165" s="118">
        <f t="shared" si="62"/>
        <v>24000</v>
      </c>
      <c r="AS165" s="5">
        <f t="shared" si="67"/>
        <v>-825</v>
      </c>
      <c r="AT165" s="5" t="str">
        <f t="shared" ref="AT165:AY174" si="71">IF(EXACT(AT$5,$AD165),AT$6*($AF165-AT$7)^2+AT$9,"")</f>
        <v/>
      </c>
      <c r="AU165" s="5" t="str">
        <f t="shared" si="71"/>
        <v/>
      </c>
      <c r="AV165" s="5" t="str">
        <f t="shared" si="71"/>
        <v/>
      </c>
      <c r="AW165" s="5" t="str">
        <f t="shared" si="71"/>
        <v/>
      </c>
      <c r="AX165" s="5" t="str">
        <f t="shared" si="71"/>
        <v/>
      </c>
      <c r="AY165" s="5" t="str">
        <f t="shared" si="71"/>
        <v/>
      </c>
      <c r="AZ165" s="5">
        <f t="shared" si="63"/>
        <v>10000</v>
      </c>
      <c r="BA165" s="17">
        <f t="shared" si="64"/>
        <v>9180</v>
      </c>
    </row>
    <row r="166" spans="29:53" ht="16.5" x14ac:dyDescent="0.15">
      <c r="AC166" s="97">
        <f t="shared" si="56"/>
        <v>0</v>
      </c>
      <c r="AD166" s="97">
        <f t="shared" si="57"/>
        <v>0</v>
      </c>
      <c r="AE166" s="97">
        <f t="shared" si="58"/>
        <v>0</v>
      </c>
      <c r="AF166" s="97">
        <f t="shared" si="59"/>
        <v>0</v>
      </c>
      <c r="AG166" s="97">
        <f t="shared" si="60"/>
        <v>0</v>
      </c>
      <c r="AI166" s="97"/>
      <c r="AJ166" s="97" t="str">
        <f t="shared" si="70"/>
        <v/>
      </c>
      <c r="AK166" s="97" t="str">
        <f t="shared" si="70"/>
        <v/>
      </c>
      <c r="AL166" s="97" t="str">
        <f t="shared" si="70"/>
        <v/>
      </c>
      <c r="AM166" s="97" t="str">
        <f t="shared" si="70"/>
        <v/>
      </c>
      <c r="AN166" s="97" t="str">
        <f t="shared" si="70"/>
        <v/>
      </c>
      <c r="AO166" s="97" t="str">
        <f t="shared" si="70"/>
        <v/>
      </c>
      <c r="AP166" s="97">
        <f t="shared" si="61"/>
        <v>24000</v>
      </c>
      <c r="AQ166" s="118">
        <f t="shared" si="62"/>
        <v>24000</v>
      </c>
      <c r="AS166" s="5">
        <f t="shared" si="67"/>
        <v>-825</v>
      </c>
      <c r="AT166" s="5" t="str">
        <f t="shared" si="71"/>
        <v/>
      </c>
      <c r="AU166" s="5" t="str">
        <f t="shared" si="71"/>
        <v/>
      </c>
      <c r="AV166" s="5" t="str">
        <f t="shared" si="71"/>
        <v/>
      </c>
      <c r="AW166" s="5" t="str">
        <f t="shared" si="71"/>
        <v/>
      </c>
      <c r="AX166" s="5" t="str">
        <f t="shared" si="71"/>
        <v/>
      </c>
      <c r="AY166" s="5" t="str">
        <f t="shared" si="71"/>
        <v/>
      </c>
      <c r="AZ166" s="5">
        <f t="shared" si="63"/>
        <v>10000</v>
      </c>
      <c r="BA166" s="17">
        <f t="shared" si="64"/>
        <v>9180</v>
      </c>
    </row>
    <row r="167" spans="29:53" ht="16.5" x14ac:dyDescent="0.15">
      <c r="AC167" s="97">
        <f t="shared" si="56"/>
        <v>0</v>
      </c>
      <c r="AD167" s="97">
        <f t="shared" si="57"/>
        <v>0</v>
      </c>
      <c r="AE167" s="97">
        <f t="shared" si="58"/>
        <v>0</v>
      </c>
      <c r="AF167" s="97">
        <f t="shared" si="59"/>
        <v>0</v>
      </c>
      <c r="AG167" s="97">
        <f t="shared" si="60"/>
        <v>0</v>
      </c>
      <c r="AI167" s="97"/>
      <c r="AJ167" s="97" t="str">
        <f t="shared" si="70"/>
        <v/>
      </c>
      <c r="AK167" s="97" t="str">
        <f t="shared" si="70"/>
        <v/>
      </c>
      <c r="AL167" s="97" t="str">
        <f t="shared" si="70"/>
        <v/>
      </c>
      <c r="AM167" s="97" t="str">
        <f t="shared" si="70"/>
        <v/>
      </c>
      <c r="AN167" s="97" t="str">
        <f t="shared" si="70"/>
        <v/>
      </c>
      <c r="AO167" s="97" t="str">
        <f t="shared" si="70"/>
        <v/>
      </c>
      <c r="AP167" s="97">
        <f t="shared" si="61"/>
        <v>24000</v>
      </c>
      <c r="AQ167" s="118">
        <f t="shared" si="62"/>
        <v>24000</v>
      </c>
      <c r="AS167" s="5">
        <f t="shared" si="67"/>
        <v>-825</v>
      </c>
      <c r="AT167" s="5" t="str">
        <f t="shared" si="71"/>
        <v/>
      </c>
      <c r="AU167" s="5" t="str">
        <f t="shared" si="71"/>
        <v/>
      </c>
      <c r="AV167" s="5" t="str">
        <f t="shared" si="71"/>
        <v/>
      </c>
      <c r="AW167" s="5" t="str">
        <f t="shared" si="71"/>
        <v/>
      </c>
      <c r="AX167" s="5" t="str">
        <f t="shared" si="71"/>
        <v/>
      </c>
      <c r="AY167" s="5" t="str">
        <f t="shared" si="71"/>
        <v/>
      </c>
      <c r="AZ167" s="5">
        <f t="shared" si="63"/>
        <v>10000</v>
      </c>
      <c r="BA167" s="17">
        <f t="shared" si="64"/>
        <v>9180</v>
      </c>
    </row>
    <row r="168" spans="29:53" ht="16.5" x14ac:dyDescent="0.15">
      <c r="AC168" s="97">
        <f t="shared" si="56"/>
        <v>0</v>
      </c>
      <c r="AD168" s="97">
        <f t="shared" si="57"/>
        <v>0</v>
      </c>
      <c r="AE168" s="97">
        <f t="shared" si="58"/>
        <v>0</v>
      </c>
      <c r="AF168" s="97">
        <f t="shared" si="59"/>
        <v>0</v>
      </c>
      <c r="AG168" s="97">
        <f t="shared" si="60"/>
        <v>0</v>
      </c>
      <c r="AI168" s="97"/>
      <c r="AJ168" s="97" t="str">
        <f t="shared" si="70"/>
        <v/>
      </c>
      <c r="AK168" s="97" t="str">
        <f t="shared" si="70"/>
        <v/>
      </c>
      <c r="AL168" s="97" t="str">
        <f t="shared" si="70"/>
        <v/>
      </c>
      <c r="AM168" s="97" t="str">
        <f t="shared" si="70"/>
        <v/>
      </c>
      <c r="AN168" s="97" t="str">
        <f t="shared" si="70"/>
        <v/>
      </c>
      <c r="AO168" s="97" t="str">
        <f t="shared" si="70"/>
        <v/>
      </c>
      <c r="AP168" s="97">
        <f t="shared" si="61"/>
        <v>24000</v>
      </c>
      <c r="AQ168" s="118">
        <f t="shared" si="62"/>
        <v>24000</v>
      </c>
      <c r="AS168" s="5">
        <f t="shared" si="67"/>
        <v>-825</v>
      </c>
      <c r="AT168" s="5" t="str">
        <f t="shared" si="71"/>
        <v/>
      </c>
      <c r="AU168" s="5" t="str">
        <f t="shared" si="71"/>
        <v/>
      </c>
      <c r="AV168" s="5" t="str">
        <f t="shared" si="71"/>
        <v/>
      </c>
      <c r="AW168" s="5" t="str">
        <f t="shared" si="71"/>
        <v/>
      </c>
      <c r="AX168" s="5" t="str">
        <f t="shared" si="71"/>
        <v/>
      </c>
      <c r="AY168" s="5" t="str">
        <f t="shared" si="71"/>
        <v/>
      </c>
      <c r="AZ168" s="5">
        <f t="shared" si="63"/>
        <v>10000</v>
      </c>
      <c r="BA168" s="17">
        <f t="shared" si="64"/>
        <v>9180</v>
      </c>
    </row>
    <row r="169" spans="29:53" ht="16.5" x14ac:dyDescent="0.15">
      <c r="AC169" s="97">
        <f t="shared" si="56"/>
        <v>0</v>
      </c>
      <c r="AD169" s="97">
        <f t="shared" si="57"/>
        <v>0</v>
      </c>
      <c r="AE169" s="97">
        <f t="shared" si="58"/>
        <v>0</v>
      </c>
      <c r="AF169" s="97">
        <f t="shared" si="59"/>
        <v>0</v>
      </c>
      <c r="AG169" s="97">
        <f t="shared" si="60"/>
        <v>0</v>
      </c>
      <c r="AI169" s="97"/>
      <c r="AJ169" s="97" t="str">
        <f t="shared" si="70"/>
        <v/>
      </c>
      <c r="AK169" s="97" t="str">
        <f t="shared" si="70"/>
        <v/>
      </c>
      <c r="AL169" s="97" t="str">
        <f t="shared" si="70"/>
        <v/>
      </c>
      <c r="AM169" s="97" t="str">
        <f t="shared" si="70"/>
        <v/>
      </c>
      <c r="AN169" s="97" t="str">
        <f t="shared" si="70"/>
        <v/>
      </c>
      <c r="AO169" s="97" t="str">
        <f t="shared" si="70"/>
        <v/>
      </c>
      <c r="AP169" s="97">
        <f t="shared" si="61"/>
        <v>24000</v>
      </c>
      <c r="AQ169" s="118">
        <f t="shared" si="62"/>
        <v>24000</v>
      </c>
      <c r="AS169" s="5">
        <f t="shared" si="67"/>
        <v>-825</v>
      </c>
      <c r="AT169" s="5" t="str">
        <f t="shared" si="71"/>
        <v/>
      </c>
      <c r="AU169" s="5" t="str">
        <f t="shared" si="71"/>
        <v/>
      </c>
      <c r="AV169" s="5" t="str">
        <f t="shared" si="71"/>
        <v/>
      </c>
      <c r="AW169" s="5" t="str">
        <f t="shared" si="71"/>
        <v/>
      </c>
      <c r="AX169" s="5" t="str">
        <f t="shared" si="71"/>
        <v/>
      </c>
      <c r="AY169" s="5" t="str">
        <f t="shared" si="71"/>
        <v/>
      </c>
      <c r="AZ169" s="5">
        <f t="shared" si="63"/>
        <v>10000</v>
      </c>
      <c r="BA169" s="17">
        <f t="shared" si="64"/>
        <v>9180</v>
      </c>
    </row>
    <row r="170" spans="29:53" ht="16.5" x14ac:dyDescent="0.15">
      <c r="AC170" s="97">
        <f t="shared" si="56"/>
        <v>0</v>
      </c>
      <c r="AD170" s="97">
        <f t="shared" si="57"/>
        <v>0</v>
      </c>
      <c r="AE170" s="97">
        <f t="shared" si="58"/>
        <v>0</v>
      </c>
      <c r="AF170" s="97">
        <f t="shared" si="59"/>
        <v>0</v>
      </c>
      <c r="AG170" s="97">
        <f t="shared" si="60"/>
        <v>0</v>
      </c>
      <c r="AI170" s="97"/>
      <c r="AJ170" s="97" t="str">
        <f t="shared" si="70"/>
        <v/>
      </c>
      <c r="AK170" s="97" t="str">
        <f t="shared" si="70"/>
        <v/>
      </c>
      <c r="AL170" s="97" t="str">
        <f t="shared" si="70"/>
        <v/>
      </c>
      <c r="AM170" s="97" t="str">
        <f t="shared" si="70"/>
        <v/>
      </c>
      <c r="AN170" s="97" t="str">
        <f t="shared" si="70"/>
        <v/>
      </c>
      <c r="AO170" s="97" t="str">
        <f t="shared" si="70"/>
        <v/>
      </c>
      <c r="AP170" s="97">
        <f t="shared" si="61"/>
        <v>24000</v>
      </c>
      <c r="AQ170" s="118">
        <f t="shared" si="62"/>
        <v>24000</v>
      </c>
      <c r="AS170" s="5">
        <f t="shared" si="67"/>
        <v>-825</v>
      </c>
      <c r="AT170" s="5" t="str">
        <f t="shared" si="71"/>
        <v/>
      </c>
      <c r="AU170" s="5" t="str">
        <f t="shared" si="71"/>
        <v/>
      </c>
      <c r="AV170" s="5" t="str">
        <f t="shared" si="71"/>
        <v/>
      </c>
      <c r="AW170" s="5" t="str">
        <f t="shared" si="71"/>
        <v/>
      </c>
      <c r="AX170" s="5" t="str">
        <f t="shared" si="71"/>
        <v/>
      </c>
      <c r="AY170" s="5" t="str">
        <f t="shared" si="71"/>
        <v/>
      </c>
      <c r="AZ170" s="5">
        <f t="shared" si="63"/>
        <v>10000</v>
      </c>
      <c r="BA170" s="17">
        <f t="shared" si="64"/>
        <v>9180</v>
      </c>
    </row>
    <row r="171" spans="29:53" ht="16.5" x14ac:dyDescent="0.15">
      <c r="AC171" s="97">
        <f t="shared" si="56"/>
        <v>0</v>
      </c>
      <c r="AD171" s="97">
        <f t="shared" si="57"/>
        <v>0</v>
      </c>
      <c r="AE171" s="97">
        <f t="shared" si="58"/>
        <v>0</v>
      </c>
      <c r="AF171" s="97">
        <f t="shared" si="59"/>
        <v>0</v>
      </c>
      <c r="AG171" s="97">
        <f t="shared" si="60"/>
        <v>0</v>
      </c>
      <c r="AI171" s="97"/>
      <c r="AJ171" s="97" t="str">
        <f t="shared" si="70"/>
        <v/>
      </c>
      <c r="AK171" s="97" t="str">
        <f t="shared" si="70"/>
        <v/>
      </c>
      <c r="AL171" s="97" t="str">
        <f t="shared" si="70"/>
        <v/>
      </c>
      <c r="AM171" s="97" t="str">
        <f t="shared" si="70"/>
        <v/>
      </c>
      <c r="AN171" s="97" t="str">
        <f t="shared" si="70"/>
        <v/>
      </c>
      <c r="AO171" s="97" t="str">
        <f t="shared" si="70"/>
        <v/>
      </c>
      <c r="AP171" s="97">
        <f t="shared" si="61"/>
        <v>24000</v>
      </c>
      <c r="AQ171" s="118">
        <f t="shared" si="62"/>
        <v>24000</v>
      </c>
      <c r="AS171" s="5">
        <f t="shared" si="67"/>
        <v>-825</v>
      </c>
      <c r="AT171" s="5" t="str">
        <f t="shared" si="71"/>
        <v/>
      </c>
      <c r="AU171" s="5" t="str">
        <f t="shared" si="71"/>
        <v/>
      </c>
      <c r="AV171" s="5" t="str">
        <f t="shared" si="71"/>
        <v/>
      </c>
      <c r="AW171" s="5" t="str">
        <f t="shared" si="71"/>
        <v/>
      </c>
      <c r="AX171" s="5" t="str">
        <f t="shared" si="71"/>
        <v/>
      </c>
      <c r="AY171" s="5" t="str">
        <f t="shared" si="71"/>
        <v/>
      </c>
      <c r="AZ171" s="5">
        <f t="shared" si="63"/>
        <v>10000</v>
      </c>
      <c r="BA171" s="17">
        <f t="shared" si="64"/>
        <v>9180</v>
      </c>
    </row>
    <row r="172" spans="29:53" ht="16.5" x14ac:dyDescent="0.15">
      <c r="AC172" s="97">
        <f t="shared" si="56"/>
        <v>0</v>
      </c>
      <c r="AD172" s="97">
        <f t="shared" si="57"/>
        <v>0</v>
      </c>
      <c r="AE172" s="97">
        <f t="shared" si="58"/>
        <v>0</v>
      </c>
      <c r="AF172" s="97">
        <f t="shared" si="59"/>
        <v>0</v>
      </c>
      <c r="AG172" s="97">
        <f t="shared" si="60"/>
        <v>0</v>
      </c>
      <c r="AI172" s="97"/>
      <c r="AJ172" s="97" t="str">
        <f t="shared" si="70"/>
        <v/>
      </c>
      <c r="AK172" s="97" t="str">
        <f t="shared" si="70"/>
        <v/>
      </c>
      <c r="AL172" s="97" t="str">
        <f t="shared" si="70"/>
        <v/>
      </c>
      <c r="AM172" s="97" t="str">
        <f t="shared" si="70"/>
        <v/>
      </c>
      <c r="AN172" s="97" t="str">
        <f t="shared" si="70"/>
        <v/>
      </c>
      <c r="AO172" s="97" t="str">
        <f t="shared" si="70"/>
        <v/>
      </c>
      <c r="AP172" s="97">
        <f t="shared" si="61"/>
        <v>24000</v>
      </c>
      <c r="AQ172" s="118">
        <f t="shared" si="62"/>
        <v>24000</v>
      </c>
      <c r="AS172" s="5">
        <f t="shared" si="67"/>
        <v>-825</v>
      </c>
      <c r="AT172" s="5" t="str">
        <f t="shared" si="71"/>
        <v/>
      </c>
      <c r="AU172" s="5" t="str">
        <f t="shared" si="71"/>
        <v/>
      </c>
      <c r="AV172" s="5" t="str">
        <f t="shared" si="71"/>
        <v/>
      </c>
      <c r="AW172" s="5" t="str">
        <f t="shared" si="71"/>
        <v/>
      </c>
      <c r="AX172" s="5" t="str">
        <f t="shared" si="71"/>
        <v/>
      </c>
      <c r="AY172" s="5" t="str">
        <f t="shared" si="71"/>
        <v/>
      </c>
      <c r="AZ172" s="5">
        <f t="shared" si="63"/>
        <v>10000</v>
      </c>
      <c r="BA172" s="17">
        <f t="shared" si="64"/>
        <v>9180</v>
      </c>
    </row>
    <row r="173" spans="29:53" ht="16.5" x14ac:dyDescent="0.15">
      <c r="AC173" s="97">
        <f t="shared" si="56"/>
        <v>0</v>
      </c>
      <c r="AD173" s="97">
        <f t="shared" si="57"/>
        <v>0</v>
      </c>
      <c r="AE173" s="97">
        <f t="shared" si="58"/>
        <v>0</v>
      </c>
      <c r="AF173" s="97">
        <f t="shared" si="59"/>
        <v>0</v>
      </c>
      <c r="AG173" s="97">
        <f t="shared" si="60"/>
        <v>0</v>
      </c>
      <c r="AI173" s="97"/>
      <c r="AJ173" s="97" t="str">
        <f t="shared" si="70"/>
        <v/>
      </c>
      <c r="AK173" s="97" t="str">
        <f t="shared" si="70"/>
        <v/>
      </c>
      <c r="AL173" s="97" t="str">
        <f t="shared" si="70"/>
        <v/>
      </c>
      <c r="AM173" s="97" t="str">
        <f t="shared" si="70"/>
        <v/>
      </c>
      <c r="AN173" s="97" t="str">
        <f t="shared" si="70"/>
        <v/>
      </c>
      <c r="AO173" s="97" t="str">
        <f t="shared" si="70"/>
        <v/>
      </c>
      <c r="AP173" s="97">
        <f t="shared" si="61"/>
        <v>24000</v>
      </c>
      <c r="AQ173" s="118">
        <f t="shared" si="62"/>
        <v>24000</v>
      </c>
      <c r="AS173" s="5">
        <f t="shared" si="67"/>
        <v>-825</v>
      </c>
      <c r="AT173" s="5" t="str">
        <f t="shared" si="71"/>
        <v/>
      </c>
      <c r="AU173" s="5" t="str">
        <f t="shared" si="71"/>
        <v/>
      </c>
      <c r="AV173" s="5" t="str">
        <f t="shared" si="71"/>
        <v/>
      </c>
      <c r="AW173" s="5" t="str">
        <f t="shared" si="71"/>
        <v/>
      </c>
      <c r="AX173" s="5" t="str">
        <f t="shared" si="71"/>
        <v/>
      </c>
      <c r="AY173" s="5" t="str">
        <f t="shared" si="71"/>
        <v/>
      </c>
      <c r="AZ173" s="5">
        <f t="shared" si="63"/>
        <v>10000</v>
      </c>
      <c r="BA173" s="17">
        <f t="shared" si="64"/>
        <v>9180</v>
      </c>
    </row>
    <row r="174" spans="29:53" ht="16.5" x14ac:dyDescent="0.15">
      <c r="AC174" s="97">
        <f t="shared" si="56"/>
        <v>0</v>
      </c>
      <c r="AD174" s="97">
        <f t="shared" si="57"/>
        <v>0</v>
      </c>
      <c r="AE174" s="97">
        <f t="shared" si="58"/>
        <v>0</v>
      </c>
      <c r="AF174" s="97">
        <f t="shared" si="59"/>
        <v>0</v>
      </c>
      <c r="AG174" s="97">
        <f t="shared" si="60"/>
        <v>0</v>
      </c>
      <c r="AI174" s="97"/>
      <c r="AJ174" s="97" t="str">
        <f t="shared" si="70"/>
        <v/>
      </c>
      <c r="AK174" s="97" t="str">
        <f t="shared" si="70"/>
        <v/>
      </c>
      <c r="AL174" s="97" t="str">
        <f t="shared" si="70"/>
        <v/>
      </c>
      <c r="AM174" s="97" t="str">
        <f t="shared" si="70"/>
        <v/>
      </c>
      <c r="AN174" s="97" t="str">
        <f t="shared" si="70"/>
        <v/>
      </c>
      <c r="AO174" s="97" t="str">
        <f t="shared" si="70"/>
        <v/>
      </c>
      <c r="AP174" s="97">
        <f t="shared" si="61"/>
        <v>24000</v>
      </c>
      <c r="AQ174" s="118">
        <f t="shared" si="62"/>
        <v>24000</v>
      </c>
      <c r="AS174" s="5">
        <f t="shared" si="67"/>
        <v>-825</v>
      </c>
      <c r="AT174" s="5" t="str">
        <f t="shared" si="71"/>
        <v/>
      </c>
      <c r="AU174" s="5" t="str">
        <f t="shared" si="71"/>
        <v/>
      </c>
      <c r="AV174" s="5" t="str">
        <f t="shared" si="71"/>
        <v/>
      </c>
      <c r="AW174" s="5" t="str">
        <f t="shared" si="71"/>
        <v/>
      </c>
      <c r="AX174" s="5" t="str">
        <f t="shared" si="71"/>
        <v/>
      </c>
      <c r="AY174" s="5" t="str">
        <f t="shared" si="71"/>
        <v/>
      </c>
      <c r="AZ174" s="5">
        <f t="shared" si="63"/>
        <v>10000</v>
      </c>
      <c r="BA174" s="17">
        <f t="shared" si="64"/>
        <v>9180</v>
      </c>
    </row>
    <row r="175" spans="29:53" ht="16.5" x14ac:dyDescent="0.15">
      <c r="AC175" s="97">
        <f t="shared" si="56"/>
        <v>0</v>
      </c>
      <c r="AD175" s="97">
        <f t="shared" si="57"/>
        <v>0</v>
      </c>
      <c r="AE175" s="97">
        <f t="shared" si="58"/>
        <v>0</v>
      </c>
      <c r="AF175" s="97">
        <f t="shared" si="59"/>
        <v>0</v>
      </c>
      <c r="AG175" s="97">
        <f t="shared" si="60"/>
        <v>0</v>
      </c>
      <c r="AI175" s="97"/>
      <c r="AJ175" s="97" t="str">
        <f t="shared" ref="AJ175:AO184" si="72">IF(EXACT(AJ$5,$AD175),AJ$6*($AF175-AJ$7)^2+AJ$9,"")</f>
        <v/>
      </c>
      <c r="AK175" s="97" t="str">
        <f t="shared" si="72"/>
        <v/>
      </c>
      <c r="AL175" s="97" t="str">
        <f t="shared" si="72"/>
        <v/>
      </c>
      <c r="AM175" s="97" t="str">
        <f t="shared" si="72"/>
        <v/>
      </c>
      <c r="AN175" s="97" t="str">
        <f t="shared" si="72"/>
        <v/>
      </c>
      <c r="AO175" s="97" t="str">
        <f t="shared" si="72"/>
        <v/>
      </c>
      <c r="AP175" s="97">
        <f t="shared" si="61"/>
        <v>24000</v>
      </c>
      <c r="AQ175" s="118">
        <f t="shared" si="62"/>
        <v>24000</v>
      </c>
      <c r="AS175" s="5">
        <f t="shared" si="67"/>
        <v>-825</v>
      </c>
      <c r="AT175" s="5" t="str">
        <f t="shared" ref="AT175:AY184" si="73">IF(EXACT(AT$5,$AD175),AT$6*($AF175-AT$7)^2+AT$9,"")</f>
        <v/>
      </c>
      <c r="AU175" s="5" t="str">
        <f t="shared" si="73"/>
        <v/>
      </c>
      <c r="AV175" s="5" t="str">
        <f t="shared" si="73"/>
        <v/>
      </c>
      <c r="AW175" s="5" t="str">
        <f t="shared" si="73"/>
        <v/>
      </c>
      <c r="AX175" s="5" t="str">
        <f t="shared" si="73"/>
        <v/>
      </c>
      <c r="AY175" s="5" t="str">
        <f t="shared" si="73"/>
        <v/>
      </c>
      <c r="AZ175" s="5">
        <f t="shared" si="63"/>
        <v>10000</v>
      </c>
      <c r="BA175" s="17">
        <f t="shared" si="64"/>
        <v>9180</v>
      </c>
    </row>
    <row r="176" spans="29:53" ht="16.5" x14ac:dyDescent="0.15">
      <c r="AC176" s="97">
        <f t="shared" si="56"/>
        <v>0</v>
      </c>
      <c r="AD176" s="97">
        <f t="shared" si="57"/>
        <v>0</v>
      </c>
      <c r="AE176" s="97">
        <f t="shared" si="58"/>
        <v>0</v>
      </c>
      <c r="AF176" s="97">
        <f t="shared" si="59"/>
        <v>0</v>
      </c>
      <c r="AG176" s="97">
        <f t="shared" si="60"/>
        <v>0</v>
      </c>
      <c r="AI176" s="97"/>
      <c r="AJ176" s="97" t="str">
        <f t="shared" si="72"/>
        <v/>
      </c>
      <c r="AK176" s="97" t="str">
        <f t="shared" si="72"/>
        <v/>
      </c>
      <c r="AL176" s="97" t="str">
        <f t="shared" si="72"/>
        <v/>
      </c>
      <c r="AM176" s="97" t="str">
        <f t="shared" si="72"/>
        <v/>
      </c>
      <c r="AN176" s="97" t="str">
        <f t="shared" si="72"/>
        <v/>
      </c>
      <c r="AO176" s="97" t="str">
        <f t="shared" si="72"/>
        <v/>
      </c>
      <c r="AP176" s="97">
        <f t="shared" si="61"/>
        <v>24000</v>
      </c>
      <c r="AQ176" s="118">
        <f t="shared" si="62"/>
        <v>24000</v>
      </c>
      <c r="AS176" s="5">
        <f t="shared" si="67"/>
        <v>-825</v>
      </c>
      <c r="AT176" s="5" t="str">
        <f t="shared" si="73"/>
        <v/>
      </c>
      <c r="AU176" s="5" t="str">
        <f t="shared" si="73"/>
        <v/>
      </c>
      <c r="AV176" s="5" t="str">
        <f t="shared" si="73"/>
        <v/>
      </c>
      <c r="AW176" s="5" t="str">
        <f t="shared" si="73"/>
        <v/>
      </c>
      <c r="AX176" s="5" t="str">
        <f t="shared" si="73"/>
        <v/>
      </c>
      <c r="AY176" s="5" t="str">
        <f t="shared" si="73"/>
        <v/>
      </c>
      <c r="AZ176" s="5">
        <f t="shared" si="63"/>
        <v>10000</v>
      </c>
      <c r="BA176" s="17">
        <f t="shared" si="64"/>
        <v>9180</v>
      </c>
    </row>
    <row r="177" spans="29:53" ht="16.5" x14ac:dyDescent="0.15">
      <c r="AC177" s="97">
        <f t="shared" si="56"/>
        <v>0</v>
      </c>
      <c r="AD177" s="97">
        <f t="shared" si="57"/>
        <v>0</v>
      </c>
      <c r="AE177" s="97">
        <f t="shared" si="58"/>
        <v>0</v>
      </c>
      <c r="AF177" s="97">
        <f t="shared" si="59"/>
        <v>0</v>
      </c>
      <c r="AG177" s="97">
        <f t="shared" si="60"/>
        <v>0</v>
      </c>
      <c r="AI177" s="97"/>
      <c r="AJ177" s="97" t="str">
        <f t="shared" si="72"/>
        <v/>
      </c>
      <c r="AK177" s="97" t="str">
        <f t="shared" si="72"/>
        <v/>
      </c>
      <c r="AL177" s="97" t="str">
        <f t="shared" si="72"/>
        <v/>
      </c>
      <c r="AM177" s="97" t="str">
        <f t="shared" si="72"/>
        <v/>
      </c>
      <c r="AN177" s="97" t="str">
        <f t="shared" si="72"/>
        <v/>
      </c>
      <c r="AO177" s="97" t="str">
        <f t="shared" si="72"/>
        <v/>
      </c>
      <c r="AP177" s="97">
        <f t="shared" si="61"/>
        <v>24000</v>
      </c>
      <c r="AQ177" s="118">
        <f t="shared" si="62"/>
        <v>24000</v>
      </c>
      <c r="AS177" s="5">
        <f t="shared" si="67"/>
        <v>-825</v>
      </c>
      <c r="AT177" s="5" t="str">
        <f t="shared" si="73"/>
        <v/>
      </c>
      <c r="AU177" s="5" t="str">
        <f t="shared" si="73"/>
        <v/>
      </c>
      <c r="AV177" s="5" t="str">
        <f t="shared" si="73"/>
        <v/>
      </c>
      <c r="AW177" s="5" t="str">
        <f t="shared" si="73"/>
        <v/>
      </c>
      <c r="AX177" s="5" t="str">
        <f t="shared" si="73"/>
        <v/>
      </c>
      <c r="AY177" s="5" t="str">
        <f t="shared" si="73"/>
        <v/>
      </c>
      <c r="AZ177" s="5">
        <f t="shared" si="63"/>
        <v>10000</v>
      </c>
      <c r="BA177" s="17">
        <f t="shared" si="64"/>
        <v>9180</v>
      </c>
    </row>
    <row r="178" spans="29:53" ht="16.5" x14ac:dyDescent="0.15">
      <c r="AC178" s="97">
        <f t="shared" si="56"/>
        <v>0</v>
      </c>
      <c r="AD178" s="97">
        <f t="shared" si="57"/>
        <v>0</v>
      </c>
      <c r="AE178" s="97">
        <f t="shared" si="58"/>
        <v>0</v>
      </c>
      <c r="AF178" s="97">
        <f t="shared" si="59"/>
        <v>0</v>
      </c>
      <c r="AG178" s="97">
        <f t="shared" si="60"/>
        <v>0</v>
      </c>
      <c r="AI178" s="97"/>
      <c r="AJ178" s="97" t="str">
        <f t="shared" si="72"/>
        <v/>
      </c>
      <c r="AK178" s="97" t="str">
        <f t="shared" si="72"/>
        <v/>
      </c>
      <c r="AL178" s="97" t="str">
        <f t="shared" si="72"/>
        <v/>
      </c>
      <c r="AM178" s="97" t="str">
        <f t="shared" si="72"/>
        <v/>
      </c>
      <c r="AN178" s="97" t="str">
        <f t="shared" si="72"/>
        <v/>
      </c>
      <c r="AO178" s="97" t="str">
        <f t="shared" si="72"/>
        <v/>
      </c>
      <c r="AP178" s="97">
        <f t="shared" si="61"/>
        <v>24000</v>
      </c>
      <c r="AQ178" s="118">
        <f t="shared" si="62"/>
        <v>24000</v>
      </c>
      <c r="AS178" s="5">
        <f t="shared" si="67"/>
        <v>-825</v>
      </c>
      <c r="AT178" s="5" t="str">
        <f t="shared" si="73"/>
        <v/>
      </c>
      <c r="AU178" s="5" t="str">
        <f t="shared" si="73"/>
        <v/>
      </c>
      <c r="AV178" s="5" t="str">
        <f t="shared" si="73"/>
        <v/>
      </c>
      <c r="AW178" s="5" t="str">
        <f t="shared" si="73"/>
        <v/>
      </c>
      <c r="AX178" s="5" t="str">
        <f t="shared" si="73"/>
        <v/>
      </c>
      <c r="AY178" s="5" t="str">
        <f t="shared" si="73"/>
        <v/>
      </c>
      <c r="AZ178" s="5">
        <f t="shared" si="63"/>
        <v>10000</v>
      </c>
      <c r="BA178" s="17">
        <f t="shared" si="64"/>
        <v>9180</v>
      </c>
    </row>
    <row r="179" spans="29:53" ht="16.5" x14ac:dyDescent="0.15">
      <c r="AC179" s="97">
        <f t="shared" si="56"/>
        <v>0</v>
      </c>
      <c r="AD179" s="97">
        <f t="shared" si="57"/>
        <v>0</v>
      </c>
      <c r="AE179" s="97">
        <f t="shared" si="58"/>
        <v>0</v>
      </c>
      <c r="AF179" s="97">
        <f t="shared" si="59"/>
        <v>0</v>
      </c>
      <c r="AG179" s="97">
        <f t="shared" si="60"/>
        <v>0</v>
      </c>
      <c r="AI179" s="97"/>
      <c r="AJ179" s="97" t="str">
        <f t="shared" si="72"/>
        <v/>
      </c>
      <c r="AK179" s="97" t="str">
        <f t="shared" si="72"/>
        <v/>
      </c>
      <c r="AL179" s="97" t="str">
        <f t="shared" si="72"/>
        <v/>
      </c>
      <c r="AM179" s="97" t="str">
        <f t="shared" si="72"/>
        <v/>
      </c>
      <c r="AN179" s="97" t="str">
        <f t="shared" si="72"/>
        <v/>
      </c>
      <c r="AO179" s="97" t="str">
        <f t="shared" si="72"/>
        <v/>
      </c>
      <c r="AP179" s="97">
        <f t="shared" si="61"/>
        <v>24000</v>
      </c>
      <c r="AQ179" s="118">
        <f t="shared" si="62"/>
        <v>24000</v>
      </c>
      <c r="AS179" s="5">
        <f t="shared" si="67"/>
        <v>-825</v>
      </c>
      <c r="AT179" s="5" t="str">
        <f t="shared" si="73"/>
        <v/>
      </c>
      <c r="AU179" s="5" t="str">
        <f t="shared" si="73"/>
        <v/>
      </c>
      <c r="AV179" s="5" t="str">
        <f t="shared" si="73"/>
        <v/>
      </c>
      <c r="AW179" s="5" t="str">
        <f t="shared" si="73"/>
        <v/>
      </c>
      <c r="AX179" s="5" t="str">
        <f t="shared" si="73"/>
        <v/>
      </c>
      <c r="AY179" s="5" t="str">
        <f t="shared" si="73"/>
        <v/>
      </c>
      <c r="AZ179" s="5">
        <f t="shared" si="63"/>
        <v>10000</v>
      </c>
      <c r="BA179" s="17">
        <f t="shared" si="64"/>
        <v>9180</v>
      </c>
    </row>
    <row r="180" spans="29:53" ht="16.5" x14ac:dyDescent="0.15">
      <c r="AC180" s="97">
        <f t="shared" si="56"/>
        <v>0</v>
      </c>
      <c r="AD180" s="97">
        <f t="shared" si="57"/>
        <v>0</v>
      </c>
      <c r="AE180" s="97">
        <f t="shared" si="58"/>
        <v>0</v>
      </c>
      <c r="AF180" s="97">
        <f t="shared" si="59"/>
        <v>0</v>
      </c>
      <c r="AG180" s="97">
        <f t="shared" si="60"/>
        <v>0</v>
      </c>
      <c r="AI180" s="97"/>
      <c r="AJ180" s="97" t="str">
        <f t="shared" si="72"/>
        <v/>
      </c>
      <c r="AK180" s="97" t="str">
        <f t="shared" si="72"/>
        <v/>
      </c>
      <c r="AL180" s="97" t="str">
        <f t="shared" si="72"/>
        <v/>
      </c>
      <c r="AM180" s="97" t="str">
        <f t="shared" si="72"/>
        <v/>
      </c>
      <c r="AN180" s="97" t="str">
        <f t="shared" si="72"/>
        <v/>
      </c>
      <c r="AO180" s="97" t="str">
        <f t="shared" si="72"/>
        <v/>
      </c>
      <c r="AP180" s="97">
        <f t="shared" si="61"/>
        <v>24000</v>
      </c>
      <c r="AQ180" s="118">
        <f t="shared" si="62"/>
        <v>24000</v>
      </c>
      <c r="AS180" s="5">
        <f t="shared" si="67"/>
        <v>-825</v>
      </c>
      <c r="AT180" s="5" t="str">
        <f t="shared" si="73"/>
        <v/>
      </c>
      <c r="AU180" s="5" t="str">
        <f t="shared" si="73"/>
        <v/>
      </c>
      <c r="AV180" s="5" t="str">
        <f t="shared" si="73"/>
        <v/>
      </c>
      <c r="AW180" s="5" t="str">
        <f t="shared" si="73"/>
        <v/>
      </c>
      <c r="AX180" s="5" t="str">
        <f t="shared" si="73"/>
        <v/>
      </c>
      <c r="AY180" s="5" t="str">
        <f t="shared" si="73"/>
        <v/>
      </c>
      <c r="AZ180" s="5">
        <f t="shared" si="63"/>
        <v>10000</v>
      </c>
      <c r="BA180" s="17">
        <f t="shared" si="64"/>
        <v>9180</v>
      </c>
    </row>
    <row r="181" spans="29:53" ht="16.5" x14ac:dyDescent="0.15">
      <c r="AC181" s="97">
        <f t="shared" si="56"/>
        <v>0</v>
      </c>
      <c r="AD181" s="97">
        <f t="shared" si="57"/>
        <v>0</v>
      </c>
      <c r="AE181" s="97">
        <f t="shared" si="58"/>
        <v>0</v>
      </c>
      <c r="AF181" s="97">
        <f t="shared" si="59"/>
        <v>0</v>
      </c>
      <c r="AG181" s="97">
        <f t="shared" si="60"/>
        <v>0</v>
      </c>
      <c r="AI181" s="97"/>
      <c r="AJ181" s="97" t="str">
        <f t="shared" si="72"/>
        <v/>
      </c>
      <c r="AK181" s="97" t="str">
        <f t="shared" si="72"/>
        <v/>
      </c>
      <c r="AL181" s="97" t="str">
        <f t="shared" si="72"/>
        <v/>
      </c>
      <c r="AM181" s="97" t="str">
        <f t="shared" si="72"/>
        <v/>
      </c>
      <c r="AN181" s="97" t="str">
        <f t="shared" si="72"/>
        <v/>
      </c>
      <c r="AO181" s="97" t="str">
        <f t="shared" si="72"/>
        <v/>
      </c>
      <c r="AP181" s="97">
        <f t="shared" si="61"/>
        <v>24000</v>
      </c>
      <c r="AQ181" s="118">
        <f t="shared" si="62"/>
        <v>24000</v>
      </c>
      <c r="AS181" s="5">
        <f t="shared" si="67"/>
        <v>-825</v>
      </c>
      <c r="AT181" s="5" t="str">
        <f t="shared" si="73"/>
        <v/>
      </c>
      <c r="AU181" s="5" t="str">
        <f t="shared" si="73"/>
        <v/>
      </c>
      <c r="AV181" s="5" t="str">
        <f t="shared" si="73"/>
        <v/>
      </c>
      <c r="AW181" s="5" t="str">
        <f t="shared" si="73"/>
        <v/>
      </c>
      <c r="AX181" s="5" t="str">
        <f t="shared" si="73"/>
        <v/>
      </c>
      <c r="AY181" s="5" t="str">
        <f t="shared" si="73"/>
        <v/>
      </c>
      <c r="AZ181" s="5">
        <f t="shared" si="63"/>
        <v>10000</v>
      </c>
      <c r="BA181" s="17">
        <f t="shared" si="64"/>
        <v>9180</v>
      </c>
    </row>
    <row r="182" spans="29:53" ht="16.5" x14ac:dyDescent="0.15">
      <c r="AC182" s="97">
        <f t="shared" si="56"/>
        <v>0</v>
      </c>
      <c r="AD182" s="97">
        <f t="shared" si="57"/>
        <v>0</v>
      </c>
      <c r="AE182" s="97">
        <f t="shared" si="58"/>
        <v>0</v>
      </c>
      <c r="AF182" s="97">
        <f t="shared" si="59"/>
        <v>0</v>
      </c>
      <c r="AG182" s="97">
        <f t="shared" si="60"/>
        <v>0</v>
      </c>
      <c r="AI182" s="97"/>
      <c r="AJ182" s="97" t="str">
        <f t="shared" si="72"/>
        <v/>
      </c>
      <c r="AK182" s="97" t="str">
        <f t="shared" si="72"/>
        <v/>
      </c>
      <c r="AL182" s="97" t="str">
        <f t="shared" si="72"/>
        <v/>
      </c>
      <c r="AM182" s="97" t="str">
        <f t="shared" si="72"/>
        <v/>
      </c>
      <c r="AN182" s="97" t="str">
        <f t="shared" si="72"/>
        <v/>
      </c>
      <c r="AO182" s="97" t="str">
        <f t="shared" si="72"/>
        <v/>
      </c>
      <c r="AP182" s="97">
        <f t="shared" si="61"/>
        <v>24000</v>
      </c>
      <c r="AQ182" s="118">
        <f t="shared" si="62"/>
        <v>24000</v>
      </c>
      <c r="AS182" s="5">
        <f t="shared" si="67"/>
        <v>-825</v>
      </c>
      <c r="AT182" s="5" t="str">
        <f t="shared" si="73"/>
        <v/>
      </c>
      <c r="AU182" s="5" t="str">
        <f t="shared" si="73"/>
        <v/>
      </c>
      <c r="AV182" s="5" t="str">
        <f t="shared" si="73"/>
        <v/>
      </c>
      <c r="AW182" s="5" t="str">
        <f t="shared" si="73"/>
        <v/>
      </c>
      <c r="AX182" s="5" t="str">
        <f t="shared" si="73"/>
        <v/>
      </c>
      <c r="AY182" s="5" t="str">
        <f t="shared" si="73"/>
        <v/>
      </c>
      <c r="AZ182" s="5">
        <f t="shared" si="63"/>
        <v>10000</v>
      </c>
      <c r="BA182" s="17">
        <f t="shared" si="64"/>
        <v>9180</v>
      </c>
    </row>
    <row r="183" spans="29:53" ht="16.5" x14ac:dyDescent="0.15">
      <c r="AC183" s="97">
        <f t="shared" si="56"/>
        <v>0</v>
      </c>
      <c r="AD183" s="97">
        <f t="shared" si="57"/>
        <v>0</v>
      </c>
      <c r="AE183" s="97">
        <f t="shared" si="58"/>
        <v>0</v>
      </c>
      <c r="AF183" s="97">
        <f t="shared" si="59"/>
        <v>0</v>
      </c>
      <c r="AG183" s="97">
        <f t="shared" si="60"/>
        <v>0</v>
      </c>
      <c r="AI183" s="97"/>
      <c r="AJ183" s="97" t="str">
        <f t="shared" si="72"/>
        <v/>
      </c>
      <c r="AK183" s="97" t="str">
        <f t="shared" si="72"/>
        <v/>
      </c>
      <c r="AL183" s="97" t="str">
        <f t="shared" si="72"/>
        <v/>
      </c>
      <c r="AM183" s="97" t="str">
        <f t="shared" si="72"/>
        <v/>
      </c>
      <c r="AN183" s="97" t="str">
        <f t="shared" si="72"/>
        <v/>
      </c>
      <c r="AO183" s="97" t="str">
        <f t="shared" si="72"/>
        <v/>
      </c>
      <c r="AP183" s="97">
        <f t="shared" si="61"/>
        <v>24000</v>
      </c>
      <c r="AQ183" s="118">
        <f t="shared" si="62"/>
        <v>24000</v>
      </c>
      <c r="AS183" s="5">
        <f t="shared" si="67"/>
        <v>-825</v>
      </c>
      <c r="AT183" s="5" t="str">
        <f t="shared" si="73"/>
        <v/>
      </c>
      <c r="AU183" s="5" t="str">
        <f t="shared" si="73"/>
        <v/>
      </c>
      <c r="AV183" s="5" t="str">
        <f t="shared" si="73"/>
        <v/>
      </c>
      <c r="AW183" s="5" t="str">
        <f t="shared" si="73"/>
        <v/>
      </c>
      <c r="AX183" s="5" t="str">
        <f t="shared" si="73"/>
        <v/>
      </c>
      <c r="AY183" s="5" t="str">
        <f t="shared" si="73"/>
        <v/>
      </c>
      <c r="AZ183" s="5">
        <f t="shared" si="63"/>
        <v>10000</v>
      </c>
      <c r="BA183" s="17">
        <f t="shared" si="64"/>
        <v>9180</v>
      </c>
    </row>
    <row r="184" spans="29:53" ht="16.5" x14ac:dyDescent="0.15">
      <c r="AC184" s="97">
        <f t="shared" si="56"/>
        <v>0</v>
      </c>
      <c r="AD184" s="97">
        <f t="shared" si="57"/>
        <v>0</v>
      </c>
      <c r="AE184" s="97">
        <f t="shared" si="58"/>
        <v>0</v>
      </c>
      <c r="AF184" s="97">
        <f t="shared" si="59"/>
        <v>0</v>
      </c>
      <c r="AG184" s="97">
        <f t="shared" si="60"/>
        <v>0</v>
      </c>
      <c r="AI184" s="97"/>
      <c r="AJ184" s="97" t="str">
        <f t="shared" si="72"/>
        <v/>
      </c>
      <c r="AK184" s="97" t="str">
        <f t="shared" si="72"/>
        <v/>
      </c>
      <c r="AL184" s="97" t="str">
        <f t="shared" si="72"/>
        <v/>
      </c>
      <c r="AM184" s="97" t="str">
        <f t="shared" si="72"/>
        <v/>
      </c>
      <c r="AN184" s="97" t="str">
        <f t="shared" si="72"/>
        <v/>
      </c>
      <c r="AO184" s="97" t="str">
        <f t="shared" si="72"/>
        <v/>
      </c>
      <c r="AP184" s="97">
        <f t="shared" si="61"/>
        <v>24000</v>
      </c>
      <c r="AQ184" s="118">
        <f t="shared" si="62"/>
        <v>24000</v>
      </c>
      <c r="AS184" s="5">
        <f t="shared" si="67"/>
        <v>-825</v>
      </c>
      <c r="AT184" s="5" t="str">
        <f t="shared" si="73"/>
        <v/>
      </c>
      <c r="AU184" s="5" t="str">
        <f t="shared" si="73"/>
        <v/>
      </c>
      <c r="AV184" s="5" t="str">
        <f t="shared" si="73"/>
        <v/>
      </c>
      <c r="AW184" s="5" t="str">
        <f t="shared" si="73"/>
        <v/>
      </c>
      <c r="AX184" s="5" t="str">
        <f t="shared" si="73"/>
        <v/>
      </c>
      <c r="AY184" s="5" t="str">
        <f t="shared" si="73"/>
        <v/>
      </c>
      <c r="AZ184" s="5">
        <f t="shared" si="63"/>
        <v>10000</v>
      </c>
      <c r="BA184" s="17">
        <f t="shared" si="64"/>
        <v>9180</v>
      </c>
    </row>
    <row r="185" spans="29:53" ht="16.5" x14ac:dyDescent="0.15">
      <c r="AC185" s="97">
        <f t="shared" si="56"/>
        <v>0</v>
      </c>
      <c r="AD185" s="97">
        <f t="shared" si="57"/>
        <v>0</v>
      </c>
      <c r="AE185" s="97">
        <f t="shared" si="58"/>
        <v>0</v>
      </c>
      <c r="AF185" s="97">
        <f t="shared" si="59"/>
        <v>0</v>
      </c>
      <c r="AG185" s="97">
        <f t="shared" si="60"/>
        <v>0</v>
      </c>
      <c r="AI185" s="97"/>
      <c r="AJ185" s="97" t="str">
        <f t="shared" ref="AJ185:AO194" si="74">IF(EXACT(AJ$5,$AD185),AJ$6*($AF185-AJ$7)^2+AJ$9,"")</f>
        <v/>
      </c>
      <c r="AK185" s="97" t="str">
        <f t="shared" si="74"/>
        <v/>
      </c>
      <c r="AL185" s="97" t="str">
        <f t="shared" si="74"/>
        <v/>
      </c>
      <c r="AM185" s="97" t="str">
        <f t="shared" si="74"/>
        <v/>
      </c>
      <c r="AN185" s="97" t="str">
        <f t="shared" si="74"/>
        <v/>
      </c>
      <c r="AO185" s="97" t="str">
        <f t="shared" si="74"/>
        <v/>
      </c>
      <c r="AP185" s="97">
        <f t="shared" si="61"/>
        <v>24000</v>
      </c>
      <c r="AQ185" s="118">
        <f t="shared" si="62"/>
        <v>24000</v>
      </c>
      <c r="AS185" s="5">
        <f t="shared" si="67"/>
        <v>-825</v>
      </c>
      <c r="AT185" s="5" t="str">
        <f t="shared" ref="AT185:AY194" si="75">IF(EXACT(AT$5,$AD185),AT$6*($AF185-AT$7)^2+AT$9,"")</f>
        <v/>
      </c>
      <c r="AU185" s="5" t="str">
        <f t="shared" si="75"/>
        <v/>
      </c>
      <c r="AV185" s="5" t="str">
        <f t="shared" si="75"/>
        <v/>
      </c>
      <c r="AW185" s="5" t="str">
        <f t="shared" si="75"/>
        <v/>
      </c>
      <c r="AX185" s="5" t="str">
        <f t="shared" si="75"/>
        <v/>
      </c>
      <c r="AY185" s="5" t="str">
        <f t="shared" si="75"/>
        <v/>
      </c>
      <c r="AZ185" s="5">
        <f t="shared" si="63"/>
        <v>10000</v>
      </c>
      <c r="BA185" s="17">
        <f t="shared" si="64"/>
        <v>9180</v>
      </c>
    </row>
    <row r="186" spans="29:53" ht="16.5" x14ac:dyDescent="0.15">
      <c r="AC186" s="97">
        <f t="shared" si="56"/>
        <v>0</v>
      </c>
      <c r="AD186" s="97">
        <f t="shared" si="57"/>
        <v>0</v>
      </c>
      <c r="AE186" s="97">
        <f t="shared" si="58"/>
        <v>0</v>
      </c>
      <c r="AF186" s="97">
        <f t="shared" si="59"/>
        <v>0</v>
      </c>
      <c r="AG186" s="97">
        <f t="shared" si="60"/>
        <v>0</v>
      </c>
      <c r="AI186" s="97"/>
      <c r="AJ186" s="97" t="str">
        <f t="shared" si="74"/>
        <v/>
      </c>
      <c r="AK186" s="97" t="str">
        <f t="shared" si="74"/>
        <v/>
      </c>
      <c r="AL186" s="97" t="str">
        <f t="shared" si="74"/>
        <v/>
      </c>
      <c r="AM186" s="97" t="str">
        <f t="shared" si="74"/>
        <v/>
      </c>
      <c r="AN186" s="97" t="str">
        <f t="shared" si="74"/>
        <v/>
      </c>
      <c r="AO186" s="97" t="str">
        <f t="shared" si="74"/>
        <v/>
      </c>
      <c r="AP186" s="97">
        <f t="shared" si="61"/>
        <v>24000</v>
      </c>
      <c r="AQ186" s="118">
        <f t="shared" si="62"/>
        <v>24000</v>
      </c>
      <c r="AS186" s="5">
        <f t="shared" si="67"/>
        <v>-825</v>
      </c>
      <c r="AT186" s="5" t="str">
        <f t="shared" si="75"/>
        <v/>
      </c>
      <c r="AU186" s="5" t="str">
        <f t="shared" si="75"/>
        <v/>
      </c>
      <c r="AV186" s="5" t="str">
        <f t="shared" si="75"/>
        <v/>
      </c>
      <c r="AW186" s="5" t="str">
        <f t="shared" si="75"/>
        <v/>
      </c>
      <c r="AX186" s="5" t="str">
        <f t="shared" si="75"/>
        <v/>
      </c>
      <c r="AY186" s="5" t="str">
        <f t="shared" si="75"/>
        <v/>
      </c>
      <c r="AZ186" s="5">
        <f t="shared" si="63"/>
        <v>10000</v>
      </c>
      <c r="BA186" s="17">
        <f t="shared" si="64"/>
        <v>9180</v>
      </c>
    </row>
    <row r="187" spans="29:53" ht="16.5" x14ac:dyDescent="0.15">
      <c r="AC187" s="97">
        <f t="shared" si="56"/>
        <v>0</v>
      </c>
      <c r="AD187" s="97">
        <f t="shared" si="57"/>
        <v>0</v>
      </c>
      <c r="AE187" s="97">
        <f t="shared" si="58"/>
        <v>0</v>
      </c>
      <c r="AF187" s="97">
        <f t="shared" si="59"/>
        <v>0</v>
      </c>
      <c r="AG187" s="97">
        <f t="shared" si="60"/>
        <v>0</v>
      </c>
      <c r="AI187" s="97"/>
      <c r="AJ187" s="97" t="str">
        <f t="shared" si="74"/>
        <v/>
      </c>
      <c r="AK187" s="97" t="str">
        <f t="shared" si="74"/>
        <v/>
      </c>
      <c r="AL187" s="97" t="str">
        <f t="shared" si="74"/>
        <v/>
      </c>
      <c r="AM187" s="97" t="str">
        <f t="shared" si="74"/>
        <v/>
      </c>
      <c r="AN187" s="97" t="str">
        <f t="shared" si="74"/>
        <v/>
      </c>
      <c r="AO187" s="97" t="str">
        <f t="shared" si="74"/>
        <v/>
      </c>
      <c r="AP187" s="97">
        <f t="shared" si="61"/>
        <v>24000</v>
      </c>
      <c r="AQ187" s="118">
        <f t="shared" si="62"/>
        <v>24000</v>
      </c>
      <c r="AS187" s="5">
        <f t="shared" si="67"/>
        <v>-825</v>
      </c>
      <c r="AT187" s="5" t="str">
        <f t="shared" si="75"/>
        <v/>
      </c>
      <c r="AU187" s="5" t="str">
        <f t="shared" si="75"/>
        <v/>
      </c>
      <c r="AV187" s="5" t="str">
        <f t="shared" si="75"/>
        <v/>
      </c>
      <c r="AW187" s="5" t="str">
        <f t="shared" si="75"/>
        <v/>
      </c>
      <c r="AX187" s="5" t="str">
        <f t="shared" si="75"/>
        <v/>
      </c>
      <c r="AY187" s="5" t="str">
        <f t="shared" si="75"/>
        <v/>
      </c>
      <c r="AZ187" s="5">
        <f t="shared" si="63"/>
        <v>10000</v>
      </c>
      <c r="BA187" s="17">
        <f t="shared" si="64"/>
        <v>9180</v>
      </c>
    </row>
    <row r="188" spans="29:53" ht="16.5" x14ac:dyDescent="0.15">
      <c r="AC188" s="97">
        <f t="shared" si="56"/>
        <v>0</v>
      </c>
      <c r="AD188" s="97">
        <f t="shared" si="57"/>
        <v>0</v>
      </c>
      <c r="AE188" s="97">
        <f t="shared" si="58"/>
        <v>0</v>
      </c>
      <c r="AF188" s="97">
        <f t="shared" si="59"/>
        <v>0</v>
      </c>
      <c r="AG188" s="97">
        <f t="shared" si="60"/>
        <v>0</v>
      </c>
      <c r="AI188" s="97"/>
      <c r="AJ188" s="97" t="str">
        <f t="shared" si="74"/>
        <v/>
      </c>
      <c r="AK188" s="97" t="str">
        <f t="shared" si="74"/>
        <v/>
      </c>
      <c r="AL188" s="97" t="str">
        <f t="shared" si="74"/>
        <v/>
      </c>
      <c r="AM188" s="97" t="str">
        <f t="shared" si="74"/>
        <v/>
      </c>
      <c r="AN188" s="97" t="str">
        <f t="shared" si="74"/>
        <v/>
      </c>
      <c r="AO188" s="97" t="str">
        <f t="shared" si="74"/>
        <v/>
      </c>
      <c r="AP188" s="97">
        <f t="shared" si="61"/>
        <v>24000</v>
      </c>
      <c r="AQ188" s="118">
        <f t="shared" si="62"/>
        <v>24000</v>
      </c>
      <c r="AS188" s="5">
        <f t="shared" si="67"/>
        <v>-825</v>
      </c>
      <c r="AT188" s="5" t="str">
        <f t="shared" si="75"/>
        <v/>
      </c>
      <c r="AU188" s="5" t="str">
        <f t="shared" si="75"/>
        <v/>
      </c>
      <c r="AV188" s="5" t="str">
        <f t="shared" si="75"/>
        <v/>
      </c>
      <c r="AW188" s="5" t="str">
        <f t="shared" si="75"/>
        <v/>
      </c>
      <c r="AX188" s="5" t="str">
        <f t="shared" si="75"/>
        <v/>
      </c>
      <c r="AY188" s="5" t="str">
        <f t="shared" si="75"/>
        <v/>
      </c>
      <c r="AZ188" s="5">
        <f t="shared" si="63"/>
        <v>10000</v>
      </c>
      <c r="BA188" s="17">
        <f t="shared" si="64"/>
        <v>9180</v>
      </c>
    </row>
    <row r="189" spans="29:53" ht="16.5" x14ac:dyDescent="0.15">
      <c r="AC189" s="97">
        <f t="shared" si="56"/>
        <v>0</v>
      </c>
      <c r="AD189" s="97">
        <f t="shared" si="57"/>
        <v>0</v>
      </c>
      <c r="AE189" s="97">
        <f t="shared" si="58"/>
        <v>0</v>
      </c>
      <c r="AF189" s="97">
        <f t="shared" si="59"/>
        <v>0</v>
      </c>
      <c r="AG189" s="97">
        <f t="shared" si="60"/>
        <v>0</v>
      </c>
      <c r="AI189" s="97"/>
      <c r="AJ189" s="97" t="str">
        <f t="shared" si="74"/>
        <v/>
      </c>
      <c r="AK189" s="97" t="str">
        <f t="shared" si="74"/>
        <v/>
      </c>
      <c r="AL189" s="97" t="str">
        <f t="shared" si="74"/>
        <v/>
      </c>
      <c r="AM189" s="97" t="str">
        <f t="shared" si="74"/>
        <v/>
      </c>
      <c r="AN189" s="97" t="str">
        <f t="shared" si="74"/>
        <v/>
      </c>
      <c r="AO189" s="97" t="str">
        <f t="shared" si="74"/>
        <v/>
      </c>
      <c r="AP189" s="97">
        <f t="shared" si="61"/>
        <v>24000</v>
      </c>
      <c r="AQ189" s="118">
        <f t="shared" si="62"/>
        <v>24000</v>
      </c>
      <c r="AS189" s="5">
        <f t="shared" si="67"/>
        <v>-825</v>
      </c>
      <c r="AT189" s="5" t="str">
        <f t="shared" si="75"/>
        <v/>
      </c>
      <c r="AU189" s="5" t="str">
        <f t="shared" si="75"/>
        <v/>
      </c>
      <c r="AV189" s="5" t="str">
        <f t="shared" si="75"/>
        <v/>
      </c>
      <c r="AW189" s="5" t="str">
        <f t="shared" si="75"/>
        <v/>
      </c>
      <c r="AX189" s="5" t="str">
        <f t="shared" si="75"/>
        <v/>
      </c>
      <c r="AY189" s="5" t="str">
        <f t="shared" si="75"/>
        <v/>
      </c>
      <c r="AZ189" s="5">
        <f t="shared" si="63"/>
        <v>10000</v>
      </c>
      <c r="BA189" s="17">
        <f t="shared" si="64"/>
        <v>9180</v>
      </c>
    </row>
    <row r="190" spans="29:53" ht="16.5" x14ac:dyDescent="0.15">
      <c r="AC190" s="97">
        <f t="shared" si="56"/>
        <v>0</v>
      </c>
      <c r="AD190" s="97">
        <f t="shared" si="57"/>
        <v>0</v>
      </c>
      <c r="AE190" s="97">
        <f t="shared" si="58"/>
        <v>0</v>
      </c>
      <c r="AF190" s="97">
        <f t="shared" si="59"/>
        <v>0</v>
      </c>
      <c r="AG190" s="97">
        <f t="shared" si="60"/>
        <v>0</v>
      </c>
      <c r="AI190" s="97"/>
      <c r="AJ190" s="97" t="str">
        <f t="shared" si="74"/>
        <v/>
      </c>
      <c r="AK190" s="97" t="str">
        <f t="shared" si="74"/>
        <v/>
      </c>
      <c r="AL190" s="97" t="str">
        <f t="shared" si="74"/>
        <v/>
      </c>
      <c r="AM190" s="97" t="str">
        <f t="shared" si="74"/>
        <v/>
      </c>
      <c r="AN190" s="97" t="str">
        <f t="shared" si="74"/>
        <v/>
      </c>
      <c r="AO190" s="97" t="str">
        <f t="shared" si="74"/>
        <v/>
      </c>
      <c r="AP190" s="97">
        <f t="shared" si="61"/>
        <v>24000</v>
      </c>
      <c r="AQ190" s="118">
        <f t="shared" si="62"/>
        <v>24000</v>
      </c>
      <c r="AS190" s="5">
        <f t="shared" si="67"/>
        <v>-825</v>
      </c>
      <c r="AT190" s="5" t="str">
        <f t="shared" si="75"/>
        <v/>
      </c>
      <c r="AU190" s="5" t="str">
        <f t="shared" si="75"/>
        <v/>
      </c>
      <c r="AV190" s="5" t="str">
        <f t="shared" si="75"/>
        <v/>
      </c>
      <c r="AW190" s="5" t="str">
        <f t="shared" si="75"/>
        <v/>
      </c>
      <c r="AX190" s="5" t="str">
        <f t="shared" si="75"/>
        <v/>
      </c>
      <c r="AY190" s="5" t="str">
        <f t="shared" si="75"/>
        <v/>
      </c>
      <c r="AZ190" s="5">
        <f t="shared" si="63"/>
        <v>10000</v>
      </c>
      <c r="BA190" s="17">
        <f t="shared" si="64"/>
        <v>9180</v>
      </c>
    </row>
    <row r="191" spans="29:53" ht="16.5" x14ac:dyDescent="0.15">
      <c r="AC191" s="97">
        <f t="shared" si="56"/>
        <v>0</v>
      </c>
      <c r="AD191" s="97">
        <f t="shared" si="57"/>
        <v>0</v>
      </c>
      <c r="AE191" s="97">
        <f t="shared" si="58"/>
        <v>0</v>
      </c>
      <c r="AF191" s="97">
        <f t="shared" si="59"/>
        <v>0</v>
      </c>
      <c r="AG191" s="97">
        <f t="shared" si="60"/>
        <v>0</v>
      </c>
      <c r="AI191" s="97"/>
      <c r="AJ191" s="97" t="str">
        <f t="shared" si="74"/>
        <v/>
      </c>
      <c r="AK191" s="97" t="str">
        <f t="shared" si="74"/>
        <v/>
      </c>
      <c r="AL191" s="97" t="str">
        <f t="shared" si="74"/>
        <v/>
      </c>
      <c r="AM191" s="97" t="str">
        <f t="shared" si="74"/>
        <v/>
      </c>
      <c r="AN191" s="97" t="str">
        <f t="shared" si="74"/>
        <v/>
      </c>
      <c r="AO191" s="97" t="str">
        <f t="shared" si="74"/>
        <v/>
      </c>
      <c r="AP191" s="97">
        <f t="shared" si="61"/>
        <v>24000</v>
      </c>
      <c r="AQ191" s="118">
        <f t="shared" si="62"/>
        <v>24000</v>
      </c>
      <c r="AS191" s="5">
        <f t="shared" si="67"/>
        <v>-825</v>
      </c>
      <c r="AT191" s="5" t="str">
        <f t="shared" si="75"/>
        <v/>
      </c>
      <c r="AU191" s="5" t="str">
        <f t="shared" si="75"/>
        <v/>
      </c>
      <c r="AV191" s="5" t="str">
        <f t="shared" si="75"/>
        <v/>
      </c>
      <c r="AW191" s="5" t="str">
        <f t="shared" si="75"/>
        <v/>
      </c>
      <c r="AX191" s="5" t="str">
        <f t="shared" si="75"/>
        <v/>
      </c>
      <c r="AY191" s="5" t="str">
        <f t="shared" si="75"/>
        <v/>
      </c>
      <c r="AZ191" s="5">
        <f t="shared" si="63"/>
        <v>10000</v>
      </c>
      <c r="BA191" s="17">
        <f t="shared" si="64"/>
        <v>9180</v>
      </c>
    </row>
    <row r="192" spans="29:53" ht="16.5" x14ac:dyDescent="0.15">
      <c r="AC192" s="97">
        <f t="shared" si="56"/>
        <v>0</v>
      </c>
      <c r="AD192" s="97">
        <f t="shared" si="57"/>
        <v>0</v>
      </c>
      <c r="AE192" s="97">
        <f t="shared" si="58"/>
        <v>0</v>
      </c>
      <c r="AF192" s="97">
        <f t="shared" si="59"/>
        <v>0</v>
      </c>
      <c r="AG192" s="97">
        <f t="shared" si="60"/>
        <v>0</v>
      </c>
      <c r="AI192" s="97"/>
      <c r="AJ192" s="97" t="str">
        <f t="shared" si="74"/>
        <v/>
      </c>
      <c r="AK192" s="97" t="str">
        <f t="shared" si="74"/>
        <v/>
      </c>
      <c r="AL192" s="97" t="str">
        <f t="shared" si="74"/>
        <v/>
      </c>
      <c r="AM192" s="97" t="str">
        <f t="shared" si="74"/>
        <v/>
      </c>
      <c r="AN192" s="97" t="str">
        <f t="shared" si="74"/>
        <v/>
      </c>
      <c r="AO192" s="97" t="str">
        <f t="shared" si="74"/>
        <v/>
      </c>
      <c r="AP192" s="97">
        <f t="shared" si="61"/>
        <v>24000</v>
      </c>
      <c r="AQ192" s="118">
        <f t="shared" si="62"/>
        <v>24000</v>
      </c>
      <c r="AS192" s="5">
        <f t="shared" si="67"/>
        <v>-825</v>
      </c>
      <c r="AT192" s="5" t="str">
        <f t="shared" si="75"/>
        <v/>
      </c>
      <c r="AU192" s="5" t="str">
        <f t="shared" si="75"/>
        <v/>
      </c>
      <c r="AV192" s="5" t="str">
        <f t="shared" si="75"/>
        <v/>
      </c>
      <c r="AW192" s="5" t="str">
        <f t="shared" si="75"/>
        <v/>
      </c>
      <c r="AX192" s="5" t="str">
        <f t="shared" si="75"/>
        <v/>
      </c>
      <c r="AY192" s="5" t="str">
        <f t="shared" si="75"/>
        <v/>
      </c>
      <c r="AZ192" s="5">
        <f t="shared" si="63"/>
        <v>10000</v>
      </c>
      <c r="BA192" s="17">
        <f t="shared" si="64"/>
        <v>9180</v>
      </c>
    </row>
    <row r="193" spans="29:53" ht="16.5" x14ac:dyDescent="0.15">
      <c r="AC193" s="97">
        <f t="shared" si="56"/>
        <v>0</v>
      </c>
      <c r="AD193" s="97">
        <f t="shared" si="57"/>
        <v>0</v>
      </c>
      <c r="AE193" s="97">
        <f t="shared" si="58"/>
        <v>0</v>
      </c>
      <c r="AF193" s="97">
        <f t="shared" si="59"/>
        <v>0</v>
      </c>
      <c r="AG193" s="97">
        <f t="shared" si="60"/>
        <v>0</v>
      </c>
      <c r="AI193" s="97"/>
      <c r="AJ193" s="97" t="str">
        <f t="shared" si="74"/>
        <v/>
      </c>
      <c r="AK193" s="97" t="str">
        <f t="shared" si="74"/>
        <v/>
      </c>
      <c r="AL193" s="97" t="str">
        <f t="shared" si="74"/>
        <v/>
      </c>
      <c r="AM193" s="97" t="str">
        <f t="shared" si="74"/>
        <v/>
      </c>
      <c r="AN193" s="97" t="str">
        <f t="shared" si="74"/>
        <v/>
      </c>
      <c r="AO193" s="97" t="str">
        <f t="shared" si="74"/>
        <v/>
      </c>
      <c r="AP193" s="97">
        <f t="shared" si="61"/>
        <v>24000</v>
      </c>
      <c r="AQ193" s="118">
        <f t="shared" si="62"/>
        <v>24000</v>
      </c>
      <c r="AS193" s="5">
        <f t="shared" si="67"/>
        <v>-825</v>
      </c>
      <c r="AT193" s="5" t="str">
        <f t="shared" si="75"/>
        <v/>
      </c>
      <c r="AU193" s="5" t="str">
        <f t="shared" si="75"/>
        <v/>
      </c>
      <c r="AV193" s="5" t="str">
        <f t="shared" si="75"/>
        <v/>
      </c>
      <c r="AW193" s="5" t="str">
        <f t="shared" si="75"/>
        <v/>
      </c>
      <c r="AX193" s="5" t="str">
        <f t="shared" si="75"/>
        <v/>
      </c>
      <c r="AY193" s="5" t="str">
        <f t="shared" si="75"/>
        <v/>
      </c>
      <c r="AZ193" s="5">
        <f t="shared" si="63"/>
        <v>10000</v>
      </c>
      <c r="BA193" s="17">
        <f t="shared" si="64"/>
        <v>9180</v>
      </c>
    </row>
    <row r="194" spans="29:53" ht="16.5" x14ac:dyDescent="0.15">
      <c r="AC194" s="97">
        <f t="shared" si="56"/>
        <v>0</v>
      </c>
      <c r="AD194" s="97">
        <f t="shared" si="57"/>
        <v>0</v>
      </c>
      <c r="AE194" s="97">
        <f t="shared" si="58"/>
        <v>0</v>
      </c>
      <c r="AF194" s="97">
        <f t="shared" si="59"/>
        <v>0</v>
      </c>
      <c r="AG194" s="97">
        <f t="shared" si="60"/>
        <v>0</v>
      </c>
      <c r="AI194" s="97"/>
      <c r="AJ194" s="97" t="str">
        <f t="shared" si="74"/>
        <v/>
      </c>
      <c r="AK194" s="97" t="str">
        <f t="shared" si="74"/>
        <v/>
      </c>
      <c r="AL194" s="97" t="str">
        <f t="shared" si="74"/>
        <v/>
      </c>
      <c r="AM194" s="97" t="str">
        <f t="shared" si="74"/>
        <v/>
      </c>
      <c r="AN194" s="97" t="str">
        <f t="shared" si="74"/>
        <v/>
      </c>
      <c r="AO194" s="97" t="str">
        <f t="shared" si="74"/>
        <v/>
      </c>
      <c r="AP194" s="97">
        <f t="shared" si="61"/>
        <v>24000</v>
      </c>
      <c r="AQ194" s="118">
        <f t="shared" si="62"/>
        <v>24000</v>
      </c>
      <c r="AS194" s="5">
        <f t="shared" si="67"/>
        <v>-825</v>
      </c>
      <c r="AT194" s="5" t="str">
        <f t="shared" si="75"/>
        <v/>
      </c>
      <c r="AU194" s="5" t="str">
        <f t="shared" si="75"/>
        <v/>
      </c>
      <c r="AV194" s="5" t="str">
        <f t="shared" si="75"/>
        <v/>
      </c>
      <c r="AW194" s="5" t="str">
        <f t="shared" si="75"/>
        <v/>
      </c>
      <c r="AX194" s="5" t="str">
        <f t="shared" si="75"/>
        <v/>
      </c>
      <c r="AY194" s="5" t="str">
        <f t="shared" si="75"/>
        <v/>
      </c>
      <c r="AZ194" s="5">
        <f t="shared" si="63"/>
        <v>10000</v>
      </c>
      <c r="BA194" s="17">
        <f t="shared" si="64"/>
        <v>9180</v>
      </c>
    </row>
    <row r="195" spans="29:53" ht="16.5" x14ac:dyDescent="0.15">
      <c r="AC195" s="97">
        <f t="shared" si="56"/>
        <v>0</v>
      </c>
      <c r="AD195" s="97">
        <f t="shared" si="57"/>
        <v>0</v>
      </c>
      <c r="AE195" s="97">
        <f t="shared" si="58"/>
        <v>0</v>
      </c>
      <c r="AF195" s="97">
        <f t="shared" si="59"/>
        <v>0</v>
      </c>
      <c r="AG195" s="97">
        <f t="shared" si="60"/>
        <v>0</v>
      </c>
      <c r="AI195" s="97"/>
      <c r="AJ195" s="97" t="str">
        <f t="shared" ref="AJ195:AO204" si="76">IF(EXACT(AJ$5,$AD195),AJ$6*($AF195-AJ$7)^2+AJ$9,"")</f>
        <v/>
      </c>
      <c r="AK195" s="97" t="str">
        <f t="shared" si="76"/>
        <v/>
      </c>
      <c r="AL195" s="97" t="str">
        <f t="shared" si="76"/>
        <v/>
      </c>
      <c r="AM195" s="97" t="str">
        <f t="shared" si="76"/>
        <v/>
      </c>
      <c r="AN195" s="97" t="str">
        <f t="shared" si="76"/>
        <v/>
      </c>
      <c r="AO195" s="97" t="str">
        <f t="shared" si="76"/>
        <v/>
      </c>
      <c r="AP195" s="97">
        <f t="shared" si="61"/>
        <v>24000</v>
      </c>
      <c r="AQ195" s="118">
        <f t="shared" si="62"/>
        <v>24000</v>
      </c>
      <c r="AS195" s="5">
        <f t="shared" si="67"/>
        <v>-825</v>
      </c>
      <c r="AT195" s="5" t="str">
        <f t="shared" ref="AT195:AY204" si="77">IF(EXACT(AT$5,$AD195),AT$6*($AF195-AT$7)^2+AT$9,"")</f>
        <v/>
      </c>
      <c r="AU195" s="5" t="str">
        <f t="shared" si="77"/>
        <v/>
      </c>
      <c r="AV195" s="5" t="str">
        <f t="shared" si="77"/>
        <v/>
      </c>
      <c r="AW195" s="5" t="str">
        <f t="shared" si="77"/>
        <v/>
      </c>
      <c r="AX195" s="5" t="str">
        <f t="shared" si="77"/>
        <v/>
      </c>
      <c r="AY195" s="5" t="str">
        <f t="shared" si="77"/>
        <v/>
      </c>
      <c r="AZ195" s="5">
        <f t="shared" si="63"/>
        <v>10000</v>
      </c>
      <c r="BA195" s="17">
        <f t="shared" si="64"/>
        <v>9180</v>
      </c>
    </row>
    <row r="196" spans="29:53" ht="16.5" x14ac:dyDescent="0.15">
      <c r="AC196" s="97">
        <f t="shared" si="56"/>
        <v>0</v>
      </c>
      <c r="AD196" s="97">
        <f t="shared" si="57"/>
        <v>0</v>
      </c>
      <c r="AE196" s="97">
        <f t="shared" si="58"/>
        <v>0</v>
      </c>
      <c r="AF196" s="97">
        <f t="shared" si="59"/>
        <v>0</v>
      </c>
      <c r="AG196" s="97">
        <f t="shared" si="60"/>
        <v>0</v>
      </c>
      <c r="AI196" s="97"/>
      <c r="AJ196" s="97" t="str">
        <f t="shared" si="76"/>
        <v/>
      </c>
      <c r="AK196" s="97" t="str">
        <f t="shared" si="76"/>
        <v/>
      </c>
      <c r="AL196" s="97" t="str">
        <f t="shared" si="76"/>
        <v/>
      </c>
      <c r="AM196" s="97" t="str">
        <f t="shared" si="76"/>
        <v/>
      </c>
      <c r="AN196" s="97" t="str">
        <f t="shared" si="76"/>
        <v/>
      </c>
      <c r="AO196" s="97" t="str">
        <f t="shared" si="76"/>
        <v/>
      </c>
      <c r="AP196" s="97">
        <f t="shared" si="61"/>
        <v>24000</v>
      </c>
      <c r="AQ196" s="118">
        <f t="shared" si="62"/>
        <v>24000</v>
      </c>
      <c r="AS196" s="5">
        <f t="shared" si="67"/>
        <v>-825</v>
      </c>
      <c r="AT196" s="5" t="str">
        <f t="shared" si="77"/>
        <v/>
      </c>
      <c r="AU196" s="5" t="str">
        <f t="shared" si="77"/>
        <v/>
      </c>
      <c r="AV196" s="5" t="str">
        <f t="shared" si="77"/>
        <v/>
      </c>
      <c r="AW196" s="5" t="str">
        <f t="shared" si="77"/>
        <v/>
      </c>
      <c r="AX196" s="5" t="str">
        <f t="shared" si="77"/>
        <v/>
      </c>
      <c r="AY196" s="5" t="str">
        <f t="shared" si="77"/>
        <v/>
      </c>
      <c r="AZ196" s="5">
        <f t="shared" si="63"/>
        <v>10000</v>
      </c>
      <c r="BA196" s="17">
        <f t="shared" si="64"/>
        <v>9180</v>
      </c>
    </row>
    <row r="197" spans="29:53" ht="16.5" x14ac:dyDescent="0.15">
      <c r="AC197" s="97">
        <f t="shared" si="56"/>
        <v>0</v>
      </c>
      <c r="AD197" s="97">
        <f t="shared" si="57"/>
        <v>0</v>
      </c>
      <c r="AE197" s="97">
        <f t="shared" si="58"/>
        <v>0</v>
      </c>
      <c r="AF197" s="97">
        <f t="shared" si="59"/>
        <v>0</v>
      </c>
      <c r="AG197" s="97">
        <f t="shared" si="60"/>
        <v>0</v>
      </c>
      <c r="AI197" s="97"/>
      <c r="AJ197" s="97" t="str">
        <f t="shared" si="76"/>
        <v/>
      </c>
      <c r="AK197" s="97" t="str">
        <f t="shared" si="76"/>
        <v/>
      </c>
      <c r="AL197" s="97" t="str">
        <f t="shared" si="76"/>
        <v/>
      </c>
      <c r="AM197" s="97" t="str">
        <f t="shared" si="76"/>
        <v/>
      </c>
      <c r="AN197" s="97" t="str">
        <f t="shared" si="76"/>
        <v/>
      </c>
      <c r="AO197" s="97" t="str">
        <f t="shared" si="76"/>
        <v/>
      </c>
      <c r="AP197" s="97">
        <f t="shared" si="61"/>
        <v>24000</v>
      </c>
      <c r="AQ197" s="118">
        <f t="shared" si="62"/>
        <v>24000</v>
      </c>
      <c r="AS197" s="5">
        <f t="shared" si="67"/>
        <v>-825</v>
      </c>
      <c r="AT197" s="5" t="str">
        <f t="shared" si="77"/>
        <v/>
      </c>
      <c r="AU197" s="5" t="str">
        <f t="shared" si="77"/>
        <v/>
      </c>
      <c r="AV197" s="5" t="str">
        <f t="shared" si="77"/>
        <v/>
      </c>
      <c r="AW197" s="5" t="str">
        <f t="shared" si="77"/>
        <v/>
      </c>
      <c r="AX197" s="5" t="str">
        <f t="shared" si="77"/>
        <v/>
      </c>
      <c r="AY197" s="5" t="str">
        <f t="shared" si="77"/>
        <v/>
      </c>
      <c r="AZ197" s="5">
        <f t="shared" si="63"/>
        <v>10000</v>
      </c>
      <c r="BA197" s="17">
        <f t="shared" si="64"/>
        <v>9180</v>
      </c>
    </row>
    <row r="198" spans="29:53" ht="16.5" x14ac:dyDescent="0.15">
      <c r="AC198" s="97">
        <f t="shared" si="56"/>
        <v>0</v>
      </c>
      <c r="AD198" s="97">
        <f t="shared" si="57"/>
        <v>0</v>
      </c>
      <c r="AE198" s="97">
        <f t="shared" si="58"/>
        <v>0</v>
      </c>
      <c r="AF198" s="97">
        <f t="shared" si="59"/>
        <v>0</v>
      </c>
      <c r="AG198" s="97">
        <f t="shared" si="60"/>
        <v>0</v>
      </c>
      <c r="AI198" s="97"/>
      <c r="AJ198" s="97" t="str">
        <f t="shared" si="76"/>
        <v/>
      </c>
      <c r="AK198" s="97" t="str">
        <f t="shared" si="76"/>
        <v/>
      </c>
      <c r="AL198" s="97" t="str">
        <f t="shared" si="76"/>
        <v/>
      </c>
      <c r="AM198" s="97" t="str">
        <f t="shared" si="76"/>
        <v/>
      </c>
      <c r="AN198" s="97" t="str">
        <f t="shared" si="76"/>
        <v/>
      </c>
      <c r="AO198" s="97" t="str">
        <f t="shared" si="76"/>
        <v/>
      </c>
      <c r="AP198" s="97">
        <f t="shared" si="61"/>
        <v>24000</v>
      </c>
      <c r="AQ198" s="118">
        <f t="shared" si="62"/>
        <v>24000</v>
      </c>
      <c r="AS198" s="5">
        <f t="shared" si="67"/>
        <v>-825</v>
      </c>
      <c r="AT198" s="5" t="str">
        <f t="shared" si="77"/>
        <v/>
      </c>
      <c r="AU198" s="5" t="str">
        <f t="shared" si="77"/>
        <v/>
      </c>
      <c r="AV198" s="5" t="str">
        <f t="shared" si="77"/>
        <v/>
      </c>
      <c r="AW198" s="5" t="str">
        <f t="shared" si="77"/>
        <v/>
      </c>
      <c r="AX198" s="5" t="str">
        <f t="shared" si="77"/>
        <v/>
      </c>
      <c r="AY198" s="5" t="str">
        <f t="shared" si="77"/>
        <v/>
      </c>
      <c r="AZ198" s="5">
        <f t="shared" si="63"/>
        <v>10000</v>
      </c>
      <c r="BA198" s="17">
        <f t="shared" si="64"/>
        <v>9180</v>
      </c>
    </row>
    <row r="199" spans="29:53" ht="16.5" x14ac:dyDescent="0.15">
      <c r="AC199" s="97">
        <f t="shared" si="56"/>
        <v>0</v>
      </c>
      <c r="AD199" s="97">
        <f t="shared" si="57"/>
        <v>0</v>
      </c>
      <c r="AE199" s="97">
        <f t="shared" si="58"/>
        <v>0</v>
      </c>
      <c r="AF199" s="97">
        <f t="shared" si="59"/>
        <v>0</v>
      </c>
      <c r="AG199" s="97">
        <f t="shared" si="60"/>
        <v>0</v>
      </c>
      <c r="AI199" s="97"/>
      <c r="AJ199" s="97" t="str">
        <f t="shared" si="76"/>
        <v/>
      </c>
      <c r="AK199" s="97" t="str">
        <f t="shared" si="76"/>
        <v/>
      </c>
      <c r="AL199" s="97" t="str">
        <f t="shared" si="76"/>
        <v/>
      </c>
      <c r="AM199" s="97" t="str">
        <f t="shared" si="76"/>
        <v/>
      </c>
      <c r="AN199" s="97" t="str">
        <f t="shared" si="76"/>
        <v/>
      </c>
      <c r="AO199" s="97" t="str">
        <f t="shared" si="76"/>
        <v/>
      </c>
      <c r="AP199" s="97">
        <f t="shared" si="61"/>
        <v>24000</v>
      </c>
      <c r="AQ199" s="118">
        <f t="shared" si="62"/>
        <v>24000</v>
      </c>
      <c r="AS199" s="5">
        <f t="shared" si="67"/>
        <v>-825</v>
      </c>
      <c r="AT199" s="5" t="str">
        <f t="shared" si="77"/>
        <v/>
      </c>
      <c r="AU199" s="5" t="str">
        <f t="shared" si="77"/>
        <v/>
      </c>
      <c r="AV199" s="5" t="str">
        <f t="shared" si="77"/>
        <v/>
      </c>
      <c r="AW199" s="5" t="str">
        <f t="shared" si="77"/>
        <v/>
      </c>
      <c r="AX199" s="5" t="str">
        <f t="shared" si="77"/>
        <v/>
      </c>
      <c r="AY199" s="5" t="str">
        <f t="shared" si="77"/>
        <v/>
      </c>
      <c r="AZ199" s="5">
        <f t="shared" si="63"/>
        <v>10000</v>
      </c>
      <c r="BA199" s="17">
        <f t="shared" si="64"/>
        <v>9180</v>
      </c>
    </row>
    <row r="200" spans="29:53" ht="16.5" x14ac:dyDescent="0.15">
      <c r="AC200" s="97">
        <f t="shared" si="56"/>
        <v>0</v>
      </c>
      <c r="AD200" s="97">
        <f t="shared" si="57"/>
        <v>0</v>
      </c>
      <c r="AE200" s="97">
        <f t="shared" si="58"/>
        <v>0</v>
      </c>
      <c r="AF200" s="97">
        <f t="shared" si="59"/>
        <v>0</v>
      </c>
      <c r="AG200" s="97">
        <f t="shared" si="60"/>
        <v>0</v>
      </c>
      <c r="AI200" s="97"/>
      <c r="AJ200" s="97" t="str">
        <f t="shared" si="76"/>
        <v/>
      </c>
      <c r="AK200" s="97" t="str">
        <f t="shared" si="76"/>
        <v/>
      </c>
      <c r="AL200" s="97" t="str">
        <f t="shared" si="76"/>
        <v/>
      </c>
      <c r="AM200" s="97" t="str">
        <f t="shared" si="76"/>
        <v/>
      </c>
      <c r="AN200" s="97" t="str">
        <f t="shared" si="76"/>
        <v/>
      </c>
      <c r="AO200" s="97" t="str">
        <f t="shared" si="76"/>
        <v/>
      </c>
      <c r="AP200" s="97">
        <f t="shared" si="61"/>
        <v>24000</v>
      </c>
      <c r="AQ200" s="118">
        <f t="shared" si="62"/>
        <v>24000</v>
      </c>
      <c r="AS200" s="5">
        <f t="shared" si="67"/>
        <v>-825</v>
      </c>
      <c r="AT200" s="5" t="str">
        <f t="shared" si="77"/>
        <v/>
      </c>
      <c r="AU200" s="5" t="str">
        <f t="shared" si="77"/>
        <v/>
      </c>
      <c r="AV200" s="5" t="str">
        <f t="shared" si="77"/>
        <v/>
      </c>
      <c r="AW200" s="5" t="str">
        <f t="shared" si="77"/>
        <v/>
      </c>
      <c r="AX200" s="5" t="str">
        <f t="shared" si="77"/>
        <v/>
      </c>
      <c r="AY200" s="5" t="str">
        <f t="shared" si="77"/>
        <v/>
      </c>
      <c r="AZ200" s="5">
        <f t="shared" si="63"/>
        <v>10000</v>
      </c>
      <c r="BA200" s="17">
        <f t="shared" si="64"/>
        <v>9180</v>
      </c>
    </row>
    <row r="201" spans="29:53" ht="16.5" x14ac:dyDescent="0.15">
      <c r="AC201" s="97">
        <f t="shared" si="56"/>
        <v>0</v>
      </c>
      <c r="AD201" s="97">
        <f t="shared" si="57"/>
        <v>0</v>
      </c>
      <c r="AE201" s="97">
        <f t="shared" si="58"/>
        <v>0</v>
      </c>
      <c r="AF201" s="97">
        <f t="shared" si="59"/>
        <v>0</v>
      </c>
      <c r="AG201" s="97">
        <f t="shared" si="60"/>
        <v>0</v>
      </c>
      <c r="AI201" s="97"/>
      <c r="AJ201" s="97" t="str">
        <f t="shared" si="76"/>
        <v/>
      </c>
      <c r="AK201" s="97" t="str">
        <f t="shared" si="76"/>
        <v/>
      </c>
      <c r="AL201" s="97" t="str">
        <f t="shared" si="76"/>
        <v/>
      </c>
      <c r="AM201" s="97" t="str">
        <f t="shared" si="76"/>
        <v/>
      </c>
      <c r="AN201" s="97" t="str">
        <f t="shared" si="76"/>
        <v/>
      </c>
      <c r="AO201" s="97" t="str">
        <f t="shared" si="76"/>
        <v/>
      </c>
      <c r="AP201" s="97">
        <f t="shared" si="61"/>
        <v>24000</v>
      </c>
      <c r="AQ201" s="118">
        <f t="shared" si="62"/>
        <v>24000</v>
      </c>
      <c r="AS201" s="5">
        <f t="shared" si="67"/>
        <v>-825</v>
      </c>
      <c r="AT201" s="5" t="str">
        <f t="shared" si="77"/>
        <v/>
      </c>
      <c r="AU201" s="5" t="str">
        <f t="shared" si="77"/>
        <v/>
      </c>
      <c r="AV201" s="5" t="str">
        <f t="shared" si="77"/>
        <v/>
      </c>
      <c r="AW201" s="5" t="str">
        <f t="shared" si="77"/>
        <v/>
      </c>
      <c r="AX201" s="5" t="str">
        <f t="shared" si="77"/>
        <v/>
      </c>
      <c r="AY201" s="5" t="str">
        <f t="shared" si="77"/>
        <v/>
      </c>
      <c r="AZ201" s="5">
        <f t="shared" si="63"/>
        <v>10000</v>
      </c>
      <c r="BA201" s="17">
        <f t="shared" si="64"/>
        <v>9180</v>
      </c>
    </row>
    <row r="202" spans="29:53" ht="16.5" x14ac:dyDescent="0.15">
      <c r="AC202" s="97">
        <f t="shared" si="56"/>
        <v>0</v>
      </c>
      <c r="AD202" s="97">
        <f t="shared" si="57"/>
        <v>0</v>
      </c>
      <c r="AE202" s="97">
        <f t="shared" si="58"/>
        <v>0</v>
      </c>
      <c r="AF202" s="97">
        <f t="shared" si="59"/>
        <v>0</v>
      </c>
      <c r="AG202" s="97">
        <f t="shared" si="60"/>
        <v>0</v>
      </c>
      <c r="AI202" s="97"/>
      <c r="AJ202" s="97" t="str">
        <f t="shared" si="76"/>
        <v/>
      </c>
      <c r="AK202" s="97" t="str">
        <f t="shared" si="76"/>
        <v/>
      </c>
      <c r="AL202" s="97" t="str">
        <f t="shared" si="76"/>
        <v/>
      </c>
      <c r="AM202" s="97" t="str">
        <f t="shared" si="76"/>
        <v/>
      </c>
      <c r="AN202" s="97" t="str">
        <f t="shared" si="76"/>
        <v/>
      </c>
      <c r="AO202" s="97" t="str">
        <f t="shared" si="76"/>
        <v/>
      </c>
      <c r="AP202" s="97">
        <f t="shared" si="61"/>
        <v>24000</v>
      </c>
      <c r="AQ202" s="118">
        <f t="shared" si="62"/>
        <v>24000</v>
      </c>
      <c r="AS202" s="5">
        <f t="shared" si="67"/>
        <v>-825</v>
      </c>
      <c r="AT202" s="5" t="str">
        <f t="shared" si="77"/>
        <v/>
      </c>
      <c r="AU202" s="5" t="str">
        <f t="shared" si="77"/>
        <v/>
      </c>
      <c r="AV202" s="5" t="str">
        <f t="shared" si="77"/>
        <v/>
      </c>
      <c r="AW202" s="5" t="str">
        <f t="shared" si="77"/>
        <v/>
      </c>
      <c r="AX202" s="5" t="str">
        <f t="shared" si="77"/>
        <v/>
      </c>
      <c r="AY202" s="5" t="str">
        <f t="shared" si="77"/>
        <v/>
      </c>
      <c r="AZ202" s="5">
        <f t="shared" si="63"/>
        <v>10000</v>
      </c>
      <c r="BA202" s="17">
        <f t="shared" si="64"/>
        <v>9180</v>
      </c>
    </row>
    <row r="203" spans="29:53" ht="16.5" x14ac:dyDescent="0.15">
      <c r="AC203" s="97">
        <f t="shared" si="56"/>
        <v>0</v>
      </c>
      <c r="AD203" s="97">
        <f t="shared" si="57"/>
        <v>0</v>
      </c>
      <c r="AE203" s="97">
        <f t="shared" si="58"/>
        <v>0</v>
      </c>
      <c r="AF203" s="97">
        <f t="shared" si="59"/>
        <v>0</v>
      </c>
      <c r="AG203" s="97">
        <f t="shared" si="60"/>
        <v>0</v>
      </c>
      <c r="AI203" s="97"/>
      <c r="AJ203" s="97" t="str">
        <f t="shared" si="76"/>
        <v/>
      </c>
      <c r="AK203" s="97" t="str">
        <f t="shared" si="76"/>
        <v/>
      </c>
      <c r="AL203" s="97" t="str">
        <f t="shared" si="76"/>
        <v/>
      </c>
      <c r="AM203" s="97" t="str">
        <f t="shared" si="76"/>
        <v/>
      </c>
      <c r="AN203" s="97" t="str">
        <f t="shared" si="76"/>
        <v/>
      </c>
      <c r="AO203" s="97" t="str">
        <f t="shared" si="76"/>
        <v/>
      </c>
      <c r="AP203" s="97">
        <f t="shared" si="61"/>
        <v>24000</v>
      </c>
      <c r="AQ203" s="118">
        <f t="shared" si="62"/>
        <v>24000</v>
      </c>
      <c r="AS203" s="5">
        <f t="shared" si="67"/>
        <v>-825</v>
      </c>
      <c r="AT203" s="5" t="str">
        <f t="shared" si="77"/>
        <v/>
      </c>
      <c r="AU203" s="5" t="str">
        <f t="shared" si="77"/>
        <v/>
      </c>
      <c r="AV203" s="5" t="str">
        <f t="shared" si="77"/>
        <v/>
      </c>
      <c r="AW203" s="5" t="str">
        <f t="shared" si="77"/>
        <v/>
      </c>
      <c r="AX203" s="5" t="str">
        <f t="shared" si="77"/>
        <v/>
      </c>
      <c r="AY203" s="5" t="str">
        <f t="shared" si="77"/>
        <v/>
      </c>
      <c r="AZ203" s="5">
        <f t="shared" si="63"/>
        <v>10000</v>
      </c>
      <c r="BA203" s="17">
        <f t="shared" si="64"/>
        <v>9180</v>
      </c>
    </row>
    <row r="204" spans="29:53" ht="16.5" x14ac:dyDescent="0.15">
      <c r="AC204" s="97">
        <f t="shared" si="56"/>
        <v>0</v>
      </c>
      <c r="AD204" s="97">
        <f t="shared" si="57"/>
        <v>0</v>
      </c>
      <c r="AE204" s="97">
        <f t="shared" si="58"/>
        <v>0</v>
      </c>
      <c r="AF204" s="97">
        <f t="shared" si="59"/>
        <v>0</v>
      </c>
      <c r="AG204" s="97">
        <f t="shared" si="60"/>
        <v>0</v>
      </c>
      <c r="AI204" s="97"/>
      <c r="AJ204" s="97" t="str">
        <f t="shared" si="76"/>
        <v/>
      </c>
      <c r="AK204" s="97" t="str">
        <f t="shared" si="76"/>
        <v/>
      </c>
      <c r="AL204" s="97" t="str">
        <f t="shared" si="76"/>
        <v/>
      </c>
      <c r="AM204" s="97" t="str">
        <f t="shared" si="76"/>
        <v/>
      </c>
      <c r="AN204" s="97" t="str">
        <f t="shared" si="76"/>
        <v/>
      </c>
      <c r="AO204" s="97" t="str">
        <f t="shared" si="76"/>
        <v/>
      </c>
      <c r="AP204" s="97">
        <f t="shared" si="61"/>
        <v>24000</v>
      </c>
      <c r="AQ204" s="118">
        <f t="shared" si="62"/>
        <v>24000</v>
      </c>
      <c r="AS204" s="5">
        <f t="shared" si="67"/>
        <v>-825</v>
      </c>
      <c r="AT204" s="5" t="str">
        <f t="shared" si="77"/>
        <v/>
      </c>
      <c r="AU204" s="5" t="str">
        <f t="shared" si="77"/>
        <v/>
      </c>
      <c r="AV204" s="5" t="str">
        <f t="shared" si="77"/>
        <v/>
      </c>
      <c r="AW204" s="5" t="str">
        <f t="shared" si="77"/>
        <v/>
      </c>
      <c r="AX204" s="5" t="str">
        <f t="shared" si="77"/>
        <v/>
      </c>
      <c r="AY204" s="5" t="str">
        <f t="shared" si="77"/>
        <v/>
      </c>
      <c r="AZ204" s="5">
        <f t="shared" si="63"/>
        <v>10000</v>
      </c>
      <c r="BA204" s="17">
        <f t="shared" si="64"/>
        <v>9180</v>
      </c>
    </row>
    <row r="205" spans="29:53" ht="16.5" x14ac:dyDescent="0.15">
      <c r="AC205" s="97">
        <f t="shared" si="56"/>
        <v>0</v>
      </c>
      <c r="AD205" s="97">
        <f t="shared" si="57"/>
        <v>0</v>
      </c>
      <c r="AE205" s="97">
        <f t="shared" si="58"/>
        <v>0</v>
      </c>
      <c r="AF205" s="97">
        <f t="shared" si="59"/>
        <v>0</v>
      </c>
      <c r="AG205" s="97">
        <f t="shared" si="60"/>
        <v>0</v>
      </c>
      <c r="AI205" s="97"/>
      <c r="AJ205" s="97" t="str">
        <f t="shared" ref="AJ205:AO214" si="78">IF(EXACT(AJ$5,$AD205),AJ$6*($AF205-AJ$7)^2+AJ$9,"")</f>
        <v/>
      </c>
      <c r="AK205" s="97" t="str">
        <f t="shared" si="78"/>
        <v/>
      </c>
      <c r="AL205" s="97" t="str">
        <f t="shared" si="78"/>
        <v/>
      </c>
      <c r="AM205" s="97" t="str">
        <f t="shared" si="78"/>
        <v/>
      </c>
      <c r="AN205" s="97" t="str">
        <f t="shared" si="78"/>
        <v/>
      </c>
      <c r="AO205" s="97" t="str">
        <f t="shared" si="78"/>
        <v/>
      </c>
      <c r="AP205" s="97">
        <f t="shared" si="61"/>
        <v>24000</v>
      </c>
      <c r="AQ205" s="118">
        <f t="shared" si="62"/>
        <v>24000</v>
      </c>
      <c r="AS205" s="5">
        <f t="shared" si="67"/>
        <v>-825</v>
      </c>
      <c r="AT205" s="5" t="str">
        <f t="shared" ref="AT205:AY214" si="79">IF(EXACT(AT$5,$AD205),AT$6*($AF205-AT$7)^2+AT$9,"")</f>
        <v/>
      </c>
      <c r="AU205" s="5" t="str">
        <f t="shared" si="79"/>
        <v/>
      </c>
      <c r="AV205" s="5" t="str">
        <f t="shared" si="79"/>
        <v/>
      </c>
      <c r="AW205" s="5" t="str">
        <f t="shared" si="79"/>
        <v/>
      </c>
      <c r="AX205" s="5" t="str">
        <f t="shared" si="79"/>
        <v/>
      </c>
      <c r="AY205" s="5" t="str">
        <f t="shared" si="79"/>
        <v/>
      </c>
      <c r="AZ205" s="5">
        <f t="shared" si="63"/>
        <v>10000</v>
      </c>
      <c r="BA205" s="17">
        <f t="shared" si="64"/>
        <v>9180</v>
      </c>
    </row>
    <row r="206" spans="29:53" ht="16.5" x14ac:dyDescent="0.15">
      <c r="AC206" s="97">
        <f t="shared" ref="AC206:AC259" si="80">B206</f>
        <v>0</v>
      </c>
      <c r="AD206" s="97">
        <f t="shared" ref="AD206:AD259" si="81">C206</f>
        <v>0</v>
      </c>
      <c r="AE206" s="97">
        <f t="shared" ref="AE206:AE259" si="82">D206</f>
        <v>0</v>
      </c>
      <c r="AF206" s="97">
        <f t="shared" ref="AF206:AF259" si="83">E206</f>
        <v>0</v>
      </c>
      <c r="AG206" s="97">
        <f t="shared" ref="AG206:AG259" si="84">F206</f>
        <v>0</v>
      </c>
      <c r="AI206" s="97"/>
      <c r="AJ206" s="97" t="str">
        <f t="shared" si="78"/>
        <v/>
      </c>
      <c r="AK206" s="97" t="str">
        <f t="shared" si="78"/>
        <v/>
      </c>
      <c r="AL206" s="97" t="str">
        <f t="shared" si="78"/>
        <v/>
      </c>
      <c r="AM206" s="97" t="str">
        <f t="shared" si="78"/>
        <v/>
      </c>
      <c r="AN206" s="97" t="str">
        <f t="shared" si="78"/>
        <v/>
      </c>
      <c r="AO206" s="97" t="str">
        <f t="shared" si="78"/>
        <v/>
      </c>
      <c r="AP206" s="97">
        <f t="shared" si="61"/>
        <v>24000</v>
      </c>
      <c r="AQ206" s="118">
        <f t="shared" si="62"/>
        <v>24000</v>
      </c>
      <c r="AS206" s="5">
        <f t="shared" si="67"/>
        <v>-825</v>
      </c>
      <c r="AT206" s="5" t="str">
        <f t="shared" si="79"/>
        <v/>
      </c>
      <c r="AU206" s="5" t="str">
        <f t="shared" si="79"/>
        <v/>
      </c>
      <c r="AV206" s="5" t="str">
        <f t="shared" si="79"/>
        <v/>
      </c>
      <c r="AW206" s="5" t="str">
        <f t="shared" si="79"/>
        <v/>
      </c>
      <c r="AX206" s="5" t="str">
        <f t="shared" si="79"/>
        <v/>
      </c>
      <c r="AY206" s="5" t="str">
        <f t="shared" si="79"/>
        <v/>
      </c>
      <c r="AZ206" s="5">
        <f t="shared" si="63"/>
        <v>10000</v>
      </c>
      <c r="BA206" s="17">
        <f t="shared" si="64"/>
        <v>9180</v>
      </c>
    </row>
    <row r="207" spans="29:53" ht="16.5" x14ac:dyDescent="0.15">
      <c r="AC207" s="97">
        <f t="shared" si="80"/>
        <v>0</v>
      </c>
      <c r="AD207" s="97">
        <f t="shared" si="81"/>
        <v>0</v>
      </c>
      <c r="AE207" s="97">
        <f t="shared" si="82"/>
        <v>0</v>
      </c>
      <c r="AF207" s="97">
        <f t="shared" si="83"/>
        <v>0</v>
      </c>
      <c r="AG207" s="97">
        <f t="shared" si="84"/>
        <v>0</v>
      </c>
      <c r="AI207" s="97"/>
      <c r="AJ207" s="97" t="str">
        <f t="shared" si="78"/>
        <v/>
      </c>
      <c r="AK207" s="97" t="str">
        <f t="shared" si="78"/>
        <v/>
      </c>
      <c r="AL207" s="97" t="str">
        <f t="shared" si="78"/>
        <v/>
      </c>
      <c r="AM207" s="97" t="str">
        <f t="shared" si="78"/>
        <v/>
      </c>
      <c r="AN207" s="97" t="str">
        <f t="shared" si="78"/>
        <v/>
      </c>
      <c r="AO207" s="97" t="str">
        <f t="shared" si="78"/>
        <v/>
      </c>
      <c r="AP207" s="97">
        <f t="shared" ref="AP207:AP259" si="85">AP$6*($AG207-AP$7)</f>
        <v>24000</v>
      </c>
      <c r="AQ207" s="118">
        <f t="shared" ref="AQ207:AQ259" si="86">ROUNDUP(SUM(AI207:AP207),-2)</f>
        <v>24000</v>
      </c>
      <c r="AS207" s="5">
        <f t="shared" si="67"/>
        <v>-825</v>
      </c>
      <c r="AT207" s="5" t="str">
        <f t="shared" si="79"/>
        <v/>
      </c>
      <c r="AU207" s="5" t="str">
        <f t="shared" si="79"/>
        <v/>
      </c>
      <c r="AV207" s="5" t="str">
        <f t="shared" si="79"/>
        <v/>
      </c>
      <c r="AW207" s="5" t="str">
        <f t="shared" si="79"/>
        <v/>
      </c>
      <c r="AX207" s="5" t="str">
        <f t="shared" si="79"/>
        <v/>
      </c>
      <c r="AY207" s="5" t="str">
        <f t="shared" si="79"/>
        <v/>
      </c>
      <c r="AZ207" s="5">
        <f t="shared" ref="AZ207:AZ259" si="87">AZ$6*($AG207-AZ$7)</f>
        <v>10000</v>
      </c>
      <c r="BA207" s="17">
        <f t="shared" ref="BA207:BA259" si="88">ROUNDUP(SUM(AS207:AZ207),-1)</f>
        <v>9180</v>
      </c>
    </row>
    <row r="208" spans="29:53" ht="16.5" x14ac:dyDescent="0.15">
      <c r="AC208" s="97">
        <f t="shared" si="80"/>
        <v>0</v>
      </c>
      <c r="AD208" s="97">
        <f t="shared" si="81"/>
        <v>0</v>
      </c>
      <c r="AE208" s="97">
        <f t="shared" si="82"/>
        <v>0</v>
      </c>
      <c r="AF208" s="97">
        <f t="shared" si="83"/>
        <v>0</v>
      </c>
      <c r="AG208" s="97">
        <f t="shared" si="84"/>
        <v>0</v>
      </c>
      <c r="AI208" s="97"/>
      <c r="AJ208" s="97" t="str">
        <f t="shared" si="78"/>
        <v/>
      </c>
      <c r="AK208" s="97" t="str">
        <f t="shared" si="78"/>
        <v/>
      </c>
      <c r="AL208" s="97" t="str">
        <f t="shared" si="78"/>
        <v/>
      </c>
      <c r="AM208" s="97" t="str">
        <f t="shared" si="78"/>
        <v/>
      </c>
      <c r="AN208" s="97" t="str">
        <f t="shared" si="78"/>
        <v/>
      </c>
      <c r="AO208" s="97" t="str">
        <f t="shared" si="78"/>
        <v/>
      </c>
      <c r="AP208" s="97">
        <f t="shared" si="85"/>
        <v>24000</v>
      </c>
      <c r="AQ208" s="118">
        <f t="shared" si="86"/>
        <v>24000</v>
      </c>
      <c r="AS208" s="5">
        <f t="shared" si="67"/>
        <v>-825</v>
      </c>
      <c r="AT208" s="5" t="str">
        <f t="shared" si="79"/>
        <v/>
      </c>
      <c r="AU208" s="5" t="str">
        <f t="shared" si="79"/>
        <v/>
      </c>
      <c r="AV208" s="5" t="str">
        <f t="shared" si="79"/>
        <v/>
      </c>
      <c r="AW208" s="5" t="str">
        <f t="shared" si="79"/>
        <v/>
      </c>
      <c r="AX208" s="5" t="str">
        <f t="shared" si="79"/>
        <v/>
      </c>
      <c r="AY208" s="5" t="str">
        <f t="shared" si="79"/>
        <v/>
      </c>
      <c r="AZ208" s="5">
        <f t="shared" si="87"/>
        <v>10000</v>
      </c>
      <c r="BA208" s="17">
        <f t="shared" si="88"/>
        <v>9180</v>
      </c>
    </row>
    <row r="209" spans="29:53" ht="16.5" x14ac:dyDescent="0.15">
      <c r="AC209" s="97">
        <f t="shared" si="80"/>
        <v>0</v>
      </c>
      <c r="AD209" s="97">
        <f t="shared" si="81"/>
        <v>0</v>
      </c>
      <c r="AE209" s="97">
        <f t="shared" si="82"/>
        <v>0</v>
      </c>
      <c r="AF209" s="97">
        <f t="shared" si="83"/>
        <v>0</v>
      </c>
      <c r="AG209" s="97">
        <f t="shared" si="84"/>
        <v>0</v>
      </c>
      <c r="AI209" s="97"/>
      <c r="AJ209" s="97" t="str">
        <f t="shared" si="78"/>
        <v/>
      </c>
      <c r="AK209" s="97" t="str">
        <f t="shared" si="78"/>
        <v/>
      </c>
      <c r="AL209" s="97" t="str">
        <f t="shared" si="78"/>
        <v/>
      </c>
      <c r="AM209" s="97" t="str">
        <f t="shared" si="78"/>
        <v/>
      </c>
      <c r="AN209" s="97" t="str">
        <f t="shared" si="78"/>
        <v/>
      </c>
      <c r="AO209" s="97" t="str">
        <f t="shared" si="78"/>
        <v/>
      </c>
      <c r="AP209" s="97">
        <f t="shared" si="85"/>
        <v>24000</v>
      </c>
      <c r="AQ209" s="118">
        <f t="shared" si="86"/>
        <v>24000</v>
      </c>
      <c r="AS209" s="5">
        <f t="shared" si="67"/>
        <v>-825</v>
      </c>
      <c r="AT209" s="5" t="str">
        <f t="shared" si="79"/>
        <v/>
      </c>
      <c r="AU209" s="5" t="str">
        <f t="shared" si="79"/>
        <v/>
      </c>
      <c r="AV209" s="5" t="str">
        <f t="shared" si="79"/>
        <v/>
      </c>
      <c r="AW209" s="5" t="str">
        <f t="shared" si="79"/>
        <v/>
      </c>
      <c r="AX209" s="5" t="str">
        <f t="shared" si="79"/>
        <v/>
      </c>
      <c r="AY209" s="5" t="str">
        <f t="shared" si="79"/>
        <v/>
      </c>
      <c r="AZ209" s="5">
        <f t="shared" si="87"/>
        <v>10000</v>
      </c>
      <c r="BA209" s="17">
        <f t="shared" si="88"/>
        <v>9180</v>
      </c>
    </row>
    <row r="210" spans="29:53" ht="16.5" x14ac:dyDescent="0.15">
      <c r="AC210" s="97">
        <f t="shared" si="80"/>
        <v>0</v>
      </c>
      <c r="AD210" s="97">
        <f t="shared" si="81"/>
        <v>0</v>
      </c>
      <c r="AE210" s="97">
        <f t="shared" si="82"/>
        <v>0</v>
      </c>
      <c r="AF210" s="97">
        <f t="shared" si="83"/>
        <v>0</v>
      </c>
      <c r="AG210" s="97">
        <f t="shared" si="84"/>
        <v>0</v>
      </c>
      <c r="AI210" s="97"/>
      <c r="AJ210" s="97" t="str">
        <f t="shared" si="78"/>
        <v/>
      </c>
      <c r="AK210" s="97" t="str">
        <f t="shared" si="78"/>
        <v/>
      </c>
      <c r="AL210" s="97" t="str">
        <f t="shared" si="78"/>
        <v/>
      </c>
      <c r="AM210" s="97" t="str">
        <f t="shared" si="78"/>
        <v/>
      </c>
      <c r="AN210" s="97" t="str">
        <f t="shared" si="78"/>
        <v/>
      </c>
      <c r="AO210" s="97" t="str">
        <f t="shared" si="78"/>
        <v/>
      </c>
      <c r="AP210" s="97">
        <f t="shared" si="85"/>
        <v>24000</v>
      </c>
      <c r="AQ210" s="118">
        <f t="shared" si="86"/>
        <v>24000</v>
      </c>
      <c r="AS210" s="5">
        <f t="shared" si="67"/>
        <v>-825</v>
      </c>
      <c r="AT210" s="5" t="str">
        <f t="shared" si="79"/>
        <v/>
      </c>
      <c r="AU210" s="5" t="str">
        <f t="shared" si="79"/>
        <v/>
      </c>
      <c r="AV210" s="5" t="str">
        <f t="shared" si="79"/>
        <v/>
      </c>
      <c r="AW210" s="5" t="str">
        <f t="shared" si="79"/>
        <v/>
      </c>
      <c r="AX210" s="5" t="str">
        <f t="shared" si="79"/>
        <v/>
      </c>
      <c r="AY210" s="5" t="str">
        <f t="shared" si="79"/>
        <v/>
      </c>
      <c r="AZ210" s="5">
        <f t="shared" si="87"/>
        <v>10000</v>
      </c>
      <c r="BA210" s="17">
        <f t="shared" si="88"/>
        <v>9180</v>
      </c>
    </row>
    <row r="211" spans="29:53" ht="16.5" x14ac:dyDescent="0.15">
      <c r="AC211" s="97">
        <f t="shared" si="80"/>
        <v>0</v>
      </c>
      <c r="AD211" s="97">
        <f t="shared" si="81"/>
        <v>0</v>
      </c>
      <c r="AE211" s="97">
        <f t="shared" si="82"/>
        <v>0</v>
      </c>
      <c r="AF211" s="97">
        <f t="shared" si="83"/>
        <v>0</v>
      </c>
      <c r="AG211" s="97">
        <f t="shared" si="84"/>
        <v>0</v>
      </c>
      <c r="AI211" s="97"/>
      <c r="AJ211" s="97" t="str">
        <f t="shared" si="78"/>
        <v/>
      </c>
      <c r="AK211" s="97" t="str">
        <f t="shared" si="78"/>
        <v/>
      </c>
      <c r="AL211" s="97" t="str">
        <f t="shared" si="78"/>
        <v/>
      </c>
      <c r="AM211" s="97" t="str">
        <f t="shared" si="78"/>
        <v/>
      </c>
      <c r="AN211" s="97" t="str">
        <f t="shared" si="78"/>
        <v/>
      </c>
      <c r="AO211" s="97" t="str">
        <f t="shared" si="78"/>
        <v/>
      </c>
      <c r="AP211" s="97">
        <f t="shared" si="85"/>
        <v>24000</v>
      </c>
      <c r="AQ211" s="118">
        <f t="shared" si="86"/>
        <v>24000</v>
      </c>
      <c r="AS211" s="5">
        <f t="shared" si="67"/>
        <v>-825</v>
      </c>
      <c r="AT211" s="5" t="str">
        <f t="shared" si="79"/>
        <v/>
      </c>
      <c r="AU211" s="5" t="str">
        <f t="shared" si="79"/>
        <v/>
      </c>
      <c r="AV211" s="5" t="str">
        <f t="shared" si="79"/>
        <v/>
      </c>
      <c r="AW211" s="5" t="str">
        <f t="shared" si="79"/>
        <v/>
      </c>
      <c r="AX211" s="5" t="str">
        <f t="shared" si="79"/>
        <v/>
      </c>
      <c r="AY211" s="5" t="str">
        <f t="shared" si="79"/>
        <v/>
      </c>
      <c r="AZ211" s="5">
        <f t="shared" si="87"/>
        <v>10000</v>
      </c>
      <c r="BA211" s="17">
        <f t="shared" si="88"/>
        <v>9180</v>
      </c>
    </row>
    <row r="212" spans="29:53" ht="16.5" x14ac:dyDescent="0.15">
      <c r="AC212" s="97">
        <f t="shared" si="80"/>
        <v>0</v>
      </c>
      <c r="AD212" s="97">
        <f t="shared" si="81"/>
        <v>0</v>
      </c>
      <c r="AE212" s="97">
        <f t="shared" si="82"/>
        <v>0</v>
      </c>
      <c r="AF212" s="97">
        <f t="shared" si="83"/>
        <v>0</v>
      </c>
      <c r="AG212" s="97">
        <f t="shared" si="84"/>
        <v>0</v>
      </c>
      <c r="AI212" s="97"/>
      <c r="AJ212" s="97" t="str">
        <f t="shared" si="78"/>
        <v/>
      </c>
      <c r="AK212" s="97" t="str">
        <f t="shared" si="78"/>
        <v/>
      </c>
      <c r="AL212" s="97" t="str">
        <f t="shared" si="78"/>
        <v/>
      </c>
      <c r="AM212" s="97" t="str">
        <f t="shared" si="78"/>
        <v/>
      </c>
      <c r="AN212" s="97" t="str">
        <f t="shared" si="78"/>
        <v/>
      </c>
      <c r="AO212" s="97" t="str">
        <f t="shared" si="78"/>
        <v/>
      </c>
      <c r="AP212" s="97">
        <f t="shared" si="85"/>
        <v>24000</v>
      </c>
      <c r="AQ212" s="118">
        <f t="shared" si="86"/>
        <v>24000</v>
      </c>
      <c r="AS212" s="5">
        <f t="shared" si="67"/>
        <v>-825</v>
      </c>
      <c r="AT212" s="5" t="str">
        <f t="shared" si="79"/>
        <v/>
      </c>
      <c r="AU212" s="5" t="str">
        <f t="shared" si="79"/>
        <v/>
      </c>
      <c r="AV212" s="5" t="str">
        <f t="shared" si="79"/>
        <v/>
      </c>
      <c r="AW212" s="5" t="str">
        <f t="shared" si="79"/>
        <v/>
      </c>
      <c r="AX212" s="5" t="str">
        <f t="shared" si="79"/>
        <v/>
      </c>
      <c r="AY212" s="5" t="str">
        <f t="shared" si="79"/>
        <v/>
      </c>
      <c r="AZ212" s="5">
        <f t="shared" si="87"/>
        <v>10000</v>
      </c>
      <c r="BA212" s="17">
        <f t="shared" si="88"/>
        <v>9180</v>
      </c>
    </row>
    <row r="213" spans="29:53" ht="16.5" x14ac:dyDescent="0.15">
      <c r="AC213" s="97">
        <f t="shared" si="80"/>
        <v>0</v>
      </c>
      <c r="AD213" s="97">
        <f t="shared" si="81"/>
        <v>0</v>
      </c>
      <c r="AE213" s="97">
        <f t="shared" si="82"/>
        <v>0</v>
      </c>
      <c r="AF213" s="97">
        <f t="shared" si="83"/>
        <v>0</v>
      </c>
      <c r="AG213" s="97">
        <f t="shared" si="84"/>
        <v>0</v>
      </c>
      <c r="AI213" s="97"/>
      <c r="AJ213" s="97" t="str">
        <f t="shared" si="78"/>
        <v/>
      </c>
      <c r="AK213" s="97" t="str">
        <f t="shared" si="78"/>
        <v/>
      </c>
      <c r="AL213" s="97" t="str">
        <f t="shared" si="78"/>
        <v/>
      </c>
      <c r="AM213" s="97" t="str">
        <f t="shared" si="78"/>
        <v/>
      </c>
      <c r="AN213" s="97" t="str">
        <f t="shared" si="78"/>
        <v/>
      </c>
      <c r="AO213" s="97" t="str">
        <f t="shared" si="78"/>
        <v/>
      </c>
      <c r="AP213" s="97">
        <f t="shared" si="85"/>
        <v>24000</v>
      </c>
      <c r="AQ213" s="118">
        <f t="shared" si="86"/>
        <v>24000</v>
      </c>
      <c r="AS213" s="5">
        <f t="shared" si="67"/>
        <v>-825</v>
      </c>
      <c r="AT213" s="5" t="str">
        <f t="shared" si="79"/>
        <v/>
      </c>
      <c r="AU213" s="5" t="str">
        <f t="shared" si="79"/>
        <v/>
      </c>
      <c r="AV213" s="5" t="str">
        <f t="shared" si="79"/>
        <v/>
      </c>
      <c r="AW213" s="5" t="str">
        <f t="shared" si="79"/>
        <v/>
      </c>
      <c r="AX213" s="5" t="str">
        <f t="shared" si="79"/>
        <v/>
      </c>
      <c r="AY213" s="5" t="str">
        <f t="shared" si="79"/>
        <v/>
      </c>
      <c r="AZ213" s="5">
        <f t="shared" si="87"/>
        <v>10000</v>
      </c>
      <c r="BA213" s="17">
        <f t="shared" si="88"/>
        <v>9180</v>
      </c>
    </row>
    <row r="214" spans="29:53" ht="16.5" x14ac:dyDescent="0.15">
      <c r="AC214" s="97">
        <f t="shared" si="80"/>
        <v>0</v>
      </c>
      <c r="AD214" s="97">
        <f t="shared" si="81"/>
        <v>0</v>
      </c>
      <c r="AE214" s="97">
        <f t="shared" si="82"/>
        <v>0</v>
      </c>
      <c r="AF214" s="97">
        <f t="shared" si="83"/>
        <v>0</v>
      </c>
      <c r="AG214" s="97">
        <f t="shared" si="84"/>
        <v>0</v>
      </c>
      <c r="AI214" s="97"/>
      <c r="AJ214" s="97" t="str">
        <f t="shared" si="78"/>
        <v/>
      </c>
      <c r="AK214" s="97" t="str">
        <f t="shared" si="78"/>
        <v/>
      </c>
      <c r="AL214" s="97" t="str">
        <f t="shared" si="78"/>
        <v/>
      </c>
      <c r="AM214" s="97" t="str">
        <f t="shared" si="78"/>
        <v/>
      </c>
      <c r="AN214" s="97" t="str">
        <f t="shared" si="78"/>
        <v/>
      </c>
      <c r="AO214" s="97" t="str">
        <f t="shared" si="78"/>
        <v/>
      </c>
      <c r="AP214" s="97">
        <f t="shared" si="85"/>
        <v>24000</v>
      </c>
      <c r="AQ214" s="118">
        <f t="shared" si="86"/>
        <v>24000</v>
      </c>
      <c r="AS214" s="5">
        <f t="shared" si="67"/>
        <v>-825</v>
      </c>
      <c r="AT214" s="5" t="str">
        <f t="shared" si="79"/>
        <v/>
      </c>
      <c r="AU214" s="5" t="str">
        <f t="shared" si="79"/>
        <v/>
      </c>
      <c r="AV214" s="5" t="str">
        <f t="shared" si="79"/>
        <v/>
      </c>
      <c r="AW214" s="5" t="str">
        <f t="shared" si="79"/>
        <v/>
      </c>
      <c r="AX214" s="5" t="str">
        <f t="shared" si="79"/>
        <v/>
      </c>
      <c r="AY214" s="5" t="str">
        <f t="shared" si="79"/>
        <v/>
      </c>
      <c r="AZ214" s="5">
        <f t="shared" si="87"/>
        <v>10000</v>
      </c>
      <c r="BA214" s="17">
        <f t="shared" si="88"/>
        <v>9180</v>
      </c>
    </row>
    <row r="215" spans="29:53" ht="16.5" x14ac:dyDescent="0.15">
      <c r="AC215" s="97">
        <f t="shared" si="80"/>
        <v>0</v>
      </c>
      <c r="AD215" s="97">
        <f t="shared" si="81"/>
        <v>0</v>
      </c>
      <c r="AE215" s="97">
        <f t="shared" si="82"/>
        <v>0</v>
      </c>
      <c r="AF215" s="97">
        <f t="shared" si="83"/>
        <v>0</v>
      </c>
      <c r="AG215" s="97">
        <f t="shared" si="84"/>
        <v>0</v>
      </c>
      <c r="AI215" s="97"/>
      <c r="AJ215" s="97" t="str">
        <f t="shared" ref="AJ215:AO220" si="89">IF(EXACT(AJ$5,$AD215),AJ$6*($AF215-AJ$7)^2+AJ$9,"")</f>
        <v/>
      </c>
      <c r="AK215" s="97" t="str">
        <f t="shared" si="89"/>
        <v/>
      </c>
      <c r="AL215" s="97" t="str">
        <f t="shared" si="89"/>
        <v/>
      </c>
      <c r="AM215" s="97" t="str">
        <f t="shared" si="89"/>
        <v/>
      </c>
      <c r="AN215" s="97" t="str">
        <f t="shared" si="89"/>
        <v/>
      </c>
      <c r="AO215" s="97" t="str">
        <f t="shared" si="89"/>
        <v/>
      </c>
      <c r="AP215" s="97">
        <f t="shared" si="85"/>
        <v>24000</v>
      </c>
      <c r="AQ215" s="118">
        <f t="shared" si="86"/>
        <v>24000</v>
      </c>
      <c r="AS215" s="5">
        <f t="shared" si="67"/>
        <v>-825</v>
      </c>
      <c r="AT215" s="5" t="str">
        <f t="shared" ref="AT215:AY224" si="90">IF(EXACT(AT$5,$AD215),AT$6*($AF215-AT$7)^2+AT$9,"")</f>
        <v/>
      </c>
      <c r="AU215" s="5" t="str">
        <f t="shared" si="90"/>
        <v/>
      </c>
      <c r="AV215" s="5" t="str">
        <f t="shared" si="90"/>
        <v/>
      </c>
      <c r="AW215" s="5" t="str">
        <f t="shared" si="90"/>
        <v/>
      </c>
      <c r="AX215" s="5" t="str">
        <f t="shared" si="90"/>
        <v/>
      </c>
      <c r="AY215" s="5" t="str">
        <f t="shared" si="90"/>
        <v/>
      </c>
      <c r="AZ215" s="5">
        <f t="shared" si="87"/>
        <v>10000</v>
      </c>
      <c r="BA215" s="17">
        <f t="shared" si="88"/>
        <v>9180</v>
      </c>
    </row>
    <row r="216" spans="29:53" ht="16.5" x14ac:dyDescent="0.15">
      <c r="AC216" s="97">
        <f t="shared" si="80"/>
        <v>0</v>
      </c>
      <c r="AD216" s="97">
        <f t="shared" si="81"/>
        <v>0</v>
      </c>
      <c r="AE216" s="97">
        <f t="shared" si="82"/>
        <v>0</v>
      </c>
      <c r="AF216" s="97">
        <f t="shared" si="83"/>
        <v>0</v>
      </c>
      <c r="AG216" s="97">
        <f t="shared" si="84"/>
        <v>0</v>
      </c>
      <c r="AI216" s="97"/>
      <c r="AJ216" s="97" t="str">
        <f t="shared" si="89"/>
        <v/>
      </c>
      <c r="AK216" s="97" t="str">
        <f t="shared" si="89"/>
        <v/>
      </c>
      <c r="AL216" s="97" t="str">
        <f t="shared" si="89"/>
        <v/>
      </c>
      <c r="AM216" s="97" t="str">
        <f t="shared" si="89"/>
        <v/>
      </c>
      <c r="AN216" s="97" t="str">
        <f t="shared" si="89"/>
        <v/>
      </c>
      <c r="AO216" s="97" t="str">
        <f t="shared" si="89"/>
        <v/>
      </c>
      <c r="AP216" s="97">
        <f t="shared" si="85"/>
        <v>24000</v>
      </c>
      <c r="AQ216" s="118">
        <f t="shared" si="86"/>
        <v>24000</v>
      </c>
      <c r="AS216" s="5">
        <f t="shared" ref="AS216:AS259" si="91">IF($AD216=0,($AF216-$AV$6)*$AS$6,"")</f>
        <v>-825</v>
      </c>
      <c r="AT216" s="5" t="str">
        <f t="shared" si="90"/>
        <v/>
      </c>
      <c r="AU216" s="5" t="str">
        <f t="shared" si="90"/>
        <v/>
      </c>
      <c r="AV216" s="5" t="str">
        <f t="shared" si="90"/>
        <v/>
      </c>
      <c r="AW216" s="5" t="str">
        <f t="shared" si="90"/>
        <v/>
      </c>
      <c r="AX216" s="5" t="str">
        <f t="shared" si="90"/>
        <v/>
      </c>
      <c r="AY216" s="5" t="str">
        <f t="shared" si="90"/>
        <v/>
      </c>
      <c r="AZ216" s="5">
        <f t="shared" si="87"/>
        <v>10000</v>
      </c>
      <c r="BA216" s="17">
        <f t="shared" si="88"/>
        <v>9180</v>
      </c>
    </row>
    <row r="217" spans="29:53" ht="16.5" x14ac:dyDescent="0.15">
      <c r="AC217" s="97">
        <f t="shared" si="80"/>
        <v>0</v>
      </c>
      <c r="AD217" s="97">
        <f t="shared" si="81"/>
        <v>0</v>
      </c>
      <c r="AE217" s="97">
        <f t="shared" si="82"/>
        <v>0</v>
      </c>
      <c r="AF217" s="97">
        <f t="shared" si="83"/>
        <v>0</v>
      </c>
      <c r="AG217" s="97">
        <f t="shared" si="84"/>
        <v>0</v>
      </c>
      <c r="AI217" s="97"/>
      <c r="AJ217" s="97" t="str">
        <f t="shared" si="89"/>
        <v/>
      </c>
      <c r="AK217" s="97" t="str">
        <f t="shared" si="89"/>
        <v/>
      </c>
      <c r="AL217" s="97" t="str">
        <f t="shared" si="89"/>
        <v/>
      </c>
      <c r="AM217" s="97" t="str">
        <f t="shared" si="89"/>
        <v/>
      </c>
      <c r="AN217" s="97" t="str">
        <f t="shared" si="89"/>
        <v/>
      </c>
      <c r="AO217" s="97" t="str">
        <f t="shared" si="89"/>
        <v/>
      </c>
      <c r="AP217" s="97">
        <f t="shared" si="85"/>
        <v>24000</v>
      </c>
      <c r="AQ217" s="118">
        <f t="shared" si="86"/>
        <v>24000</v>
      </c>
      <c r="AS217" s="5">
        <f t="shared" si="91"/>
        <v>-825</v>
      </c>
      <c r="AT217" s="5" t="str">
        <f t="shared" si="90"/>
        <v/>
      </c>
      <c r="AU217" s="5" t="str">
        <f t="shared" si="90"/>
        <v/>
      </c>
      <c r="AV217" s="5" t="str">
        <f t="shared" si="90"/>
        <v/>
      </c>
      <c r="AW217" s="5" t="str">
        <f t="shared" si="90"/>
        <v/>
      </c>
      <c r="AX217" s="5" t="str">
        <f t="shared" si="90"/>
        <v/>
      </c>
      <c r="AY217" s="5" t="str">
        <f t="shared" si="90"/>
        <v/>
      </c>
      <c r="AZ217" s="5">
        <f t="shared" si="87"/>
        <v>10000</v>
      </c>
      <c r="BA217" s="17">
        <f t="shared" si="88"/>
        <v>9180</v>
      </c>
    </row>
    <row r="218" spans="29:53" ht="16.5" x14ac:dyDescent="0.15">
      <c r="AC218" s="97">
        <f t="shared" si="80"/>
        <v>0</v>
      </c>
      <c r="AD218" s="97">
        <f t="shared" si="81"/>
        <v>0</v>
      </c>
      <c r="AE218" s="97">
        <f t="shared" si="82"/>
        <v>0</v>
      </c>
      <c r="AF218" s="97">
        <f t="shared" si="83"/>
        <v>0</v>
      </c>
      <c r="AG218" s="97">
        <f t="shared" si="84"/>
        <v>0</v>
      </c>
      <c r="AI218" s="97"/>
      <c r="AJ218" s="97" t="str">
        <f t="shared" si="89"/>
        <v/>
      </c>
      <c r="AK218" s="97" t="str">
        <f t="shared" si="89"/>
        <v/>
      </c>
      <c r="AL218" s="97" t="str">
        <f t="shared" si="89"/>
        <v/>
      </c>
      <c r="AM218" s="97" t="str">
        <f t="shared" si="89"/>
        <v/>
      </c>
      <c r="AN218" s="97" t="str">
        <f t="shared" si="89"/>
        <v/>
      </c>
      <c r="AO218" s="97" t="str">
        <f t="shared" si="89"/>
        <v/>
      </c>
      <c r="AP218" s="97">
        <f t="shared" si="85"/>
        <v>24000</v>
      </c>
      <c r="AQ218" s="118">
        <f t="shared" si="86"/>
        <v>24000</v>
      </c>
      <c r="AS218" s="5">
        <f t="shared" si="91"/>
        <v>-825</v>
      </c>
      <c r="AT218" s="5" t="str">
        <f t="shared" si="90"/>
        <v/>
      </c>
      <c r="AU218" s="5" t="str">
        <f t="shared" si="90"/>
        <v/>
      </c>
      <c r="AV218" s="5" t="str">
        <f t="shared" si="90"/>
        <v/>
      </c>
      <c r="AW218" s="5" t="str">
        <f t="shared" si="90"/>
        <v/>
      </c>
      <c r="AX218" s="5" t="str">
        <f t="shared" si="90"/>
        <v/>
      </c>
      <c r="AY218" s="5" t="str">
        <f t="shared" si="90"/>
        <v/>
      </c>
      <c r="AZ218" s="5">
        <f t="shared" si="87"/>
        <v>10000</v>
      </c>
      <c r="BA218" s="17">
        <f t="shared" si="88"/>
        <v>9180</v>
      </c>
    </row>
    <row r="219" spans="29:53" ht="16.5" x14ac:dyDescent="0.15">
      <c r="AC219" s="97">
        <f t="shared" si="80"/>
        <v>0</v>
      </c>
      <c r="AD219" s="97">
        <f t="shared" si="81"/>
        <v>0</v>
      </c>
      <c r="AE219" s="97">
        <f t="shared" si="82"/>
        <v>0</v>
      </c>
      <c r="AF219" s="97">
        <f t="shared" si="83"/>
        <v>0</v>
      </c>
      <c r="AG219" s="97">
        <f t="shared" si="84"/>
        <v>0</v>
      </c>
      <c r="AI219" s="97"/>
      <c r="AJ219" s="97" t="str">
        <f t="shared" si="89"/>
        <v/>
      </c>
      <c r="AK219" s="97" t="str">
        <f t="shared" si="89"/>
        <v/>
      </c>
      <c r="AL219" s="97" t="str">
        <f t="shared" si="89"/>
        <v/>
      </c>
      <c r="AM219" s="97" t="str">
        <f t="shared" si="89"/>
        <v/>
      </c>
      <c r="AN219" s="97" t="str">
        <f t="shared" si="89"/>
        <v/>
      </c>
      <c r="AO219" s="97" t="str">
        <f t="shared" si="89"/>
        <v/>
      </c>
      <c r="AP219" s="97">
        <f t="shared" si="85"/>
        <v>24000</v>
      </c>
      <c r="AQ219" s="118">
        <f t="shared" si="86"/>
        <v>24000</v>
      </c>
      <c r="AS219" s="5">
        <f t="shared" si="91"/>
        <v>-825</v>
      </c>
      <c r="AT219" s="5" t="str">
        <f t="shared" si="90"/>
        <v/>
      </c>
      <c r="AU219" s="5" t="str">
        <f t="shared" si="90"/>
        <v/>
      </c>
      <c r="AV219" s="5" t="str">
        <f t="shared" si="90"/>
        <v/>
      </c>
      <c r="AW219" s="5" t="str">
        <f t="shared" si="90"/>
        <v/>
      </c>
      <c r="AX219" s="5" t="str">
        <f t="shared" si="90"/>
        <v/>
      </c>
      <c r="AY219" s="5" t="str">
        <f t="shared" si="90"/>
        <v/>
      </c>
      <c r="AZ219" s="5">
        <f t="shared" si="87"/>
        <v>10000</v>
      </c>
      <c r="BA219" s="17">
        <f t="shared" si="88"/>
        <v>9180</v>
      </c>
    </row>
    <row r="220" spans="29:53" ht="16.5" x14ac:dyDescent="0.15">
      <c r="AC220" s="97">
        <f t="shared" si="80"/>
        <v>0</v>
      </c>
      <c r="AD220" s="97">
        <f t="shared" si="81"/>
        <v>0</v>
      </c>
      <c r="AE220" s="97">
        <f t="shared" si="82"/>
        <v>0</v>
      </c>
      <c r="AF220" s="97">
        <f t="shared" si="83"/>
        <v>0</v>
      </c>
      <c r="AG220" s="97">
        <f t="shared" si="84"/>
        <v>0</v>
      </c>
      <c r="AI220" s="97"/>
      <c r="AJ220" s="97" t="str">
        <f t="shared" si="89"/>
        <v/>
      </c>
      <c r="AK220" s="97" t="str">
        <f t="shared" si="89"/>
        <v/>
      </c>
      <c r="AL220" s="97" t="str">
        <f t="shared" si="89"/>
        <v/>
      </c>
      <c r="AM220" s="97" t="str">
        <f t="shared" si="89"/>
        <v/>
      </c>
      <c r="AN220" s="97" t="str">
        <f t="shared" si="89"/>
        <v/>
      </c>
      <c r="AO220" s="97" t="str">
        <f t="shared" si="89"/>
        <v/>
      </c>
      <c r="AP220" s="97">
        <f t="shared" si="85"/>
        <v>24000</v>
      </c>
      <c r="AQ220" s="118">
        <f t="shared" si="86"/>
        <v>24000</v>
      </c>
      <c r="AS220" s="5">
        <f t="shared" si="91"/>
        <v>-825</v>
      </c>
      <c r="AT220" s="5" t="str">
        <f t="shared" si="90"/>
        <v/>
      </c>
      <c r="AU220" s="5" t="str">
        <f t="shared" si="90"/>
        <v/>
      </c>
      <c r="AV220" s="5" t="str">
        <f t="shared" si="90"/>
        <v/>
      </c>
      <c r="AW220" s="5" t="str">
        <f t="shared" si="90"/>
        <v/>
      </c>
      <c r="AX220" s="5" t="str">
        <f t="shared" si="90"/>
        <v/>
      </c>
      <c r="AY220" s="5" t="str">
        <f t="shared" si="90"/>
        <v/>
      </c>
      <c r="AZ220" s="5">
        <f t="shared" si="87"/>
        <v>10000</v>
      </c>
      <c r="BA220" s="17">
        <f t="shared" si="88"/>
        <v>9180</v>
      </c>
    </row>
    <row r="221" spans="29:53" ht="16.5" x14ac:dyDescent="0.15">
      <c r="AC221" s="97">
        <f t="shared" si="80"/>
        <v>0</v>
      </c>
      <c r="AD221" s="97">
        <f t="shared" si="81"/>
        <v>0</v>
      </c>
      <c r="AE221" s="97">
        <f t="shared" si="82"/>
        <v>0</v>
      </c>
      <c r="AF221" s="97">
        <f t="shared" si="83"/>
        <v>0</v>
      </c>
      <c r="AG221" s="97">
        <f t="shared" si="84"/>
        <v>0</v>
      </c>
      <c r="AI221" s="97"/>
      <c r="AJ221" s="97" t="str">
        <f t="shared" ref="AJ221:AO259" si="92">IF(EXACT(AJ$5,$AD221),AJ$6*($AF221-AJ$7)^2+AJ$9,"")</f>
        <v/>
      </c>
      <c r="AK221" s="97" t="str">
        <f t="shared" si="92"/>
        <v/>
      </c>
      <c r="AL221" s="97" t="str">
        <f t="shared" si="92"/>
        <v/>
      </c>
      <c r="AM221" s="97" t="str">
        <f t="shared" si="92"/>
        <v/>
      </c>
      <c r="AN221" s="97" t="str">
        <f t="shared" si="92"/>
        <v/>
      </c>
      <c r="AO221" s="97" t="str">
        <f t="shared" si="92"/>
        <v/>
      </c>
      <c r="AP221" s="97">
        <f t="shared" si="85"/>
        <v>24000</v>
      </c>
      <c r="AQ221" s="118">
        <f t="shared" si="86"/>
        <v>24000</v>
      </c>
      <c r="AS221" s="5">
        <f t="shared" si="91"/>
        <v>-825</v>
      </c>
      <c r="AT221" s="5" t="str">
        <f t="shared" si="90"/>
        <v/>
      </c>
      <c r="AU221" s="5" t="str">
        <f t="shared" si="90"/>
        <v/>
      </c>
      <c r="AV221" s="5" t="str">
        <f t="shared" si="90"/>
        <v/>
      </c>
      <c r="AW221" s="5" t="str">
        <f t="shared" si="90"/>
        <v/>
      </c>
      <c r="AX221" s="5" t="str">
        <f t="shared" si="90"/>
        <v/>
      </c>
      <c r="AY221" s="5" t="str">
        <f t="shared" si="90"/>
        <v/>
      </c>
      <c r="AZ221" s="5">
        <f t="shared" si="87"/>
        <v>10000</v>
      </c>
      <c r="BA221" s="17">
        <f t="shared" si="88"/>
        <v>9180</v>
      </c>
    </row>
    <row r="222" spans="29:53" ht="16.5" x14ac:dyDescent="0.15">
      <c r="AC222" s="97">
        <f t="shared" si="80"/>
        <v>0</v>
      </c>
      <c r="AD222" s="97">
        <f t="shared" si="81"/>
        <v>0</v>
      </c>
      <c r="AE222" s="97">
        <f t="shared" si="82"/>
        <v>0</v>
      </c>
      <c r="AF222" s="97">
        <f t="shared" si="83"/>
        <v>0</v>
      </c>
      <c r="AG222" s="97">
        <f t="shared" si="84"/>
        <v>0</v>
      </c>
      <c r="AI222" s="97"/>
      <c r="AJ222" s="97" t="str">
        <f t="shared" si="92"/>
        <v/>
      </c>
      <c r="AK222" s="97" t="str">
        <f t="shared" si="92"/>
        <v/>
      </c>
      <c r="AL222" s="97" t="str">
        <f t="shared" si="92"/>
        <v/>
      </c>
      <c r="AM222" s="97" t="str">
        <f t="shared" si="92"/>
        <v/>
      </c>
      <c r="AN222" s="97" t="str">
        <f t="shared" si="92"/>
        <v/>
      </c>
      <c r="AO222" s="97" t="str">
        <f t="shared" si="92"/>
        <v/>
      </c>
      <c r="AP222" s="97">
        <f t="shared" si="85"/>
        <v>24000</v>
      </c>
      <c r="AQ222" s="118">
        <f t="shared" si="86"/>
        <v>24000</v>
      </c>
      <c r="AS222" s="5">
        <f t="shared" si="91"/>
        <v>-825</v>
      </c>
      <c r="AT222" s="5" t="str">
        <f t="shared" si="90"/>
        <v/>
      </c>
      <c r="AU222" s="5" t="str">
        <f t="shared" si="90"/>
        <v/>
      </c>
      <c r="AV222" s="5" t="str">
        <f t="shared" si="90"/>
        <v/>
      </c>
      <c r="AW222" s="5" t="str">
        <f t="shared" si="90"/>
        <v/>
      </c>
      <c r="AX222" s="5" t="str">
        <f t="shared" si="90"/>
        <v/>
      </c>
      <c r="AY222" s="5" t="str">
        <f t="shared" si="90"/>
        <v/>
      </c>
      <c r="AZ222" s="5">
        <f t="shared" si="87"/>
        <v>10000</v>
      </c>
      <c r="BA222" s="17">
        <f t="shared" si="88"/>
        <v>9180</v>
      </c>
    </row>
    <row r="223" spans="29:53" ht="16.5" x14ac:dyDescent="0.15">
      <c r="AC223" s="97">
        <f t="shared" si="80"/>
        <v>0</v>
      </c>
      <c r="AD223" s="97">
        <f t="shared" si="81"/>
        <v>0</v>
      </c>
      <c r="AE223" s="97">
        <f t="shared" si="82"/>
        <v>0</v>
      </c>
      <c r="AF223" s="97">
        <f t="shared" si="83"/>
        <v>0</v>
      </c>
      <c r="AG223" s="97">
        <f t="shared" si="84"/>
        <v>0</v>
      </c>
      <c r="AI223" s="97"/>
      <c r="AJ223" s="97" t="str">
        <f t="shared" si="92"/>
        <v/>
      </c>
      <c r="AK223" s="97" t="str">
        <f t="shared" si="92"/>
        <v/>
      </c>
      <c r="AL223" s="97" t="str">
        <f t="shared" si="92"/>
        <v/>
      </c>
      <c r="AM223" s="97" t="str">
        <f t="shared" si="92"/>
        <v/>
      </c>
      <c r="AN223" s="97" t="str">
        <f t="shared" si="92"/>
        <v/>
      </c>
      <c r="AO223" s="97" t="str">
        <f t="shared" si="92"/>
        <v/>
      </c>
      <c r="AP223" s="97">
        <f t="shared" si="85"/>
        <v>24000</v>
      </c>
      <c r="AQ223" s="118">
        <f t="shared" si="86"/>
        <v>24000</v>
      </c>
      <c r="AS223" s="5">
        <f t="shared" si="91"/>
        <v>-825</v>
      </c>
      <c r="AT223" s="5" t="str">
        <f t="shared" si="90"/>
        <v/>
      </c>
      <c r="AU223" s="5" t="str">
        <f t="shared" si="90"/>
        <v/>
      </c>
      <c r="AV223" s="5" t="str">
        <f t="shared" si="90"/>
        <v/>
      </c>
      <c r="AW223" s="5" t="str">
        <f t="shared" si="90"/>
        <v/>
      </c>
      <c r="AX223" s="5" t="str">
        <f t="shared" si="90"/>
        <v/>
      </c>
      <c r="AY223" s="5" t="str">
        <f t="shared" si="90"/>
        <v/>
      </c>
      <c r="AZ223" s="5">
        <f t="shared" si="87"/>
        <v>10000</v>
      </c>
      <c r="BA223" s="17">
        <f t="shared" si="88"/>
        <v>9180</v>
      </c>
    </row>
    <row r="224" spans="29:53" ht="16.5" x14ac:dyDescent="0.15">
      <c r="AC224" s="97">
        <f t="shared" si="80"/>
        <v>0</v>
      </c>
      <c r="AD224" s="97">
        <f t="shared" si="81"/>
        <v>0</v>
      </c>
      <c r="AE224" s="97">
        <f t="shared" si="82"/>
        <v>0</v>
      </c>
      <c r="AF224" s="97">
        <f t="shared" si="83"/>
        <v>0</v>
      </c>
      <c r="AG224" s="97">
        <f t="shared" si="84"/>
        <v>0</v>
      </c>
      <c r="AI224" s="97"/>
      <c r="AJ224" s="97" t="str">
        <f t="shared" si="92"/>
        <v/>
      </c>
      <c r="AK224" s="97" t="str">
        <f t="shared" si="92"/>
        <v/>
      </c>
      <c r="AL224" s="97" t="str">
        <f t="shared" si="92"/>
        <v/>
      </c>
      <c r="AM224" s="97" t="str">
        <f t="shared" si="92"/>
        <v/>
      </c>
      <c r="AN224" s="97" t="str">
        <f t="shared" si="92"/>
        <v/>
      </c>
      <c r="AO224" s="97" t="str">
        <f t="shared" si="92"/>
        <v/>
      </c>
      <c r="AP224" s="97">
        <f t="shared" si="85"/>
        <v>24000</v>
      </c>
      <c r="AQ224" s="118">
        <f t="shared" si="86"/>
        <v>24000</v>
      </c>
      <c r="AS224" s="5">
        <f t="shared" si="91"/>
        <v>-825</v>
      </c>
      <c r="AT224" s="5" t="str">
        <f t="shared" si="90"/>
        <v/>
      </c>
      <c r="AU224" s="5" t="str">
        <f t="shared" si="90"/>
        <v/>
      </c>
      <c r="AV224" s="5" t="str">
        <f t="shared" si="90"/>
        <v/>
      </c>
      <c r="AW224" s="5" t="str">
        <f t="shared" si="90"/>
        <v/>
      </c>
      <c r="AX224" s="5" t="str">
        <f t="shared" si="90"/>
        <v/>
      </c>
      <c r="AY224" s="5" t="str">
        <f t="shared" si="90"/>
        <v/>
      </c>
      <c r="AZ224" s="5">
        <f t="shared" si="87"/>
        <v>10000</v>
      </c>
      <c r="BA224" s="17">
        <f t="shared" si="88"/>
        <v>9180</v>
      </c>
    </row>
    <row r="225" spans="29:53" ht="16.5" x14ac:dyDescent="0.15">
      <c r="AC225" s="97">
        <f t="shared" si="80"/>
        <v>0</v>
      </c>
      <c r="AD225" s="97">
        <f t="shared" si="81"/>
        <v>0</v>
      </c>
      <c r="AE225" s="97">
        <f t="shared" si="82"/>
        <v>0</v>
      </c>
      <c r="AF225" s="97">
        <f t="shared" si="83"/>
        <v>0</v>
      </c>
      <c r="AG225" s="97">
        <f t="shared" si="84"/>
        <v>0</v>
      </c>
      <c r="AI225" s="97"/>
      <c r="AJ225" s="97" t="str">
        <f t="shared" si="92"/>
        <v/>
      </c>
      <c r="AK225" s="97" t="str">
        <f t="shared" si="92"/>
        <v/>
      </c>
      <c r="AL225" s="97" t="str">
        <f t="shared" si="92"/>
        <v/>
      </c>
      <c r="AM225" s="97" t="str">
        <f t="shared" si="92"/>
        <v/>
      </c>
      <c r="AN225" s="97" t="str">
        <f t="shared" si="92"/>
        <v/>
      </c>
      <c r="AO225" s="97" t="str">
        <f t="shared" si="92"/>
        <v/>
      </c>
      <c r="AP225" s="97">
        <f t="shared" si="85"/>
        <v>24000</v>
      </c>
      <c r="AQ225" s="118">
        <f t="shared" si="86"/>
        <v>24000</v>
      </c>
      <c r="AS225" s="5">
        <f t="shared" si="91"/>
        <v>-825</v>
      </c>
      <c r="AT225" s="5" t="str">
        <f t="shared" ref="AT225:AY234" si="93">IF(EXACT(AT$5,$AD225),AT$6*($AF225-AT$7)^2+AT$9,"")</f>
        <v/>
      </c>
      <c r="AU225" s="5" t="str">
        <f t="shared" si="93"/>
        <v/>
      </c>
      <c r="AV225" s="5" t="str">
        <f t="shared" si="93"/>
        <v/>
      </c>
      <c r="AW225" s="5" t="str">
        <f t="shared" si="93"/>
        <v/>
      </c>
      <c r="AX225" s="5" t="str">
        <f t="shared" si="93"/>
        <v/>
      </c>
      <c r="AY225" s="5" t="str">
        <f t="shared" si="93"/>
        <v/>
      </c>
      <c r="AZ225" s="5">
        <f t="shared" si="87"/>
        <v>10000</v>
      </c>
      <c r="BA225" s="17">
        <f t="shared" si="88"/>
        <v>9180</v>
      </c>
    </row>
    <row r="226" spans="29:53" ht="16.5" x14ac:dyDescent="0.15">
      <c r="AC226" s="97">
        <f t="shared" si="80"/>
        <v>0</v>
      </c>
      <c r="AD226" s="97">
        <f t="shared" si="81"/>
        <v>0</v>
      </c>
      <c r="AE226" s="97">
        <f t="shared" si="82"/>
        <v>0</v>
      </c>
      <c r="AF226" s="97">
        <f t="shared" si="83"/>
        <v>0</v>
      </c>
      <c r="AG226" s="97">
        <f t="shared" si="84"/>
        <v>0</v>
      </c>
      <c r="AI226" s="97"/>
      <c r="AJ226" s="97" t="str">
        <f t="shared" si="92"/>
        <v/>
      </c>
      <c r="AK226" s="97" t="str">
        <f t="shared" si="92"/>
        <v/>
      </c>
      <c r="AL226" s="97" t="str">
        <f t="shared" si="92"/>
        <v/>
      </c>
      <c r="AM226" s="97" t="str">
        <f t="shared" si="92"/>
        <v/>
      </c>
      <c r="AN226" s="97" t="str">
        <f t="shared" si="92"/>
        <v/>
      </c>
      <c r="AO226" s="97" t="str">
        <f t="shared" si="92"/>
        <v/>
      </c>
      <c r="AP226" s="97">
        <f t="shared" si="85"/>
        <v>24000</v>
      </c>
      <c r="AQ226" s="118">
        <f t="shared" si="86"/>
        <v>24000</v>
      </c>
      <c r="AS226" s="5">
        <f t="shared" si="91"/>
        <v>-825</v>
      </c>
      <c r="AT226" s="5" t="str">
        <f t="shared" si="93"/>
        <v/>
      </c>
      <c r="AU226" s="5" t="str">
        <f t="shared" si="93"/>
        <v/>
      </c>
      <c r="AV226" s="5" t="str">
        <f t="shared" si="93"/>
        <v/>
      </c>
      <c r="AW226" s="5" t="str">
        <f t="shared" si="93"/>
        <v/>
      </c>
      <c r="AX226" s="5" t="str">
        <f t="shared" si="93"/>
        <v/>
      </c>
      <c r="AY226" s="5" t="str">
        <f t="shared" si="93"/>
        <v/>
      </c>
      <c r="AZ226" s="5">
        <f t="shared" si="87"/>
        <v>10000</v>
      </c>
      <c r="BA226" s="17">
        <f t="shared" si="88"/>
        <v>9180</v>
      </c>
    </row>
    <row r="227" spans="29:53" ht="16.5" x14ac:dyDescent="0.15">
      <c r="AC227" s="97">
        <f t="shared" si="80"/>
        <v>0</v>
      </c>
      <c r="AD227" s="97">
        <f t="shared" si="81"/>
        <v>0</v>
      </c>
      <c r="AE227" s="97">
        <f t="shared" si="82"/>
        <v>0</v>
      </c>
      <c r="AF227" s="97">
        <f t="shared" si="83"/>
        <v>0</v>
      </c>
      <c r="AG227" s="97">
        <f t="shared" si="84"/>
        <v>0</v>
      </c>
      <c r="AI227" s="97"/>
      <c r="AJ227" s="97" t="str">
        <f t="shared" si="92"/>
        <v/>
      </c>
      <c r="AK227" s="97" t="str">
        <f t="shared" si="92"/>
        <v/>
      </c>
      <c r="AL227" s="97" t="str">
        <f t="shared" si="92"/>
        <v/>
      </c>
      <c r="AM227" s="97" t="str">
        <f t="shared" si="92"/>
        <v/>
      </c>
      <c r="AN227" s="97" t="str">
        <f t="shared" si="92"/>
        <v/>
      </c>
      <c r="AO227" s="97" t="str">
        <f t="shared" si="92"/>
        <v/>
      </c>
      <c r="AP227" s="97">
        <f t="shared" si="85"/>
        <v>24000</v>
      </c>
      <c r="AQ227" s="118">
        <f t="shared" si="86"/>
        <v>24000</v>
      </c>
      <c r="AS227" s="5">
        <f t="shared" si="91"/>
        <v>-825</v>
      </c>
      <c r="AT227" s="5" t="str">
        <f t="shared" si="93"/>
        <v/>
      </c>
      <c r="AU227" s="5" t="str">
        <f t="shared" si="93"/>
        <v/>
      </c>
      <c r="AV227" s="5" t="str">
        <f t="shared" si="93"/>
        <v/>
      </c>
      <c r="AW227" s="5" t="str">
        <f t="shared" si="93"/>
        <v/>
      </c>
      <c r="AX227" s="5" t="str">
        <f t="shared" si="93"/>
        <v/>
      </c>
      <c r="AY227" s="5" t="str">
        <f t="shared" si="93"/>
        <v/>
      </c>
      <c r="AZ227" s="5">
        <f t="shared" si="87"/>
        <v>10000</v>
      </c>
      <c r="BA227" s="17">
        <f t="shared" si="88"/>
        <v>9180</v>
      </c>
    </row>
    <row r="228" spans="29:53" ht="16.5" x14ac:dyDescent="0.15">
      <c r="AC228" s="97">
        <f t="shared" si="80"/>
        <v>0</v>
      </c>
      <c r="AD228" s="97">
        <f t="shared" si="81"/>
        <v>0</v>
      </c>
      <c r="AE228" s="97">
        <f t="shared" si="82"/>
        <v>0</v>
      </c>
      <c r="AF228" s="97">
        <f t="shared" si="83"/>
        <v>0</v>
      </c>
      <c r="AG228" s="97">
        <f t="shared" si="84"/>
        <v>0</v>
      </c>
      <c r="AI228" s="97"/>
      <c r="AJ228" s="97" t="str">
        <f t="shared" si="92"/>
        <v/>
      </c>
      <c r="AK228" s="97" t="str">
        <f t="shared" si="92"/>
        <v/>
      </c>
      <c r="AL228" s="97" t="str">
        <f t="shared" si="92"/>
        <v/>
      </c>
      <c r="AM228" s="97" t="str">
        <f t="shared" si="92"/>
        <v/>
      </c>
      <c r="AN228" s="97" t="str">
        <f t="shared" si="92"/>
        <v/>
      </c>
      <c r="AO228" s="97" t="str">
        <f t="shared" si="92"/>
        <v/>
      </c>
      <c r="AP228" s="97">
        <f t="shared" si="85"/>
        <v>24000</v>
      </c>
      <c r="AQ228" s="118">
        <f t="shared" si="86"/>
        <v>24000</v>
      </c>
      <c r="AS228" s="5">
        <f t="shared" si="91"/>
        <v>-825</v>
      </c>
      <c r="AT228" s="5" t="str">
        <f t="shared" si="93"/>
        <v/>
      </c>
      <c r="AU228" s="5" t="str">
        <f t="shared" si="93"/>
        <v/>
      </c>
      <c r="AV228" s="5" t="str">
        <f t="shared" si="93"/>
        <v/>
      </c>
      <c r="AW228" s="5" t="str">
        <f t="shared" si="93"/>
        <v/>
      </c>
      <c r="AX228" s="5" t="str">
        <f t="shared" si="93"/>
        <v/>
      </c>
      <c r="AY228" s="5" t="str">
        <f t="shared" si="93"/>
        <v/>
      </c>
      <c r="AZ228" s="5">
        <f t="shared" si="87"/>
        <v>10000</v>
      </c>
      <c r="BA228" s="17">
        <f t="shared" si="88"/>
        <v>9180</v>
      </c>
    </row>
    <row r="229" spans="29:53" ht="16.5" x14ac:dyDescent="0.15">
      <c r="AC229" s="97">
        <f t="shared" si="80"/>
        <v>0</v>
      </c>
      <c r="AD229" s="97">
        <f t="shared" si="81"/>
        <v>0</v>
      </c>
      <c r="AE229" s="97">
        <f t="shared" si="82"/>
        <v>0</v>
      </c>
      <c r="AF229" s="97">
        <f t="shared" si="83"/>
        <v>0</v>
      </c>
      <c r="AG229" s="97">
        <f t="shared" si="84"/>
        <v>0</v>
      </c>
      <c r="AI229" s="97"/>
      <c r="AJ229" s="97" t="str">
        <f t="shared" si="92"/>
        <v/>
      </c>
      <c r="AK229" s="97" t="str">
        <f t="shared" si="92"/>
        <v/>
      </c>
      <c r="AL229" s="97" t="str">
        <f t="shared" si="92"/>
        <v/>
      </c>
      <c r="AM229" s="97" t="str">
        <f t="shared" si="92"/>
        <v/>
      </c>
      <c r="AN229" s="97" t="str">
        <f t="shared" si="92"/>
        <v/>
      </c>
      <c r="AO229" s="97" t="str">
        <f t="shared" si="92"/>
        <v/>
      </c>
      <c r="AP229" s="97">
        <f t="shared" si="85"/>
        <v>24000</v>
      </c>
      <c r="AQ229" s="118">
        <f t="shared" si="86"/>
        <v>24000</v>
      </c>
      <c r="AS229" s="5">
        <f t="shared" si="91"/>
        <v>-825</v>
      </c>
      <c r="AT229" s="5" t="str">
        <f t="shared" si="93"/>
        <v/>
      </c>
      <c r="AU229" s="5" t="str">
        <f t="shared" si="93"/>
        <v/>
      </c>
      <c r="AV229" s="5" t="str">
        <f t="shared" si="93"/>
        <v/>
      </c>
      <c r="AW229" s="5" t="str">
        <f t="shared" si="93"/>
        <v/>
      </c>
      <c r="AX229" s="5" t="str">
        <f t="shared" si="93"/>
        <v/>
      </c>
      <c r="AY229" s="5" t="str">
        <f t="shared" si="93"/>
        <v/>
      </c>
      <c r="AZ229" s="5">
        <f t="shared" si="87"/>
        <v>10000</v>
      </c>
      <c r="BA229" s="17">
        <f t="shared" si="88"/>
        <v>9180</v>
      </c>
    </row>
    <row r="230" spans="29:53" ht="16.5" x14ac:dyDescent="0.15">
      <c r="AC230" s="97">
        <f t="shared" si="80"/>
        <v>0</v>
      </c>
      <c r="AD230" s="97">
        <f t="shared" si="81"/>
        <v>0</v>
      </c>
      <c r="AE230" s="97">
        <f t="shared" si="82"/>
        <v>0</v>
      </c>
      <c r="AF230" s="97">
        <f t="shared" si="83"/>
        <v>0</v>
      </c>
      <c r="AG230" s="97">
        <f t="shared" si="84"/>
        <v>0</v>
      </c>
      <c r="AI230" s="97"/>
      <c r="AJ230" s="97" t="str">
        <f t="shared" si="92"/>
        <v/>
      </c>
      <c r="AK230" s="97" t="str">
        <f t="shared" si="92"/>
        <v/>
      </c>
      <c r="AL230" s="97" t="str">
        <f t="shared" si="92"/>
        <v/>
      </c>
      <c r="AM230" s="97" t="str">
        <f t="shared" si="92"/>
        <v/>
      </c>
      <c r="AN230" s="97" t="str">
        <f t="shared" si="92"/>
        <v/>
      </c>
      <c r="AO230" s="97" t="str">
        <f t="shared" si="92"/>
        <v/>
      </c>
      <c r="AP230" s="97">
        <f t="shared" si="85"/>
        <v>24000</v>
      </c>
      <c r="AQ230" s="118">
        <f t="shared" si="86"/>
        <v>24000</v>
      </c>
      <c r="AS230" s="5">
        <f t="shared" si="91"/>
        <v>-825</v>
      </c>
      <c r="AT230" s="5" t="str">
        <f t="shared" si="93"/>
        <v/>
      </c>
      <c r="AU230" s="5" t="str">
        <f t="shared" si="93"/>
        <v/>
      </c>
      <c r="AV230" s="5" t="str">
        <f t="shared" si="93"/>
        <v/>
      </c>
      <c r="AW230" s="5" t="str">
        <f t="shared" si="93"/>
        <v/>
      </c>
      <c r="AX230" s="5" t="str">
        <f t="shared" si="93"/>
        <v/>
      </c>
      <c r="AY230" s="5" t="str">
        <f t="shared" si="93"/>
        <v/>
      </c>
      <c r="AZ230" s="5">
        <f t="shared" si="87"/>
        <v>10000</v>
      </c>
      <c r="BA230" s="17">
        <f t="shared" si="88"/>
        <v>9180</v>
      </c>
    </row>
    <row r="231" spans="29:53" ht="16.5" x14ac:dyDescent="0.15">
      <c r="AC231" s="97">
        <f t="shared" si="80"/>
        <v>0</v>
      </c>
      <c r="AD231" s="97">
        <f t="shared" si="81"/>
        <v>0</v>
      </c>
      <c r="AE231" s="97">
        <f t="shared" si="82"/>
        <v>0</v>
      </c>
      <c r="AF231" s="97">
        <f t="shared" si="83"/>
        <v>0</v>
      </c>
      <c r="AG231" s="97">
        <f t="shared" si="84"/>
        <v>0</v>
      </c>
      <c r="AI231" s="97"/>
      <c r="AJ231" s="97" t="str">
        <f t="shared" si="92"/>
        <v/>
      </c>
      <c r="AK231" s="97" t="str">
        <f t="shared" si="92"/>
        <v/>
      </c>
      <c r="AL231" s="97" t="str">
        <f t="shared" si="92"/>
        <v/>
      </c>
      <c r="AM231" s="97" t="str">
        <f t="shared" si="92"/>
        <v/>
      </c>
      <c r="AN231" s="97" t="str">
        <f t="shared" si="92"/>
        <v/>
      </c>
      <c r="AO231" s="97" t="str">
        <f t="shared" si="92"/>
        <v/>
      </c>
      <c r="AP231" s="97">
        <f t="shared" si="85"/>
        <v>24000</v>
      </c>
      <c r="AQ231" s="118">
        <f t="shared" si="86"/>
        <v>24000</v>
      </c>
      <c r="AS231" s="5">
        <f t="shared" si="91"/>
        <v>-825</v>
      </c>
      <c r="AT231" s="5" t="str">
        <f t="shared" si="93"/>
        <v/>
      </c>
      <c r="AU231" s="5" t="str">
        <f t="shared" si="93"/>
        <v/>
      </c>
      <c r="AV231" s="5" t="str">
        <f t="shared" si="93"/>
        <v/>
      </c>
      <c r="AW231" s="5" t="str">
        <f t="shared" si="93"/>
        <v/>
      </c>
      <c r="AX231" s="5" t="str">
        <f t="shared" si="93"/>
        <v/>
      </c>
      <c r="AY231" s="5" t="str">
        <f t="shared" si="93"/>
        <v/>
      </c>
      <c r="AZ231" s="5">
        <f t="shared" si="87"/>
        <v>10000</v>
      </c>
      <c r="BA231" s="17">
        <f t="shared" si="88"/>
        <v>9180</v>
      </c>
    </row>
    <row r="232" spans="29:53" ht="16.5" x14ac:dyDescent="0.15">
      <c r="AC232" s="97">
        <f t="shared" si="80"/>
        <v>0</v>
      </c>
      <c r="AD232" s="97">
        <f t="shared" si="81"/>
        <v>0</v>
      </c>
      <c r="AE232" s="97">
        <f t="shared" si="82"/>
        <v>0</v>
      </c>
      <c r="AF232" s="97">
        <f t="shared" si="83"/>
        <v>0</v>
      </c>
      <c r="AG232" s="97">
        <f t="shared" si="84"/>
        <v>0</v>
      </c>
      <c r="AI232" s="97"/>
      <c r="AJ232" s="97" t="str">
        <f t="shared" si="92"/>
        <v/>
      </c>
      <c r="AK232" s="97" t="str">
        <f t="shared" si="92"/>
        <v/>
      </c>
      <c r="AL232" s="97" t="str">
        <f t="shared" si="92"/>
        <v/>
      </c>
      <c r="AM232" s="97" t="str">
        <f t="shared" si="92"/>
        <v/>
      </c>
      <c r="AN232" s="97" t="str">
        <f t="shared" si="92"/>
        <v/>
      </c>
      <c r="AO232" s="97" t="str">
        <f t="shared" si="92"/>
        <v/>
      </c>
      <c r="AP232" s="97">
        <f t="shared" si="85"/>
        <v>24000</v>
      </c>
      <c r="AQ232" s="118">
        <f t="shared" si="86"/>
        <v>24000</v>
      </c>
      <c r="AS232" s="5">
        <f t="shared" si="91"/>
        <v>-825</v>
      </c>
      <c r="AT232" s="5" t="str">
        <f t="shared" si="93"/>
        <v/>
      </c>
      <c r="AU232" s="5" t="str">
        <f t="shared" si="93"/>
        <v/>
      </c>
      <c r="AV232" s="5" t="str">
        <f t="shared" si="93"/>
        <v/>
      </c>
      <c r="AW232" s="5" t="str">
        <f t="shared" si="93"/>
        <v/>
      </c>
      <c r="AX232" s="5" t="str">
        <f t="shared" si="93"/>
        <v/>
      </c>
      <c r="AY232" s="5" t="str">
        <f t="shared" si="93"/>
        <v/>
      </c>
      <c r="AZ232" s="5">
        <f t="shared" si="87"/>
        <v>10000</v>
      </c>
      <c r="BA232" s="17">
        <f t="shared" si="88"/>
        <v>9180</v>
      </c>
    </row>
    <row r="233" spans="29:53" ht="16.5" x14ac:dyDescent="0.15">
      <c r="AC233" s="97">
        <f t="shared" si="80"/>
        <v>0</v>
      </c>
      <c r="AD233" s="97">
        <f t="shared" si="81"/>
        <v>0</v>
      </c>
      <c r="AE233" s="97">
        <f t="shared" si="82"/>
        <v>0</v>
      </c>
      <c r="AF233" s="97">
        <f t="shared" si="83"/>
        <v>0</v>
      </c>
      <c r="AG233" s="97">
        <f t="shared" si="84"/>
        <v>0</v>
      </c>
      <c r="AI233" s="97"/>
      <c r="AJ233" s="97" t="str">
        <f t="shared" si="92"/>
        <v/>
      </c>
      <c r="AK233" s="97" t="str">
        <f t="shared" si="92"/>
        <v/>
      </c>
      <c r="AL233" s="97" t="str">
        <f t="shared" si="92"/>
        <v/>
      </c>
      <c r="AM233" s="97" t="str">
        <f t="shared" si="92"/>
        <v/>
      </c>
      <c r="AN233" s="97" t="str">
        <f t="shared" si="92"/>
        <v/>
      </c>
      <c r="AO233" s="97" t="str">
        <f t="shared" si="92"/>
        <v/>
      </c>
      <c r="AP233" s="97">
        <f t="shared" si="85"/>
        <v>24000</v>
      </c>
      <c r="AQ233" s="118">
        <f t="shared" si="86"/>
        <v>24000</v>
      </c>
      <c r="AS233" s="5">
        <f t="shared" si="91"/>
        <v>-825</v>
      </c>
      <c r="AT233" s="5" t="str">
        <f t="shared" si="93"/>
        <v/>
      </c>
      <c r="AU233" s="5" t="str">
        <f t="shared" si="93"/>
        <v/>
      </c>
      <c r="AV233" s="5" t="str">
        <f t="shared" si="93"/>
        <v/>
      </c>
      <c r="AW233" s="5" t="str">
        <f t="shared" si="93"/>
        <v/>
      </c>
      <c r="AX233" s="5" t="str">
        <f t="shared" si="93"/>
        <v/>
      </c>
      <c r="AY233" s="5" t="str">
        <f t="shared" si="93"/>
        <v/>
      </c>
      <c r="AZ233" s="5">
        <f t="shared" si="87"/>
        <v>10000</v>
      </c>
      <c r="BA233" s="17">
        <f t="shared" si="88"/>
        <v>9180</v>
      </c>
    </row>
    <row r="234" spans="29:53" ht="16.5" x14ac:dyDescent="0.15">
      <c r="AC234" s="97">
        <f t="shared" si="80"/>
        <v>0</v>
      </c>
      <c r="AD234" s="97">
        <f t="shared" si="81"/>
        <v>0</v>
      </c>
      <c r="AE234" s="97">
        <f t="shared" si="82"/>
        <v>0</v>
      </c>
      <c r="AF234" s="97">
        <f t="shared" si="83"/>
        <v>0</v>
      </c>
      <c r="AG234" s="97">
        <f t="shared" si="84"/>
        <v>0</v>
      </c>
      <c r="AI234" s="97"/>
      <c r="AJ234" s="97" t="str">
        <f t="shared" si="92"/>
        <v/>
      </c>
      <c r="AK234" s="97" t="str">
        <f t="shared" si="92"/>
        <v/>
      </c>
      <c r="AL234" s="97" t="str">
        <f t="shared" si="92"/>
        <v/>
      </c>
      <c r="AM234" s="97" t="str">
        <f t="shared" si="92"/>
        <v/>
      </c>
      <c r="AN234" s="97" t="str">
        <f t="shared" si="92"/>
        <v/>
      </c>
      <c r="AO234" s="97" t="str">
        <f t="shared" si="92"/>
        <v/>
      </c>
      <c r="AP234" s="97">
        <f t="shared" si="85"/>
        <v>24000</v>
      </c>
      <c r="AQ234" s="118">
        <f t="shared" si="86"/>
        <v>24000</v>
      </c>
      <c r="AS234" s="5">
        <f t="shared" si="91"/>
        <v>-825</v>
      </c>
      <c r="AT234" s="5" t="str">
        <f t="shared" si="93"/>
        <v/>
      </c>
      <c r="AU234" s="5" t="str">
        <f t="shared" si="93"/>
        <v/>
      </c>
      <c r="AV234" s="5" t="str">
        <f t="shared" si="93"/>
        <v/>
      </c>
      <c r="AW234" s="5" t="str">
        <f t="shared" si="93"/>
        <v/>
      </c>
      <c r="AX234" s="5" t="str">
        <f t="shared" si="93"/>
        <v/>
      </c>
      <c r="AY234" s="5" t="str">
        <f t="shared" si="93"/>
        <v/>
      </c>
      <c r="AZ234" s="5">
        <f t="shared" si="87"/>
        <v>10000</v>
      </c>
      <c r="BA234" s="17">
        <f t="shared" si="88"/>
        <v>9180</v>
      </c>
    </row>
    <row r="235" spans="29:53" ht="16.5" x14ac:dyDescent="0.15">
      <c r="AC235" s="97">
        <f t="shared" si="80"/>
        <v>0</v>
      </c>
      <c r="AD235" s="97">
        <f t="shared" si="81"/>
        <v>0</v>
      </c>
      <c r="AE235" s="97">
        <f t="shared" si="82"/>
        <v>0</v>
      </c>
      <c r="AF235" s="97">
        <f t="shared" si="83"/>
        <v>0</v>
      </c>
      <c r="AG235" s="97">
        <f t="shared" si="84"/>
        <v>0</v>
      </c>
      <c r="AI235" s="97"/>
      <c r="AJ235" s="97" t="str">
        <f t="shared" si="92"/>
        <v/>
      </c>
      <c r="AK235" s="97" t="str">
        <f t="shared" si="92"/>
        <v/>
      </c>
      <c r="AL235" s="97" t="str">
        <f t="shared" si="92"/>
        <v/>
      </c>
      <c r="AM235" s="97" t="str">
        <f t="shared" si="92"/>
        <v/>
      </c>
      <c r="AN235" s="97" t="str">
        <f t="shared" si="92"/>
        <v/>
      </c>
      <c r="AO235" s="97" t="str">
        <f t="shared" si="92"/>
        <v/>
      </c>
      <c r="AP235" s="97">
        <f t="shared" si="85"/>
        <v>24000</v>
      </c>
      <c r="AQ235" s="118">
        <f t="shared" si="86"/>
        <v>24000</v>
      </c>
      <c r="AS235" s="5">
        <f t="shared" si="91"/>
        <v>-825</v>
      </c>
      <c r="AT235" s="5" t="str">
        <f t="shared" ref="AT235:AY244" si="94">IF(EXACT(AT$5,$AD235),AT$6*($AF235-AT$7)^2+AT$9,"")</f>
        <v/>
      </c>
      <c r="AU235" s="5" t="str">
        <f t="shared" si="94"/>
        <v/>
      </c>
      <c r="AV235" s="5" t="str">
        <f t="shared" si="94"/>
        <v/>
      </c>
      <c r="AW235" s="5" t="str">
        <f t="shared" si="94"/>
        <v/>
      </c>
      <c r="AX235" s="5" t="str">
        <f t="shared" si="94"/>
        <v/>
      </c>
      <c r="AY235" s="5" t="str">
        <f t="shared" si="94"/>
        <v/>
      </c>
      <c r="AZ235" s="5">
        <f t="shared" si="87"/>
        <v>10000</v>
      </c>
      <c r="BA235" s="17">
        <f t="shared" si="88"/>
        <v>9180</v>
      </c>
    </row>
    <row r="236" spans="29:53" ht="16.5" x14ac:dyDescent="0.15">
      <c r="AC236" s="97">
        <f t="shared" si="80"/>
        <v>0</v>
      </c>
      <c r="AD236" s="97">
        <f t="shared" si="81"/>
        <v>0</v>
      </c>
      <c r="AE236" s="97">
        <f t="shared" si="82"/>
        <v>0</v>
      </c>
      <c r="AF236" s="97">
        <f t="shared" si="83"/>
        <v>0</v>
      </c>
      <c r="AG236" s="97">
        <f t="shared" si="84"/>
        <v>0</v>
      </c>
      <c r="AI236" s="97"/>
      <c r="AJ236" s="97" t="str">
        <f t="shared" si="92"/>
        <v/>
      </c>
      <c r="AK236" s="97" t="str">
        <f t="shared" si="92"/>
        <v/>
      </c>
      <c r="AL236" s="97" t="str">
        <f t="shared" si="92"/>
        <v/>
      </c>
      <c r="AM236" s="97" t="str">
        <f t="shared" si="92"/>
        <v/>
      </c>
      <c r="AN236" s="97" t="str">
        <f t="shared" si="92"/>
        <v/>
      </c>
      <c r="AO236" s="97" t="str">
        <f t="shared" si="92"/>
        <v/>
      </c>
      <c r="AP236" s="97">
        <f t="shared" si="85"/>
        <v>24000</v>
      </c>
      <c r="AQ236" s="118">
        <f t="shared" si="86"/>
        <v>24000</v>
      </c>
      <c r="AS236" s="5">
        <f t="shared" si="91"/>
        <v>-825</v>
      </c>
      <c r="AT236" s="5" t="str">
        <f t="shared" si="94"/>
        <v/>
      </c>
      <c r="AU236" s="5" t="str">
        <f t="shared" si="94"/>
        <v/>
      </c>
      <c r="AV236" s="5" t="str">
        <f t="shared" si="94"/>
        <v/>
      </c>
      <c r="AW236" s="5" t="str">
        <f t="shared" si="94"/>
        <v/>
      </c>
      <c r="AX236" s="5" t="str">
        <f t="shared" si="94"/>
        <v/>
      </c>
      <c r="AY236" s="5" t="str">
        <f t="shared" si="94"/>
        <v/>
      </c>
      <c r="AZ236" s="5">
        <f t="shared" si="87"/>
        <v>10000</v>
      </c>
      <c r="BA236" s="17">
        <f t="shared" si="88"/>
        <v>9180</v>
      </c>
    </row>
    <row r="237" spans="29:53" ht="16.5" x14ac:dyDescent="0.15">
      <c r="AC237" s="97">
        <f t="shared" si="80"/>
        <v>0</v>
      </c>
      <c r="AD237" s="97">
        <f t="shared" si="81"/>
        <v>0</v>
      </c>
      <c r="AE237" s="97">
        <f t="shared" si="82"/>
        <v>0</v>
      </c>
      <c r="AF237" s="97">
        <f t="shared" si="83"/>
        <v>0</v>
      </c>
      <c r="AG237" s="97">
        <f t="shared" si="84"/>
        <v>0</v>
      </c>
      <c r="AI237" s="97"/>
      <c r="AJ237" s="97" t="str">
        <f t="shared" si="92"/>
        <v/>
      </c>
      <c r="AK237" s="97" t="str">
        <f t="shared" si="92"/>
        <v/>
      </c>
      <c r="AL237" s="97" t="str">
        <f t="shared" si="92"/>
        <v/>
      </c>
      <c r="AM237" s="97" t="str">
        <f t="shared" si="92"/>
        <v/>
      </c>
      <c r="AN237" s="97" t="str">
        <f t="shared" si="92"/>
        <v/>
      </c>
      <c r="AO237" s="97" t="str">
        <f t="shared" si="92"/>
        <v/>
      </c>
      <c r="AP237" s="97">
        <f t="shared" si="85"/>
        <v>24000</v>
      </c>
      <c r="AQ237" s="118">
        <f t="shared" si="86"/>
        <v>24000</v>
      </c>
      <c r="AS237" s="5">
        <f t="shared" si="91"/>
        <v>-825</v>
      </c>
      <c r="AT237" s="5" t="str">
        <f t="shared" si="94"/>
        <v/>
      </c>
      <c r="AU237" s="5" t="str">
        <f t="shared" si="94"/>
        <v/>
      </c>
      <c r="AV237" s="5" t="str">
        <f t="shared" si="94"/>
        <v/>
      </c>
      <c r="AW237" s="5" t="str">
        <f t="shared" si="94"/>
        <v/>
      </c>
      <c r="AX237" s="5" t="str">
        <f t="shared" si="94"/>
        <v/>
      </c>
      <c r="AY237" s="5" t="str">
        <f t="shared" si="94"/>
        <v/>
      </c>
      <c r="AZ237" s="5">
        <f t="shared" si="87"/>
        <v>10000</v>
      </c>
      <c r="BA237" s="17">
        <f t="shared" si="88"/>
        <v>9180</v>
      </c>
    </row>
    <row r="238" spans="29:53" ht="16.5" x14ac:dyDescent="0.15">
      <c r="AC238" s="97">
        <f t="shared" si="80"/>
        <v>0</v>
      </c>
      <c r="AD238" s="97">
        <f t="shared" si="81"/>
        <v>0</v>
      </c>
      <c r="AE238" s="97">
        <f t="shared" si="82"/>
        <v>0</v>
      </c>
      <c r="AF238" s="97">
        <f t="shared" si="83"/>
        <v>0</v>
      </c>
      <c r="AG238" s="97">
        <f t="shared" si="84"/>
        <v>0</v>
      </c>
      <c r="AI238" s="97"/>
      <c r="AJ238" s="97" t="str">
        <f t="shared" si="92"/>
        <v/>
      </c>
      <c r="AK238" s="97" t="str">
        <f t="shared" si="92"/>
        <v/>
      </c>
      <c r="AL238" s="97" t="str">
        <f t="shared" si="92"/>
        <v/>
      </c>
      <c r="AM238" s="97" t="str">
        <f t="shared" si="92"/>
        <v/>
      </c>
      <c r="AN238" s="97" t="str">
        <f t="shared" si="92"/>
        <v/>
      </c>
      <c r="AO238" s="97" t="str">
        <f t="shared" si="92"/>
        <v/>
      </c>
      <c r="AP238" s="97">
        <f t="shared" si="85"/>
        <v>24000</v>
      </c>
      <c r="AQ238" s="118">
        <f t="shared" si="86"/>
        <v>24000</v>
      </c>
      <c r="AS238" s="5">
        <f t="shared" si="91"/>
        <v>-825</v>
      </c>
      <c r="AT238" s="5" t="str">
        <f t="shared" si="94"/>
        <v/>
      </c>
      <c r="AU238" s="5" t="str">
        <f t="shared" si="94"/>
        <v/>
      </c>
      <c r="AV238" s="5" t="str">
        <f t="shared" si="94"/>
        <v/>
      </c>
      <c r="AW238" s="5" t="str">
        <f t="shared" si="94"/>
        <v/>
      </c>
      <c r="AX238" s="5" t="str">
        <f t="shared" si="94"/>
        <v/>
      </c>
      <c r="AY238" s="5" t="str">
        <f t="shared" si="94"/>
        <v/>
      </c>
      <c r="AZ238" s="5">
        <f t="shared" si="87"/>
        <v>10000</v>
      </c>
      <c r="BA238" s="17">
        <f t="shared" si="88"/>
        <v>9180</v>
      </c>
    </row>
    <row r="239" spans="29:53" ht="16.5" x14ac:dyDescent="0.15">
      <c r="AC239" s="97">
        <f t="shared" si="80"/>
        <v>0</v>
      </c>
      <c r="AD239" s="97">
        <f t="shared" si="81"/>
        <v>0</v>
      </c>
      <c r="AE239" s="97">
        <f t="shared" si="82"/>
        <v>0</v>
      </c>
      <c r="AF239" s="97">
        <f t="shared" si="83"/>
        <v>0</v>
      </c>
      <c r="AG239" s="97">
        <f t="shared" si="84"/>
        <v>0</v>
      </c>
      <c r="AI239" s="97"/>
      <c r="AJ239" s="97" t="str">
        <f t="shared" si="92"/>
        <v/>
      </c>
      <c r="AK239" s="97" t="str">
        <f t="shared" si="92"/>
        <v/>
      </c>
      <c r="AL239" s="97" t="str">
        <f t="shared" si="92"/>
        <v/>
      </c>
      <c r="AM239" s="97" t="str">
        <f t="shared" si="92"/>
        <v/>
      </c>
      <c r="AN239" s="97" t="str">
        <f t="shared" si="92"/>
        <v/>
      </c>
      <c r="AO239" s="97" t="str">
        <f t="shared" si="92"/>
        <v/>
      </c>
      <c r="AP239" s="97">
        <f t="shared" si="85"/>
        <v>24000</v>
      </c>
      <c r="AQ239" s="118">
        <f t="shared" si="86"/>
        <v>24000</v>
      </c>
      <c r="AS239" s="5">
        <f t="shared" si="91"/>
        <v>-825</v>
      </c>
      <c r="AT239" s="5" t="str">
        <f t="shared" si="94"/>
        <v/>
      </c>
      <c r="AU239" s="5" t="str">
        <f t="shared" si="94"/>
        <v/>
      </c>
      <c r="AV239" s="5" t="str">
        <f t="shared" si="94"/>
        <v/>
      </c>
      <c r="AW239" s="5" t="str">
        <f t="shared" si="94"/>
        <v/>
      </c>
      <c r="AX239" s="5" t="str">
        <f t="shared" si="94"/>
        <v/>
      </c>
      <c r="AY239" s="5" t="str">
        <f t="shared" si="94"/>
        <v/>
      </c>
      <c r="AZ239" s="5">
        <f t="shared" si="87"/>
        <v>10000</v>
      </c>
      <c r="BA239" s="17">
        <f t="shared" si="88"/>
        <v>9180</v>
      </c>
    </row>
    <row r="240" spans="29:53" ht="16.5" x14ac:dyDescent="0.15">
      <c r="AC240" s="97">
        <f t="shared" si="80"/>
        <v>0</v>
      </c>
      <c r="AD240" s="97">
        <f t="shared" si="81"/>
        <v>0</v>
      </c>
      <c r="AE240" s="97">
        <f t="shared" si="82"/>
        <v>0</v>
      </c>
      <c r="AF240" s="97">
        <f t="shared" si="83"/>
        <v>0</v>
      </c>
      <c r="AG240" s="97">
        <f t="shared" si="84"/>
        <v>0</v>
      </c>
      <c r="AI240" s="97"/>
      <c r="AJ240" s="97" t="str">
        <f t="shared" si="92"/>
        <v/>
      </c>
      <c r="AK240" s="97" t="str">
        <f t="shared" si="92"/>
        <v/>
      </c>
      <c r="AL240" s="97" t="str">
        <f t="shared" si="92"/>
        <v/>
      </c>
      <c r="AM240" s="97" t="str">
        <f t="shared" si="92"/>
        <v/>
      </c>
      <c r="AN240" s="97" t="str">
        <f t="shared" si="92"/>
        <v/>
      </c>
      <c r="AO240" s="97" t="str">
        <f t="shared" si="92"/>
        <v/>
      </c>
      <c r="AP240" s="97">
        <f t="shared" si="85"/>
        <v>24000</v>
      </c>
      <c r="AQ240" s="118">
        <f t="shared" si="86"/>
        <v>24000</v>
      </c>
      <c r="AS240" s="5">
        <f t="shared" si="91"/>
        <v>-825</v>
      </c>
      <c r="AT240" s="5" t="str">
        <f t="shared" si="94"/>
        <v/>
      </c>
      <c r="AU240" s="5" t="str">
        <f t="shared" si="94"/>
        <v/>
      </c>
      <c r="AV240" s="5" t="str">
        <f t="shared" si="94"/>
        <v/>
      </c>
      <c r="AW240" s="5" t="str">
        <f t="shared" si="94"/>
        <v/>
      </c>
      <c r="AX240" s="5" t="str">
        <f t="shared" si="94"/>
        <v/>
      </c>
      <c r="AY240" s="5" t="str">
        <f t="shared" si="94"/>
        <v/>
      </c>
      <c r="AZ240" s="5">
        <f t="shared" si="87"/>
        <v>10000</v>
      </c>
      <c r="BA240" s="17">
        <f t="shared" si="88"/>
        <v>9180</v>
      </c>
    </row>
    <row r="241" spans="29:53" ht="16.5" x14ac:dyDescent="0.15">
      <c r="AC241" s="97">
        <f t="shared" si="80"/>
        <v>0</v>
      </c>
      <c r="AD241" s="97">
        <f t="shared" si="81"/>
        <v>0</v>
      </c>
      <c r="AE241" s="97">
        <f t="shared" si="82"/>
        <v>0</v>
      </c>
      <c r="AF241" s="97">
        <f t="shared" si="83"/>
        <v>0</v>
      </c>
      <c r="AG241" s="97">
        <f t="shared" si="84"/>
        <v>0</v>
      </c>
      <c r="AI241" s="97"/>
      <c r="AJ241" s="97" t="str">
        <f t="shared" si="92"/>
        <v/>
      </c>
      <c r="AK241" s="97" t="str">
        <f t="shared" si="92"/>
        <v/>
      </c>
      <c r="AL241" s="97" t="str">
        <f t="shared" si="92"/>
        <v/>
      </c>
      <c r="AM241" s="97" t="str">
        <f t="shared" si="92"/>
        <v/>
      </c>
      <c r="AN241" s="97" t="str">
        <f t="shared" si="92"/>
        <v/>
      </c>
      <c r="AO241" s="97" t="str">
        <f t="shared" si="92"/>
        <v/>
      </c>
      <c r="AP241" s="97">
        <f t="shared" si="85"/>
        <v>24000</v>
      </c>
      <c r="AQ241" s="118">
        <f t="shared" si="86"/>
        <v>24000</v>
      </c>
      <c r="AS241" s="5">
        <f t="shared" si="91"/>
        <v>-825</v>
      </c>
      <c r="AT241" s="5" t="str">
        <f t="shared" si="94"/>
        <v/>
      </c>
      <c r="AU241" s="5" t="str">
        <f t="shared" si="94"/>
        <v/>
      </c>
      <c r="AV241" s="5" t="str">
        <f t="shared" si="94"/>
        <v/>
      </c>
      <c r="AW241" s="5" t="str">
        <f t="shared" si="94"/>
        <v/>
      </c>
      <c r="AX241" s="5" t="str">
        <f t="shared" si="94"/>
        <v/>
      </c>
      <c r="AY241" s="5" t="str">
        <f t="shared" si="94"/>
        <v/>
      </c>
      <c r="AZ241" s="5">
        <f t="shared" si="87"/>
        <v>10000</v>
      </c>
      <c r="BA241" s="17">
        <f t="shared" si="88"/>
        <v>9180</v>
      </c>
    </row>
    <row r="242" spans="29:53" ht="16.5" x14ac:dyDescent="0.15">
      <c r="AC242" s="97">
        <f t="shared" si="80"/>
        <v>0</v>
      </c>
      <c r="AD242" s="97">
        <f t="shared" si="81"/>
        <v>0</v>
      </c>
      <c r="AE242" s="97">
        <f t="shared" si="82"/>
        <v>0</v>
      </c>
      <c r="AF242" s="97">
        <f t="shared" si="83"/>
        <v>0</v>
      </c>
      <c r="AG242" s="97">
        <f t="shared" si="84"/>
        <v>0</v>
      </c>
      <c r="AI242" s="97"/>
      <c r="AJ242" s="97" t="str">
        <f t="shared" si="92"/>
        <v/>
      </c>
      <c r="AK242" s="97" t="str">
        <f t="shared" si="92"/>
        <v/>
      </c>
      <c r="AL242" s="97" t="str">
        <f t="shared" si="92"/>
        <v/>
      </c>
      <c r="AM242" s="97" t="str">
        <f t="shared" si="92"/>
        <v/>
      </c>
      <c r="AN242" s="97" t="str">
        <f t="shared" si="92"/>
        <v/>
      </c>
      <c r="AO242" s="97" t="str">
        <f t="shared" si="92"/>
        <v/>
      </c>
      <c r="AP242" s="97">
        <f t="shared" si="85"/>
        <v>24000</v>
      </c>
      <c r="AQ242" s="118">
        <f t="shared" si="86"/>
        <v>24000</v>
      </c>
      <c r="AS242" s="5">
        <f t="shared" si="91"/>
        <v>-825</v>
      </c>
      <c r="AT242" s="5" t="str">
        <f t="shared" si="94"/>
        <v/>
      </c>
      <c r="AU242" s="5" t="str">
        <f t="shared" si="94"/>
        <v/>
      </c>
      <c r="AV242" s="5" t="str">
        <f t="shared" si="94"/>
        <v/>
      </c>
      <c r="AW242" s="5" t="str">
        <f t="shared" si="94"/>
        <v/>
      </c>
      <c r="AX242" s="5" t="str">
        <f t="shared" si="94"/>
        <v/>
      </c>
      <c r="AY242" s="5" t="str">
        <f t="shared" si="94"/>
        <v/>
      </c>
      <c r="AZ242" s="5">
        <f t="shared" si="87"/>
        <v>10000</v>
      </c>
      <c r="BA242" s="17">
        <f t="shared" si="88"/>
        <v>9180</v>
      </c>
    </row>
    <row r="243" spans="29:53" ht="16.5" x14ac:dyDescent="0.15">
      <c r="AC243" s="97">
        <f t="shared" si="80"/>
        <v>0</v>
      </c>
      <c r="AD243" s="97">
        <f t="shared" si="81"/>
        <v>0</v>
      </c>
      <c r="AE243" s="97">
        <f t="shared" si="82"/>
        <v>0</v>
      </c>
      <c r="AF243" s="97">
        <f t="shared" si="83"/>
        <v>0</v>
      </c>
      <c r="AG243" s="97">
        <f t="shared" si="84"/>
        <v>0</v>
      </c>
      <c r="AI243" s="97"/>
      <c r="AJ243" s="97" t="str">
        <f t="shared" si="92"/>
        <v/>
      </c>
      <c r="AK243" s="97" t="str">
        <f t="shared" si="92"/>
        <v/>
      </c>
      <c r="AL243" s="97" t="str">
        <f t="shared" si="92"/>
        <v/>
      </c>
      <c r="AM243" s="97" t="str">
        <f t="shared" si="92"/>
        <v/>
      </c>
      <c r="AN243" s="97" t="str">
        <f t="shared" si="92"/>
        <v/>
      </c>
      <c r="AO243" s="97" t="str">
        <f t="shared" si="92"/>
        <v/>
      </c>
      <c r="AP243" s="97">
        <f t="shared" si="85"/>
        <v>24000</v>
      </c>
      <c r="AQ243" s="118">
        <f t="shared" si="86"/>
        <v>24000</v>
      </c>
      <c r="AS243" s="5">
        <f t="shared" si="91"/>
        <v>-825</v>
      </c>
      <c r="AT243" s="5" t="str">
        <f t="shared" si="94"/>
        <v/>
      </c>
      <c r="AU243" s="5" t="str">
        <f t="shared" si="94"/>
        <v/>
      </c>
      <c r="AV243" s="5" t="str">
        <f t="shared" si="94"/>
        <v/>
      </c>
      <c r="AW243" s="5" t="str">
        <f t="shared" si="94"/>
        <v/>
      </c>
      <c r="AX243" s="5" t="str">
        <f t="shared" si="94"/>
        <v/>
      </c>
      <c r="AY243" s="5" t="str">
        <f t="shared" si="94"/>
        <v/>
      </c>
      <c r="AZ243" s="5">
        <f t="shared" si="87"/>
        <v>10000</v>
      </c>
      <c r="BA243" s="17">
        <f t="shared" si="88"/>
        <v>9180</v>
      </c>
    </row>
    <row r="244" spans="29:53" ht="16.5" x14ac:dyDescent="0.15">
      <c r="AC244" s="97">
        <f t="shared" si="80"/>
        <v>0</v>
      </c>
      <c r="AD244" s="97">
        <f t="shared" si="81"/>
        <v>0</v>
      </c>
      <c r="AE244" s="97">
        <f t="shared" si="82"/>
        <v>0</v>
      </c>
      <c r="AF244" s="97">
        <f t="shared" si="83"/>
        <v>0</v>
      </c>
      <c r="AG244" s="97">
        <f t="shared" si="84"/>
        <v>0</v>
      </c>
      <c r="AI244" s="97"/>
      <c r="AJ244" s="97" t="str">
        <f t="shared" si="92"/>
        <v/>
      </c>
      <c r="AK244" s="97" t="str">
        <f t="shared" si="92"/>
        <v/>
      </c>
      <c r="AL244" s="97" t="str">
        <f t="shared" si="92"/>
        <v/>
      </c>
      <c r="AM244" s="97" t="str">
        <f t="shared" si="92"/>
        <v/>
      </c>
      <c r="AN244" s="97" t="str">
        <f t="shared" si="92"/>
        <v/>
      </c>
      <c r="AO244" s="97" t="str">
        <f t="shared" si="92"/>
        <v/>
      </c>
      <c r="AP244" s="97">
        <f t="shared" si="85"/>
        <v>24000</v>
      </c>
      <c r="AQ244" s="118">
        <f t="shared" si="86"/>
        <v>24000</v>
      </c>
      <c r="AS244" s="5">
        <f t="shared" si="91"/>
        <v>-825</v>
      </c>
      <c r="AT244" s="5" t="str">
        <f t="shared" si="94"/>
        <v/>
      </c>
      <c r="AU244" s="5" t="str">
        <f t="shared" si="94"/>
        <v/>
      </c>
      <c r="AV244" s="5" t="str">
        <f t="shared" si="94"/>
        <v/>
      </c>
      <c r="AW244" s="5" t="str">
        <f t="shared" si="94"/>
        <v/>
      </c>
      <c r="AX244" s="5" t="str">
        <f t="shared" si="94"/>
        <v/>
      </c>
      <c r="AY244" s="5" t="str">
        <f t="shared" si="94"/>
        <v/>
      </c>
      <c r="AZ244" s="5">
        <f t="shared" si="87"/>
        <v>10000</v>
      </c>
      <c r="BA244" s="17">
        <f t="shared" si="88"/>
        <v>9180</v>
      </c>
    </row>
    <row r="245" spans="29:53" ht="16.5" x14ac:dyDescent="0.15">
      <c r="AC245" s="97">
        <f t="shared" si="80"/>
        <v>0</v>
      </c>
      <c r="AD245" s="97">
        <f t="shared" si="81"/>
        <v>0</v>
      </c>
      <c r="AE245" s="97">
        <f t="shared" si="82"/>
        <v>0</v>
      </c>
      <c r="AF245" s="97">
        <f t="shared" si="83"/>
        <v>0</v>
      </c>
      <c r="AG245" s="97">
        <f t="shared" si="84"/>
        <v>0</v>
      </c>
      <c r="AI245" s="97"/>
      <c r="AJ245" s="97" t="str">
        <f t="shared" si="92"/>
        <v/>
      </c>
      <c r="AK245" s="97" t="str">
        <f t="shared" si="92"/>
        <v/>
      </c>
      <c r="AL245" s="97" t="str">
        <f t="shared" si="92"/>
        <v/>
      </c>
      <c r="AM245" s="97" t="str">
        <f t="shared" si="92"/>
        <v/>
      </c>
      <c r="AN245" s="97" t="str">
        <f t="shared" si="92"/>
        <v/>
      </c>
      <c r="AO245" s="97" t="str">
        <f t="shared" si="92"/>
        <v/>
      </c>
      <c r="AP245" s="97">
        <f t="shared" si="85"/>
        <v>24000</v>
      </c>
      <c r="AQ245" s="118">
        <f t="shared" si="86"/>
        <v>24000</v>
      </c>
      <c r="AS245" s="5">
        <f t="shared" si="91"/>
        <v>-825</v>
      </c>
      <c r="AT245" s="5" t="str">
        <f t="shared" ref="AT245:AY259" si="95">IF(EXACT(AT$5,$AD245),AT$6*($AF245-AT$7)^2+AT$9,"")</f>
        <v/>
      </c>
      <c r="AU245" s="5" t="str">
        <f t="shared" si="95"/>
        <v/>
      </c>
      <c r="AV245" s="5" t="str">
        <f t="shared" si="95"/>
        <v/>
      </c>
      <c r="AW245" s="5" t="str">
        <f t="shared" si="95"/>
        <v/>
      </c>
      <c r="AX245" s="5" t="str">
        <f t="shared" si="95"/>
        <v/>
      </c>
      <c r="AY245" s="5" t="str">
        <f t="shared" si="95"/>
        <v/>
      </c>
      <c r="AZ245" s="5">
        <f t="shared" si="87"/>
        <v>10000</v>
      </c>
      <c r="BA245" s="17">
        <f t="shared" si="88"/>
        <v>9180</v>
      </c>
    </row>
    <row r="246" spans="29:53" ht="16.5" x14ac:dyDescent="0.15">
      <c r="AC246" s="97">
        <f t="shared" si="80"/>
        <v>0</v>
      </c>
      <c r="AD246" s="97">
        <f t="shared" si="81"/>
        <v>0</v>
      </c>
      <c r="AE246" s="97">
        <f t="shared" si="82"/>
        <v>0</v>
      </c>
      <c r="AF246" s="97">
        <f t="shared" si="83"/>
        <v>0</v>
      </c>
      <c r="AG246" s="97">
        <f t="shared" si="84"/>
        <v>0</v>
      </c>
      <c r="AI246" s="97"/>
      <c r="AJ246" s="97" t="str">
        <f t="shared" si="92"/>
        <v/>
      </c>
      <c r="AK246" s="97" t="str">
        <f t="shared" si="92"/>
        <v/>
      </c>
      <c r="AL246" s="97" t="str">
        <f t="shared" si="92"/>
        <v/>
      </c>
      <c r="AM246" s="97" t="str">
        <f t="shared" si="92"/>
        <v/>
      </c>
      <c r="AN246" s="97" t="str">
        <f t="shared" si="92"/>
        <v/>
      </c>
      <c r="AO246" s="97" t="str">
        <f t="shared" si="92"/>
        <v/>
      </c>
      <c r="AP246" s="97">
        <f t="shared" si="85"/>
        <v>24000</v>
      </c>
      <c r="AQ246" s="118">
        <f t="shared" si="86"/>
        <v>24000</v>
      </c>
      <c r="AS246" s="5">
        <f t="shared" si="91"/>
        <v>-825</v>
      </c>
      <c r="AT246" s="5" t="str">
        <f t="shared" si="95"/>
        <v/>
      </c>
      <c r="AU246" s="5" t="str">
        <f t="shared" si="95"/>
        <v/>
      </c>
      <c r="AV246" s="5" t="str">
        <f t="shared" si="95"/>
        <v/>
      </c>
      <c r="AW246" s="5" t="str">
        <f t="shared" si="95"/>
        <v/>
      </c>
      <c r="AX246" s="5" t="str">
        <f t="shared" si="95"/>
        <v/>
      </c>
      <c r="AY246" s="5" t="str">
        <f t="shared" si="95"/>
        <v/>
      </c>
      <c r="AZ246" s="5">
        <f t="shared" si="87"/>
        <v>10000</v>
      </c>
      <c r="BA246" s="17">
        <f t="shared" si="88"/>
        <v>9180</v>
      </c>
    </row>
    <row r="247" spans="29:53" ht="16.5" x14ac:dyDescent="0.15">
      <c r="AC247" s="97">
        <f t="shared" si="80"/>
        <v>0</v>
      </c>
      <c r="AD247" s="97">
        <f t="shared" si="81"/>
        <v>0</v>
      </c>
      <c r="AE247" s="97">
        <f t="shared" si="82"/>
        <v>0</v>
      </c>
      <c r="AF247" s="97">
        <f t="shared" si="83"/>
        <v>0</v>
      </c>
      <c r="AG247" s="97">
        <f t="shared" si="84"/>
        <v>0</v>
      </c>
      <c r="AI247" s="97"/>
      <c r="AJ247" s="97" t="str">
        <f t="shared" si="92"/>
        <v/>
      </c>
      <c r="AK247" s="97" t="str">
        <f t="shared" si="92"/>
        <v/>
      </c>
      <c r="AL247" s="97" t="str">
        <f t="shared" si="92"/>
        <v/>
      </c>
      <c r="AM247" s="97" t="str">
        <f t="shared" si="92"/>
        <v/>
      </c>
      <c r="AN247" s="97" t="str">
        <f t="shared" si="92"/>
        <v/>
      </c>
      <c r="AO247" s="97" t="str">
        <f t="shared" si="92"/>
        <v/>
      </c>
      <c r="AP247" s="97">
        <f t="shared" si="85"/>
        <v>24000</v>
      </c>
      <c r="AQ247" s="118">
        <f t="shared" si="86"/>
        <v>24000</v>
      </c>
      <c r="AS247" s="5">
        <f t="shared" si="91"/>
        <v>-825</v>
      </c>
      <c r="AT247" s="5" t="str">
        <f t="shared" si="95"/>
        <v/>
      </c>
      <c r="AU247" s="5" t="str">
        <f t="shared" si="95"/>
        <v/>
      </c>
      <c r="AV247" s="5" t="str">
        <f t="shared" si="95"/>
        <v/>
      </c>
      <c r="AW247" s="5" t="str">
        <f t="shared" si="95"/>
        <v/>
      </c>
      <c r="AX247" s="5" t="str">
        <f t="shared" si="95"/>
        <v/>
      </c>
      <c r="AY247" s="5" t="str">
        <f t="shared" si="95"/>
        <v/>
      </c>
      <c r="AZ247" s="5">
        <f t="shared" si="87"/>
        <v>10000</v>
      </c>
      <c r="BA247" s="17">
        <f t="shared" si="88"/>
        <v>9180</v>
      </c>
    </row>
    <row r="248" spans="29:53" ht="16.5" x14ac:dyDescent="0.15">
      <c r="AC248" s="97">
        <f t="shared" si="80"/>
        <v>0</v>
      </c>
      <c r="AD248" s="97">
        <f t="shared" si="81"/>
        <v>0</v>
      </c>
      <c r="AE248" s="97">
        <f t="shared" si="82"/>
        <v>0</v>
      </c>
      <c r="AF248" s="97">
        <f t="shared" si="83"/>
        <v>0</v>
      </c>
      <c r="AG248" s="97">
        <f t="shared" si="84"/>
        <v>0</v>
      </c>
      <c r="AI248" s="97"/>
      <c r="AJ248" s="97" t="str">
        <f t="shared" si="92"/>
        <v/>
      </c>
      <c r="AK248" s="97" t="str">
        <f t="shared" si="92"/>
        <v/>
      </c>
      <c r="AL248" s="97" t="str">
        <f t="shared" si="92"/>
        <v/>
      </c>
      <c r="AM248" s="97" t="str">
        <f t="shared" si="92"/>
        <v/>
      </c>
      <c r="AN248" s="97" t="str">
        <f t="shared" si="92"/>
        <v/>
      </c>
      <c r="AO248" s="97" t="str">
        <f t="shared" si="92"/>
        <v/>
      </c>
      <c r="AP248" s="97">
        <f t="shared" si="85"/>
        <v>24000</v>
      </c>
      <c r="AQ248" s="118">
        <f t="shared" si="86"/>
        <v>24000</v>
      </c>
      <c r="AS248" s="5">
        <f t="shared" si="91"/>
        <v>-825</v>
      </c>
      <c r="AT248" s="5" t="str">
        <f t="shared" si="95"/>
        <v/>
      </c>
      <c r="AU248" s="5" t="str">
        <f t="shared" si="95"/>
        <v/>
      </c>
      <c r="AV248" s="5" t="str">
        <f t="shared" si="95"/>
        <v/>
      </c>
      <c r="AW248" s="5" t="str">
        <f t="shared" si="95"/>
        <v/>
      </c>
      <c r="AX248" s="5" t="str">
        <f t="shared" si="95"/>
        <v/>
      </c>
      <c r="AY248" s="5" t="str">
        <f t="shared" si="95"/>
        <v/>
      </c>
      <c r="AZ248" s="5">
        <f t="shared" si="87"/>
        <v>10000</v>
      </c>
      <c r="BA248" s="17">
        <f t="shared" si="88"/>
        <v>9180</v>
      </c>
    </row>
    <row r="249" spans="29:53" ht="16.5" x14ac:dyDescent="0.15">
      <c r="AC249" s="97">
        <f t="shared" si="80"/>
        <v>0</v>
      </c>
      <c r="AD249" s="97">
        <f t="shared" si="81"/>
        <v>0</v>
      </c>
      <c r="AE249" s="97">
        <f t="shared" si="82"/>
        <v>0</v>
      </c>
      <c r="AF249" s="97">
        <f t="shared" si="83"/>
        <v>0</v>
      </c>
      <c r="AG249" s="97">
        <f t="shared" si="84"/>
        <v>0</v>
      </c>
      <c r="AI249" s="97"/>
      <c r="AJ249" s="97" t="str">
        <f t="shared" si="92"/>
        <v/>
      </c>
      <c r="AK249" s="97" t="str">
        <f t="shared" si="92"/>
        <v/>
      </c>
      <c r="AL249" s="97" t="str">
        <f t="shared" si="92"/>
        <v/>
      </c>
      <c r="AM249" s="97" t="str">
        <f t="shared" si="92"/>
        <v/>
      </c>
      <c r="AN249" s="97" t="str">
        <f t="shared" si="92"/>
        <v/>
      </c>
      <c r="AO249" s="97" t="str">
        <f t="shared" si="92"/>
        <v/>
      </c>
      <c r="AP249" s="97">
        <f t="shared" si="85"/>
        <v>24000</v>
      </c>
      <c r="AQ249" s="118">
        <f t="shared" si="86"/>
        <v>24000</v>
      </c>
      <c r="AS249" s="5">
        <f t="shared" si="91"/>
        <v>-825</v>
      </c>
      <c r="AT249" s="5" t="str">
        <f t="shared" si="95"/>
        <v/>
      </c>
      <c r="AU249" s="5" t="str">
        <f t="shared" si="95"/>
        <v/>
      </c>
      <c r="AV249" s="5" t="str">
        <f t="shared" si="95"/>
        <v/>
      </c>
      <c r="AW249" s="5" t="str">
        <f t="shared" si="95"/>
        <v/>
      </c>
      <c r="AX249" s="5" t="str">
        <f t="shared" si="95"/>
        <v/>
      </c>
      <c r="AY249" s="5" t="str">
        <f t="shared" si="95"/>
        <v/>
      </c>
      <c r="AZ249" s="5">
        <f t="shared" si="87"/>
        <v>10000</v>
      </c>
      <c r="BA249" s="17">
        <f t="shared" si="88"/>
        <v>9180</v>
      </c>
    </row>
    <row r="250" spans="29:53" ht="16.5" x14ac:dyDescent="0.15">
      <c r="AC250" s="97">
        <f t="shared" si="80"/>
        <v>0</v>
      </c>
      <c r="AD250" s="97">
        <f t="shared" si="81"/>
        <v>0</v>
      </c>
      <c r="AE250" s="97">
        <f t="shared" si="82"/>
        <v>0</v>
      </c>
      <c r="AF250" s="97">
        <f t="shared" si="83"/>
        <v>0</v>
      </c>
      <c r="AG250" s="97">
        <f t="shared" si="84"/>
        <v>0</v>
      </c>
      <c r="AI250" s="97"/>
      <c r="AJ250" s="97" t="str">
        <f t="shared" si="92"/>
        <v/>
      </c>
      <c r="AK250" s="97" t="str">
        <f t="shared" si="92"/>
        <v/>
      </c>
      <c r="AL250" s="97" t="str">
        <f t="shared" si="92"/>
        <v/>
      </c>
      <c r="AM250" s="97" t="str">
        <f t="shared" si="92"/>
        <v/>
      </c>
      <c r="AN250" s="97" t="str">
        <f t="shared" si="92"/>
        <v/>
      </c>
      <c r="AO250" s="97" t="str">
        <f t="shared" si="92"/>
        <v/>
      </c>
      <c r="AP250" s="97">
        <f t="shared" si="85"/>
        <v>24000</v>
      </c>
      <c r="AQ250" s="118">
        <f t="shared" si="86"/>
        <v>24000</v>
      </c>
      <c r="AS250" s="5">
        <f t="shared" si="91"/>
        <v>-825</v>
      </c>
      <c r="AT250" s="5" t="str">
        <f t="shared" si="95"/>
        <v/>
      </c>
      <c r="AU250" s="5" t="str">
        <f t="shared" si="95"/>
        <v/>
      </c>
      <c r="AV250" s="5" t="str">
        <f t="shared" si="95"/>
        <v/>
      </c>
      <c r="AW250" s="5" t="str">
        <f t="shared" si="95"/>
        <v/>
      </c>
      <c r="AX250" s="5" t="str">
        <f t="shared" si="95"/>
        <v/>
      </c>
      <c r="AY250" s="5" t="str">
        <f t="shared" si="95"/>
        <v/>
      </c>
      <c r="AZ250" s="5">
        <f t="shared" si="87"/>
        <v>10000</v>
      </c>
      <c r="BA250" s="17">
        <f t="shared" si="88"/>
        <v>9180</v>
      </c>
    </row>
    <row r="251" spans="29:53" ht="16.5" x14ac:dyDescent="0.15">
      <c r="AC251" s="97">
        <f t="shared" si="80"/>
        <v>0</v>
      </c>
      <c r="AD251" s="97">
        <f t="shared" si="81"/>
        <v>0</v>
      </c>
      <c r="AE251" s="97">
        <f t="shared" si="82"/>
        <v>0</v>
      </c>
      <c r="AF251" s="97">
        <f t="shared" si="83"/>
        <v>0</v>
      </c>
      <c r="AG251" s="97">
        <f t="shared" si="84"/>
        <v>0</v>
      </c>
      <c r="AI251" s="97"/>
      <c r="AJ251" s="97" t="str">
        <f t="shared" si="92"/>
        <v/>
      </c>
      <c r="AK251" s="97" t="str">
        <f t="shared" si="92"/>
        <v/>
      </c>
      <c r="AL251" s="97" t="str">
        <f t="shared" si="92"/>
        <v/>
      </c>
      <c r="AM251" s="97" t="str">
        <f t="shared" si="92"/>
        <v/>
      </c>
      <c r="AN251" s="97" t="str">
        <f t="shared" si="92"/>
        <v/>
      </c>
      <c r="AO251" s="97" t="str">
        <f t="shared" si="92"/>
        <v/>
      </c>
      <c r="AP251" s="97">
        <f t="shared" si="85"/>
        <v>24000</v>
      </c>
      <c r="AQ251" s="118">
        <f t="shared" si="86"/>
        <v>24000</v>
      </c>
      <c r="AS251" s="5">
        <f t="shared" si="91"/>
        <v>-825</v>
      </c>
      <c r="AT251" s="5" t="str">
        <f t="shared" si="95"/>
        <v/>
      </c>
      <c r="AU251" s="5" t="str">
        <f t="shared" si="95"/>
        <v/>
      </c>
      <c r="AV251" s="5" t="str">
        <f t="shared" si="95"/>
        <v/>
      </c>
      <c r="AW251" s="5" t="str">
        <f t="shared" si="95"/>
        <v/>
      </c>
      <c r="AX251" s="5" t="str">
        <f t="shared" si="95"/>
        <v/>
      </c>
      <c r="AY251" s="5" t="str">
        <f t="shared" si="95"/>
        <v/>
      </c>
      <c r="AZ251" s="5">
        <f t="shared" si="87"/>
        <v>10000</v>
      </c>
      <c r="BA251" s="17">
        <f t="shared" si="88"/>
        <v>9180</v>
      </c>
    </row>
    <row r="252" spans="29:53" ht="16.5" x14ac:dyDescent="0.15">
      <c r="AC252" s="97">
        <f t="shared" si="80"/>
        <v>0</v>
      </c>
      <c r="AD252" s="97">
        <f t="shared" si="81"/>
        <v>0</v>
      </c>
      <c r="AE252" s="97">
        <f t="shared" si="82"/>
        <v>0</v>
      </c>
      <c r="AF252" s="97">
        <f t="shared" si="83"/>
        <v>0</v>
      </c>
      <c r="AG252" s="97">
        <f t="shared" si="84"/>
        <v>0</v>
      </c>
      <c r="AI252" s="97"/>
      <c r="AJ252" s="97" t="str">
        <f t="shared" si="92"/>
        <v/>
      </c>
      <c r="AK252" s="97" t="str">
        <f t="shared" si="92"/>
        <v/>
      </c>
      <c r="AL252" s="97" t="str">
        <f t="shared" si="92"/>
        <v/>
      </c>
      <c r="AM252" s="97" t="str">
        <f t="shared" si="92"/>
        <v/>
      </c>
      <c r="AN252" s="97" t="str">
        <f t="shared" si="92"/>
        <v/>
      </c>
      <c r="AO252" s="97" t="str">
        <f t="shared" si="92"/>
        <v/>
      </c>
      <c r="AP252" s="97">
        <f t="shared" si="85"/>
        <v>24000</v>
      </c>
      <c r="AQ252" s="118">
        <f t="shared" si="86"/>
        <v>24000</v>
      </c>
      <c r="AS252" s="5">
        <f t="shared" si="91"/>
        <v>-825</v>
      </c>
      <c r="AT252" s="5" t="str">
        <f t="shared" si="95"/>
        <v/>
      </c>
      <c r="AU252" s="5" t="str">
        <f t="shared" si="95"/>
        <v/>
      </c>
      <c r="AV252" s="5" t="str">
        <f t="shared" si="95"/>
        <v/>
      </c>
      <c r="AW252" s="5" t="str">
        <f t="shared" si="95"/>
        <v/>
      </c>
      <c r="AX252" s="5" t="str">
        <f t="shared" si="95"/>
        <v/>
      </c>
      <c r="AY252" s="5" t="str">
        <f t="shared" si="95"/>
        <v/>
      </c>
      <c r="AZ252" s="5">
        <f t="shared" si="87"/>
        <v>10000</v>
      </c>
      <c r="BA252" s="17">
        <f t="shared" si="88"/>
        <v>9180</v>
      </c>
    </row>
    <row r="253" spans="29:53" ht="16.5" x14ac:dyDescent="0.15">
      <c r="AC253" s="97">
        <f t="shared" si="80"/>
        <v>0</v>
      </c>
      <c r="AD253" s="97">
        <f t="shared" si="81"/>
        <v>0</v>
      </c>
      <c r="AE253" s="97">
        <f t="shared" si="82"/>
        <v>0</v>
      </c>
      <c r="AF253" s="97">
        <f t="shared" si="83"/>
        <v>0</v>
      </c>
      <c r="AG253" s="97">
        <f t="shared" si="84"/>
        <v>0</v>
      </c>
      <c r="AI253" s="97"/>
      <c r="AJ253" s="97" t="str">
        <f t="shared" si="92"/>
        <v/>
      </c>
      <c r="AK253" s="97" t="str">
        <f t="shared" si="92"/>
        <v/>
      </c>
      <c r="AL253" s="97" t="str">
        <f t="shared" si="92"/>
        <v/>
      </c>
      <c r="AM253" s="97" t="str">
        <f t="shared" si="92"/>
        <v/>
      </c>
      <c r="AN253" s="97" t="str">
        <f t="shared" si="92"/>
        <v/>
      </c>
      <c r="AO253" s="97" t="str">
        <f t="shared" si="92"/>
        <v/>
      </c>
      <c r="AP253" s="97">
        <f t="shared" si="85"/>
        <v>24000</v>
      </c>
      <c r="AQ253" s="118">
        <f t="shared" si="86"/>
        <v>24000</v>
      </c>
      <c r="AS253" s="5">
        <f t="shared" si="91"/>
        <v>-825</v>
      </c>
      <c r="AT253" s="5" t="str">
        <f t="shared" si="95"/>
        <v/>
      </c>
      <c r="AU253" s="5" t="str">
        <f t="shared" si="95"/>
        <v/>
      </c>
      <c r="AV253" s="5" t="str">
        <f t="shared" si="95"/>
        <v/>
      </c>
      <c r="AW253" s="5" t="str">
        <f t="shared" si="95"/>
        <v/>
      </c>
      <c r="AX253" s="5" t="str">
        <f t="shared" si="95"/>
        <v/>
      </c>
      <c r="AY253" s="5" t="str">
        <f t="shared" si="95"/>
        <v/>
      </c>
      <c r="AZ253" s="5">
        <f t="shared" si="87"/>
        <v>10000</v>
      </c>
      <c r="BA253" s="17">
        <f t="shared" si="88"/>
        <v>9180</v>
      </c>
    </row>
    <row r="254" spans="29:53" ht="16.5" x14ac:dyDescent="0.15">
      <c r="AC254" s="97">
        <f t="shared" si="80"/>
        <v>0</v>
      </c>
      <c r="AD254" s="97">
        <f t="shared" si="81"/>
        <v>0</v>
      </c>
      <c r="AE254" s="97">
        <f t="shared" si="82"/>
        <v>0</v>
      </c>
      <c r="AF254" s="97">
        <f t="shared" si="83"/>
        <v>0</v>
      </c>
      <c r="AG254" s="97">
        <f t="shared" si="84"/>
        <v>0</v>
      </c>
      <c r="AI254" s="97"/>
      <c r="AJ254" s="97" t="str">
        <f t="shared" si="92"/>
        <v/>
      </c>
      <c r="AK254" s="97" t="str">
        <f t="shared" si="92"/>
        <v/>
      </c>
      <c r="AL254" s="97" t="str">
        <f t="shared" si="92"/>
        <v/>
      </c>
      <c r="AM254" s="97" t="str">
        <f t="shared" si="92"/>
        <v/>
      </c>
      <c r="AN254" s="97" t="str">
        <f t="shared" si="92"/>
        <v/>
      </c>
      <c r="AO254" s="97" t="str">
        <f t="shared" si="92"/>
        <v/>
      </c>
      <c r="AP254" s="97">
        <f t="shared" si="85"/>
        <v>24000</v>
      </c>
      <c r="AQ254" s="118">
        <f t="shared" si="86"/>
        <v>24000</v>
      </c>
      <c r="AS254" s="5">
        <f t="shared" si="91"/>
        <v>-825</v>
      </c>
      <c r="AT254" s="5" t="str">
        <f t="shared" si="95"/>
        <v/>
      </c>
      <c r="AU254" s="5" t="str">
        <f t="shared" si="95"/>
        <v/>
      </c>
      <c r="AV254" s="5" t="str">
        <f t="shared" si="95"/>
        <v/>
      </c>
      <c r="AW254" s="5" t="str">
        <f t="shared" si="95"/>
        <v/>
      </c>
      <c r="AX254" s="5" t="str">
        <f t="shared" si="95"/>
        <v/>
      </c>
      <c r="AY254" s="5" t="str">
        <f t="shared" si="95"/>
        <v/>
      </c>
      <c r="AZ254" s="5">
        <f t="shared" si="87"/>
        <v>10000</v>
      </c>
      <c r="BA254" s="17">
        <f t="shared" si="88"/>
        <v>9180</v>
      </c>
    </row>
    <row r="255" spans="29:53" ht="16.5" x14ac:dyDescent="0.15">
      <c r="AC255" s="97">
        <f t="shared" si="80"/>
        <v>0</v>
      </c>
      <c r="AD255" s="97">
        <f t="shared" si="81"/>
        <v>0</v>
      </c>
      <c r="AE255" s="97">
        <f t="shared" si="82"/>
        <v>0</v>
      </c>
      <c r="AF255" s="97">
        <f t="shared" si="83"/>
        <v>0</v>
      </c>
      <c r="AG255" s="97">
        <f t="shared" si="84"/>
        <v>0</v>
      </c>
      <c r="AI255" s="97"/>
      <c r="AJ255" s="97" t="str">
        <f t="shared" si="92"/>
        <v/>
      </c>
      <c r="AK255" s="97" t="str">
        <f t="shared" si="92"/>
        <v/>
      </c>
      <c r="AL255" s="97" t="str">
        <f t="shared" si="92"/>
        <v/>
      </c>
      <c r="AM255" s="97" t="str">
        <f t="shared" si="92"/>
        <v/>
      </c>
      <c r="AN255" s="97" t="str">
        <f t="shared" si="92"/>
        <v/>
      </c>
      <c r="AO255" s="97" t="str">
        <f t="shared" si="92"/>
        <v/>
      </c>
      <c r="AP255" s="97">
        <f t="shared" si="85"/>
        <v>24000</v>
      </c>
      <c r="AQ255" s="118">
        <f t="shared" si="86"/>
        <v>24000</v>
      </c>
      <c r="AS255" s="5">
        <f t="shared" si="91"/>
        <v>-825</v>
      </c>
      <c r="AT255" s="5" t="str">
        <f t="shared" si="95"/>
        <v/>
      </c>
      <c r="AU255" s="5" t="str">
        <f t="shared" si="95"/>
        <v/>
      </c>
      <c r="AV255" s="5" t="str">
        <f t="shared" si="95"/>
        <v/>
      </c>
      <c r="AW255" s="5" t="str">
        <f t="shared" si="95"/>
        <v/>
      </c>
      <c r="AX255" s="5" t="str">
        <f t="shared" si="95"/>
        <v/>
      </c>
      <c r="AY255" s="5" t="str">
        <f t="shared" si="95"/>
        <v/>
      </c>
      <c r="AZ255" s="5">
        <f t="shared" si="87"/>
        <v>10000</v>
      </c>
      <c r="BA255" s="17">
        <f t="shared" si="88"/>
        <v>9180</v>
      </c>
    </row>
    <row r="256" spans="29:53" ht="16.5" x14ac:dyDescent="0.15">
      <c r="AC256" s="97">
        <f t="shared" si="80"/>
        <v>0</v>
      </c>
      <c r="AD256" s="97">
        <f t="shared" si="81"/>
        <v>0</v>
      </c>
      <c r="AE256" s="97">
        <f t="shared" si="82"/>
        <v>0</v>
      </c>
      <c r="AF256" s="97">
        <f t="shared" si="83"/>
        <v>0</v>
      </c>
      <c r="AG256" s="97">
        <f t="shared" si="84"/>
        <v>0</v>
      </c>
      <c r="AI256" s="97"/>
      <c r="AJ256" s="97" t="str">
        <f t="shared" si="92"/>
        <v/>
      </c>
      <c r="AK256" s="97" t="str">
        <f t="shared" si="92"/>
        <v/>
      </c>
      <c r="AL256" s="97" t="str">
        <f t="shared" si="92"/>
        <v/>
      </c>
      <c r="AM256" s="97" t="str">
        <f t="shared" si="92"/>
        <v/>
      </c>
      <c r="AN256" s="97" t="str">
        <f t="shared" si="92"/>
        <v/>
      </c>
      <c r="AO256" s="97" t="str">
        <f t="shared" si="92"/>
        <v/>
      </c>
      <c r="AP256" s="97">
        <f t="shared" si="85"/>
        <v>24000</v>
      </c>
      <c r="AQ256" s="118">
        <f t="shared" si="86"/>
        <v>24000</v>
      </c>
      <c r="AS256" s="5">
        <f t="shared" si="91"/>
        <v>-825</v>
      </c>
      <c r="AT256" s="5" t="str">
        <f t="shared" si="95"/>
        <v/>
      </c>
      <c r="AU256" s="5" t="str">
        <f t="shared" si="95"/>
        <v/>
      </c>
      <c r="AV256" s="5" t="str">
        <f t="shared" si="95"/>
        <v/>
      </c>
      <c r="AW256" s="5" t="str">
        <f t="shared" si="95"/>
        <v/>
      </c>
      <c r="AX256" s="5" t="str">
        <f t="shared" si="95"/>
        <v/>
      </c>
      <c r="AY256" s="5" t="str">
        <f t="shared" si="95"/>
        <v/>
      </c>
      <c r="AZ256" s="5">
        <f t="shared" si="87"/>
        <v>10000</v>
      </c>
      <c r="BA256" s="17">
        <f t="shared" si="88"/>
        <v>9180</v>
      </c>
    </row>
    <row r="257" spans="29:53" ht="16.5" x14ac:dyDescent="0.15">
      <c r="AC257" s="97">
        <f t="shared" si="80"/>
        <v>0</v>
      </c>
      <c r="AD257" s="97">
        <f t="shared" si="81"/>
        <v>0</v>
      </c>
      <c r="AE257" s="97">
        <f t="shared" si="82"/>
        <v>0</v>
      </c>
      <c r="AF257" s="97">
        <f t="shared" si="83"/>
        <v>0</v>
      </c>
      <c r="AG257" s="97">
        <f t="shared" si="84"/>
        <v>0</v>
      </c>
      <c r="AI257" s="97"/>
      <c r="AJ257" s="97" t="str">
        <f t="shared" si="92"/>
        <v/>
      </c>
      <c r="AK257" s="97" t="str">
        <f t="shared" si="92"/>
        <v/>
      </c>
      <c r="AL257" s="97" t="str">
        <f t="shared" si="92"/>
        <v/>
      </c>
      <c r="AM257" s="97" t="str">
        <f t="shared" si="92"/>
        <v/>
      </c>
      <c r="AN257" s="97" t="str">
        <f t="shared" si="92"/>
        <v/>
      </c>
      <c r="AO257" s="97" t="str">
        <f t="shared" si="92"/>
        <v/>
      </c>
      <c r="AP257" s="97">
        <f t="shared" si="85"/>
        <v>24000</v>
      </c>
      <c r="AQ257" s="118">
        <f t="shared" si="86"/>
        <v>24000</v>
      </c>
      <c r="AS257" s="5">
        <f t="shared" si="91"/>
        <v>-825</v>
      </c>
      <c r="AT257" s="5" t="str">
        <f t="shared" si="95"/>
        <v/>
      </c>
      <c r="AU257" s="5" t="str">
        <f t="shared" si="95"/>
        <v/>
      </c>
      <c r="AV257" s="5" t="str">
        <f t="shared" si="95"/>
        <v/>
      </c>
      <c r="AW257" s="5" t="str">
        <f t="shared" si="95"/>
        <v/>
      </c>
      <c r="AX257" s="5" t="str">
        <f t="shared" si="95"/>
        <v/>
      </c>
      <c r="AY257" s="5" t="str">
        <f t="shared" si="95"/>
        <v/>
      </c>
      <c r="AZ257" s="5">
        <f t="shared" si="87"/>
        <v>10000</v>
      </c>
      <c r="BA257" s="17">
        <f t="shared" si="88"/>
        <v>9180</v>
      </c>
    </row>
    <row r="258" spans="29:53" ht="16.5" x14ac:dyDescent="0.15">
      <c r="AC258" s="97">
        <f t="shared" si="80"/>
        <v>0</v>
      </c>
      <c r="AD258" s="97">
        <f t="shared" si="81"/>
        <v>0</v>
      </c>
      <c r="AE258" s="97">
        <f t="shared" si="82"/>
        <v>0</v>
      </c>
      <c r="AF258" s="97">
        <f t="shared" si="83"/>
        <v>0</v>
      </c>
      <c r="AG258" s="97">
        <f t="shared" si="84"/>
        <v>0</v>
      </c>
      <c r="AI258" s="97"/>
      <c r="AJ258" s="97" t="str">
        <f t="shared" si="92"/>
        <v/>
      </c>
      <c r="AK258" s="97" t="str">
        <f t="shared" si="92"/>
        <v/>
      </c>
      <c r="AL258" s="97" t="str">
        <f t="shared" si="92"/>
        <v/>
      </c>
      <c r="AM258" s="97" t="str">
        <f t="shared" si="92"/>
        <v/>
      </c>
      <c r="AN258" s="97" t="str">
        <f t="shared" si="92"/>
        <v/>
      </c>
      <c r="AO258" s="97" t="str">
        <f t="shared" si="92"/>
        <v/>
      </c>
      <c r="AP258" s="97">
        <f t="shared" si="85"/>
        <v>24000</v>
      </c>
      <c r="AQ258" s="118">
        <f t="shared" si="86"/>
        <v>24000</v>
      </c>
      <c r="AS258" s="5">
        <f t="shared" si="91"/>
        <v>-825</v>
      </c>
      <c r="AT258" s="5" t="str">
        <f t="shared" si="95"/>
        <v/>
      </c>
      <c r="AU258" s="5" t="str">
        <f t="shared" si="95"/>
        <v/>
      </c>
      <c r="AV258" s="5" t="str">
        <f t="shared" si="95"/>
        <v/>
      </c>
      <c r="AW258" s="5" t="str">
        <f t="shared" si="95"/>
        <v/>
      </c>
      <c r="AX258" s="5" t="str">
        <f t="shared" si="95"/>
        <v/>
      </c>
      <c r="AY258" s="5" t="str">
        <f t="shared" si="95"/>
        <v/>
      </c>
      <c r="AZ258" s="5">
        <f t="shared" si="87"/>
        <v>10000</v>
      </c>
      <c r="BA258" s="17">
        <f t="shared" si="88"/>
        <v>9180</v>
      </c>
    </row>
    <row r="259" spans="29:53" ht="16.5" x14ac:dyDescent="0.15">
      <c r="AC259" s="102">
        <f t="shared" si="80"/>
        <v>0</v>
      </c>
      <c r="AD259" s="102">
        <f t="shared" si="81"/>
        <v>0</v>
      </c>
      <c r="AE259" s="102">
        <f t="shared" si="82"/>
        <v>0</v>
      </c>
      <c r="AF259" s="102">
        <f t="shared" si="83"/>
        <v>0</v>
      </c>
      <c r="AG259" s="102">
        <f t="shared" si="84"/>
        <v>0</v>
      </c>
      <c r="AI259" s="97"/>
      <c r="AJ259" s="97" t="str">
        <f t="shared" si="92"/>
        <v/>
      </c>
      <c r="AK259" s="97" t="str">
        <f t="shared" si="92"/>
        <v/>
      </c>
      <c r="AL259" s="97" t="str">
        <f t="shared" si="92"/>
        <v/>
      </c>
      <c r="AM259" s="97" t="str">
        <f t="shared" si="92"/>
        <v/>
      </c>
      <c r="AN259" s="97" t="str">
        <f t="shared" si="92"/>
        <v/>
      </c>
      <c r="AO259" s="97" t="str">
        <f t="shared" si="92"/>
        <v/>
      </c>
      <c r="AP259" s="97">
        <f t="shared" si="85"/>
        <v>24000</v>
      </c>
      <c r="AQ259" s="118">
        <f t="shared" si="86"/>
        <v>24000</v>
      </c>
      <c r="AS259" s="5">
        <f t="shared" si="91"/>
        <v>-825</v>
      </c>
      <c r="AT259" s="5" t="str">
        <f t="shared" si="95"/>
        <v/>
      </c>
      <c r="AU259" s="5" t="str">
        <f t="shared" si="95"/>
        <v/>
      </c>
      <c r="AV259" s="5" t="str">
        <f t="shared" si="95"/>
        <v/>
      </c>
      <c r="AW259" s="5" t="str">
        <f t="shared" si="95"/>
        <v/>
      </c>
      <c r="AX259" s="5" t="str">
        <f t="shared" si="95"/>
        <v/>
      </c>
      <c r="AY259" s="5" t="str">
        <f t="shared" si="95"/>
        <v/>
      </c>
      <c r="AZ259" s="5">
        <f t="shared" si="87"/>
        <v>10000</v>
      </c>
      <c r="BA259" s="17">
        <f t="shared" si="88"/>
        <v>9180</v>
      </c>
    </row>
    <row r="260" spans="29:53" ht="16.5" x14ac:dyDescent="0.15">
      <c r="AZ260" s="5"/>
    </row>
  </sheetData>
  <mergeCells count="2">
    <mergeCell ref="AI12:AQ12"/>
    <mergeCell ref="AS12:BA12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1200" verticalDpi="12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996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way_track</vt:lpstr>
      <vt:lpstr>way-obj_track</vt:lpstr>
      <vt:lpstr>way_road</vt:lpstr>
      <vt:lpstr>way_pier-bridge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Yufu</dc:creator>
  <cp:lastModifiedBy>Yuki Kuribayashi</cp:lastModifiedBy>
  <cp:revision>40</cp:revision>
  <dcterms:created xsi:type="dcterms:W3CDTF">2015-06-26T23:30:36Z</dcterms:created>
  <dcterms:modified xsi:type="dcterms:W3CDTF">2016-11-05T12:33:31Z</dcterms:modified>
  <dc:language>ja-JP</dc:language>
</cp:coreProperties>
</file>