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pus\Desktop\"/>
    </mc:Choice>
  </mc:AlternateContent>
  <bookViews>
    <workbookView xWindow="0" yWindow="0" windowWidth="2370" windowHeight="0"/>
  </bookViews>
  <sheets>
    <sheet name="Arkusz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<sst xmlns="http://schemas.openxmlformats.org/spreadsheetml/2006/main" count="128" uniqueCount="58">
  <si>
    <t>WYBÓR STANOWISKA</t>
  </si>
  <si>
    <t>(Wszystko)</t>
  </si>
  <si>
    <t>PROCES</t>
  </si>
  <si>
    <t>ZESPÓŁ</t>
  </si>
  <si>
    <t>KOMÓRKA</t>
  </si>
  <si>
    <t>Nawisko i Imię</t>
  </si>
  <si>
    <t xml:space="preserve">Aktualne wynagrodzenie [CKP] </t>
  </si>
  <si>
    <t xml:space="preserve">Aktualne wynagrodzenie [CKP/h] </t>
  </si>
  <si>
    <t xml:space="preserve">Propozycja wynagrodzenia - Pracownik [CKP] </t>
  </si>
  <si>
    <t xml:space="preserve">Propozycja wynagrodzenia - Pracownik [CKP/h] </t>
  </si>
  <si>
    <t xml:space="preserve">Propozycja wynagrodzenia - Zespół do którego należy Pracownik [CKP] </t>
  </si>
  <si>
    <t xml:space="preserve">Propozycja wynagrodzenia - Zespół do którego należy Pracownik [CKP/h] </t>
  </si>
  <si>
    <t>Propozycja wynagrodzenia - Zespołu Personalnego [CKP]</t>
  </si>
  <si>
    <t xml:space="preserve">Propozycja wynagrodzenia - Zespołu Personalnego [CKP/h] </t>
  </si>
  <si>
    <t xml:space="preserve">Wypracowana propozycja Zespołu Personalnego w uzgodnieniu z Pracownikiem [CKP] </t>
  </si>
  <si>
    <t xml:space="preserve">Wypracowana propozycja Zespołu Personalnego w uzgodnieniu z Pracownikiem [CKP/h] </t>
  </si>
  <si>
    <t>ADMINISTRACJA</t>
  </si>
  <si>
    <t>RECEPCJA</t>
  </si>
  <si>
    <t xml:space="preserve">   </t>
  </si>
  <si>
    <t>Kowalska Magdalena</t>
  </si>
  <si>
    <t>Nowak Irena</t>
  </si>
  <si>
    <t>Wiśniewska Zofia</t>
  </si>
  <si>
    <t>Kowalczyk Anna</t>
  </si>
  <si>
    <t>Ewa Szulc</t>
  </si>
  <si>
    <t>SPEDYCJA</t>
  </si>
  <si>
    <t>EKSPORT</t>
  </si>
  <si>
    <t>WSCHÓD</t>
  </si>
  <si>
    <t>ZACHÓD</t>
  </si>
  <si>
    <t>Katarzyna Jakubowska</t>
  </si>
  <si>
    <t>Bianka Sokołowska</t>
  </si>
  <si>
    <t>Stefania Zakrzewska</t>
  </si>
  <si>
    <t>Angelika Jaworska</t>
  </si>
  <si>
    <t>Blanka Woźniak</t>
  </si>
  <si>
    <t>Barbara Głowacka</t>
  </si>
  <si>
    <t>SPRZEDAŻ</t>
  </si>
  <si>
    <t>MASZYNY</t>
  </si>
  <si>
    <t>POLSKA</t>
  </si>
  <si>
    <t>Adam Górski</t>
  </si>
  <si>
    <t>Kacper Zakrzewska</t>
  </si>
  <si>
    <t>Bartosz Kaźmierczak</t>
  </si>
  <si>
    <t>Mirosław Szewczyk</t>
  </si>
  <si>
    <t>Józef Krawczyk</t>
  </si>
  <si>
    <t>Filip Tomaszewski</t>
  </si>
  <si>
    <t>PRODUKCJA</t>
  </si>
  <si>
    <t>PRODUKTY ELEKTRYCZNE</t>
  </si>
  <si>
    <t>GRZAŁKI</t>
  </si>
  <si>
    <t>SMT</t>
  </si>
  <si>
    <t>Michał Wysocki</t>
  </si>
  <si>
    <t>Bartosz Baranowski</t>
  </si>
  <si>
    <t>Krystian Mazur</t>
  </si>
  <si>
    <t>Eryk Pawlak</t>
  </si>
  <si>
    <t>Igor Mróz</t>
  </si>
  <si>
    <t>Alek Michalak</t>
  </si>
  <si>
    <t>Rafał Piotrowski</t>
  </si>
  <si>
    <t>Heronim Laskowska</t>
  </si>
  <si>
    <t>Adrian Jankowski</t>
  </si>
  <si>
    <t>Kajetan Czerwiński</t>
  </si>
  <si>
    <t>Dawid Wójcik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</si>
</sst>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17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0" fontId="0" fillId="0" borderId="0" xfId="0" applyBorder="1"/>
    <xf numFmtId="0" fontId="5" fillId="0" borderId="0" xfId="0" applyFont="1" applyBorder="1"/>
  </cellXfs>
  <cellStyles count="1">
    <cellStyle name="Обычный" xfId="0" builtinId="0"/>
  </cellStyles>
  <dxfs count="1"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ble/Desktop/Kontynuacja%20zatrudnienia%20-%20wrzesie&#324;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tynuacja zatrudnienia"/>
      <sheetName val="Arkusz2"/>
      <sheetName val="Arkusz3"/>
      <sheetName val="Na tle Organizacji"/>
      <sheetName val="WSW"/>
      <sheetName val="wsad"/>
      <sheetName val="wsad 2"/>
      <sheetName val="HIRSZ JAKUB"/>
      <sheetName val="SZCZEPAŃSKI PIOTR"/>
      <sheetName val="BARTEL MACIEJ"/>
      <sheetName val="JABŁOŃSKI JĘDRZEJ"/>
      <sheetName val="BIGOTT ADRIAN"/>
      <sheetName val="DALEWSKI MATEUSZ"/>
      <sheetName val="PRODUKTY ELEKTRYCZNE"/>
      <sheetName val="PRODUKCJA - PRODUKTY PROFILOW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topLeftCell="F1" workbookViewId="0">
      <selection activeCell="O9" sqref="O9"/>
    </sheetView>
  </sheetViews>
  <sheetFormatPr defaultRowHeight="15" x14ac:dyDescent="0.25"/>
  <cols>
    <col min="1" max="1" width="18.85546875" customWidth="1"/>
    <col min="2" max="2" width="25.42578125" customWidth="1"/>
    <col min="3" max="3" width="16" customWidth="1"/>
    <col min="4" max="4" width="32" customWidth="1"/>
    <col min="5" max="5" width="18.28515625" customWidth="1"/>
    <col min="6" max="6" width="20.28515625" customWidth="1"/>
    <col min="7" max="7" width="19.28515625" customWidth="1"/>
    <col min="8" max="9" width="17.85546875" customWidth="1"/>
    <col min="10" max="10" width="18.42578125" customWidth="1"/>
    <col min="11" max="11" width="17.85546875" customWidth="1"/>
    <col min="12" max="12" width="18.28515625" customWidth="1"/>
    <col min="13" max="13" width="17.85546875" customWidth="1"/>
    <col min="14" max="14" width="17.7109375" customWidth="1"/>
  </cols>
  <sheetData>
    <row r="1" spans="1:16" x14ac:dyDescent="0.25">
      <c r="A1" s="1" t="s">
        <v>0</v>
      </c>
      <c r="B1" s="2" t="s">
        <v>1</v>
      </c>
      <c r="C1" s="3"/>
      <c r="D1" s="2"/>
      <c r="E1" s="4"/>
      <c r="F1" s="4"/>
      <c r="G1" s="4"/>
      <c r="H1" s="4"/>
      <c r="I1" s="4"/>
      <c r="J1" s="4"/>
      <c r="K1" s="4"/>
      <c r="L1" s="5"/>
      <c r="M1" s="4"/>
      <c r="N1" s="4"/>
    </row>
    <row r="2" spans="1:16" x14ac:dyDescent="0.25">
      <c r="A2" s="1"/>
      <c r="B2" s="2"/>
      <c r="C2" s="3"/>
      <c r="D2" s="2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6" ht="72" customHeight="1" x14ac:dyDescent="0.25">
      <c r="A3" s="6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8" t="s">
        <v>7</v>
      </c>
      <c r="G3" s="9" t="s">
        <v>8</v>
      </c>
      <c r="H3" s="9" t="s">
        <v>9</v>
      </c>
      <c r="I3" s="10" t="s">
        <v>10</v>
      </c>
      <c r="J3" s="10" t="s">
        <v>11</v>
      </c>
      <c r="K3" s="11" t="s">
        <v>12</v>
      </c>
      <c r="L3" s="11" t="s">
        <v>13</v>
      </c>
      <c r="M3" s="12" t="s">
        <v>14</v>
      </c>
      <c r="N3" s="12" t="s">
        <v>15</v>
      </c>
    </row>
    <row r="4" spans="1:16" x14ac:dyDescent="0.25">
      <c r="A4" s="13" t="s">
        <v>16</v>
      </c>
      <c r="B4" s="13" t="s">
        <v>17</v>
      </c>
      <c r="C4" s="13" t="s">
        <v>18</v>
      </c>
      <c r="D4" s="13" t="s">
        <v>19</v>
      </c>
      <c r="E4" s="17">
        <v>6300</v>
      </c>
      <c r="F4" s="17">
        <v>37.5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</row>
    <row r="5" spans="1:16" x14ac:dyDescent="0.25">
      <c r="A5" s="13" t="s">
        <v>16</v>
      </c>
      <c r="B5" s="13" t="s">
        <v>17</v>
      </c>
      <c r="C5" s="13" t="s">
        <v>18</v>
      </c>
      <c r="D5" s="13" t="s">
        <v>20</v>
      </c>
      <c r="E5" s="15">
        <v>7372.8290999999999</v>
      </c>
      <c r="F5" s="16">
        <v>43.885887500000003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</row>
    <row r="6" spans="1:16" x14ac:dyDescent="0.25">
      <c r="A6" s="13" t="s">
        <v>16</v>
      </c>
      <c r="B6" s="13" t="s">
        <v>17</v>
      </c>
      <c r="C6" s="13" t="s">
        <v>18</v>
      </c>
      <c r="D6" s="13" t="s">
        <v>21</v>
      </c>
      <c r="E6" s="15">
        <v>6303.3379500000001</v>
      </c>
      <c r="F6" s="16">
        <v>37.519868750000001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</row>
    <row r="7" spans="1:16" x14ac:dyDescent="0.25">
      <c r="A7" s="13" t="s">
        <v>16</v>
      </c>
      <c r="B7" s="13" t="s">
        <v>17</v>
      </c>
      <c r="C7" s="13" t="s">
        <v>18</v>
      </c>
      <c r="D7" s="13" t="s">
        <v>22</v>
      </c>
      <c r="E7" s="15">
        <v>8400</v>
      </c>
      <c r="F7" s="16">
        <v>50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</row>
    <row r="8" spans="1:16" x14ac:dyDescent="0.25">
      <c r="A8" s="13" t="s">
        <v>16</v>
      </c>
      <c r="B8" s="13" t="s">
        <v>17</v>
      </c>
      <c r="C8" s="13" t="s">
        <v>18</v>
      </c>
      <c r="D8" s="13" t="s">
        <v>23</v>
      </c>
      <c r="E8" s="15">
        <v>7000</v>
      </c>
      <c r="F8" s="16">
        <v>41.666666666666664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</row>
    <row r="9" spans="1:16" x14ac:dyDescent="0.25">
      <c r="A9" s="14" t="s">
        <v>24</v>
      </c>
      <c r="B9" s="14" t="s">
        <v>25</v>
      </c>
      <c r="C9" s="13" t="s">
        <v>26</v>
      </c>
      <c r="D9" s="13" t="s">
        <v>28</v>
      </c>
      <c r="E9" s="15">
        <v>7482.5204999999996</v>
      </c>
      <c r="F9" s="16">
        <v>44.538812499999999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</row>
    <row r="10" spans="1:16" x14ac:dyDescent="0.25">
      <c r="A10" s="14" t="s">
        <v>24</v>
      </c>
      <c r="B10" s="14" t="s">
        <v>25</v>
      </c>
      <c r="C10" s="13" t="s">
        <v>26</v>
      </c>
      <c r="D10" s="13" t="s">
        <v>29</v>
      </c>
      <c r="E10" s="15">
        <v>7997.0254000000004</v>
      </c>
      <c r="F10" s="16">
        <v>47.60134166666667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</row>
    <row r="11" spans="1:16" x14ac:dyDescent="0.25">
      <c r="A11" s="14" t="s">
        <v>24</v>
      </c>
      <c r="B11" s="14" t="s">
        <v>25</v>
      </c>
      <c r="C11" s="13" t="s">
        <v>26</v>
      </c>
      <c r="D11" s="13" t="s">
        <v>30</v>
      </c>
      <c r="E11" s="15">
        <v>8400</v>
      </c>
      <c r="F11" s="16">
        <v>50</v>
      </c>
      <c r="G11" s="14">
        <v>9500</v>
      </c>
      <c r="H11" s="14">
        <v>56</v>
      </c>
      <c r="I11" s="14">
        <v>9500</v>
      </c>
      <c r="J11" s="14">
        <v>56</v>
      </c>
      <c r="K11" s="14">
        <v>9400</v>
      </c>
      <c r="L11" s="14">
        <v>55</v>
      </c>
      <c r="M11" s="14">
        <v>9400</v>
      </c>
      <c r="N11" s="14">
        <v>55</v>
      </c>
    </row>
    <row r="12" spans="1:16" x14ac:dyDescent="0.25">
      <c r="A12" s="14" t="s">
        <v>24</v>
      </c>
      <c r="B12" s="14" t="s">
        <v>25</v>
      </c>
      <c r="C12" s="13" t="s">
        <v>26</v>
      </c>
      <c r="D12" s="13" t="s">
        <v>31</v>
      </c>
      <c r="E12" s="15">
        <v>8131.1999999999989</v>
      </c>
      <c r="F12" s="16">
        <v>48.399999999999991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</row>
    <row r="13" spans="1:16" x14ac:dyDescent="0.25">
      <c r="A13" s="14" t="s">
        <v>24</v>
      </c>
      <c r="B13" s="14" t="s">
        <v>25</v>
      </c>
      <c r="C13" s="13" t="s">
        <v>27</v>
      </c>
      <c r="D13" s="13" t="s">
        <v>32</v>
      </c>
      <c r="E13" s="15">
        <v>8000</v>
      </c>
      <c r="F13" s="16">
        <v>47.61904761904762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</row>
    <row r="14" spans="1:16" x14ac:dyDescent="0.25">
      <c r="A14" s="14" t="s">
        <v>24</v>
      </c>
      <c r="B14" s="14" t="s">
        <v>25</v>
      </c>
      <c r="C14" s="14" t="s">
        <v>27</v>
      </c>
      <c r="D14" s="14" t="s">
        <v>33</v>
      </c>
      <c r="E14" s="14">
        <v>7482.5204999999996</v>
      </c>
      <c r="F14" s="14">
        <v>44.538812499999999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8"/>
      <c r="P14" s="18"/>
    </row>
    <row r="15" spans="1:16" x14ac:dyDescent="0.25">
      <c r="A15" s="14" t="s">
        <v>34</v>
      </c>
      <c r="B15" s="14" t="s">
        <v>35</v>
      </c>
      <c r="C15" s="14" t="s">
        <v>36</v>
      </c>
      <c r="D15" s="14" t="s">
        <v>37</v>
      </c>
      <c r="E15" s="14">
        <v>12500</v>
      </c>
      <c r="F15" s="14">
        <v>74.404761904761898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8"/>
      <c r="P15" s="18"/>
    </row>
    <row r="16" spans="1:16" x14ac:dyDescent="0.25">
      <c r="A16" s="14" t="s">
        <v>34</v>
      </c>
      <c r="B16" s="14" t="s">
        <v>35</v>
      </c>
      <c r="C16" s="14" t="s">
        <v>36</v>
      </c>
      <c r="D16" s="14" t="s">
        <v>38</v>
      </c>
      <c r="E16" s="14">
        <v>12500</v>
      </c>
      <c r="F16" s="14">
        <v>74.404761904761898</v>
      </c>
      <c r="G16" s="14">
        <f>(13300+13500+13200+13200)/4</f>
        <v>13300</v>
      </c>
      <c r="H16" s="14">
        <v>79</v>
      </c>
      <c r="I16" s="14">
        <v>13000</v>
      </c>
      <c r="J16" s="14">
        <v>77</v>
      </c>
      <c r="K16" s="14">
        <v>13000</v>
      </c>
      <c r="L16" s="14">
        <v>77</v>
      </c>
      <c r="M16" s="14">
        <v>13000</v>
      </c>
      <c r="N16" s="14">
        <v>77</v>
      </c>
      <c r="O16" s="18"/>
      <c r="P16" s="18"/>
    </row>
    <row r="17" spans="1:17" x14ac:dyDescent="0.25">
      <c r="A17" s="14" t="s">
        <v>34</v>
      </c>
      <c r="B17" s="14" t="s">
        <v>35</v>
      </c>
      <c r="C17" s="14" t="s">
        <v>36</v>
      </c>
      <c r="D17" s="14" t="s">
        <v>39</v>
      </c>
      <c r="E17" s="14">
        <v>12250</v>
      </c>
      <c r="F17" s="14">
        <v>72.916666666666671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8"/>
      <c r="P17" s="18"/>
    </row>
    <row r="18" spans="1:17" x14ac:dyDescent="0.25">
      <c r="A18" s="14" t="s">
        <v>34</v>
      </c>
      <c r="B18" s="14" t="s">
        <v>35</v>
      </c>
      <c r="C18" s="14" t="s">
        <v>36</v>
      </c>
      <c r="D18" s="14" t="s">
        <v>40</v>
      </c>
      <c r="E18" s="14">
        <v>12000</v>
      </c>
      <c r="F18" s="14">
        <v>71.428571428571431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8"/>
      <c r="P18" s="18"/>
    </row>
    <row r="19" spans="1:17" x14ac:dyDescent="0.25">
      <c r="A19" s="14" t="s">
        <v>34</v>
      </c>
      <c r="B19" s="14" t="s">
        <v>35</v>
      </c>
      <c r="C19" s="14" t="s">
        <v>27</v>
      </c>
      <c r="D19" s="14" t="s">
        <v>41</v>
      </c>
      <c r="E19" s="14">
        <v>11772</v>
      </c>
      <c r="F19" s="14">
        <v>70.071428571428569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8"/>
      <c r="P19" s="18"/>
    </row>
    <row r="20" spans="1:17" x14ac:dyDescent="0.25">
      <c r="A20" s="14" t="s">
        <v>34</v>
      </c>
      <c r="B20" s="14" t="s">
        <v>35</v>
      </c>
      <c r="C20" s="14" t="s">
        <v>27</v>
      </c>
      <c r="D20" s="14" t="s">
        <v>42</v>
      </c>
      <c r="E20" s="14">
        <v>11000</v>
      </c>
      <c r="F20" s="14">
        <v>65.476190476190482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8"/>
      <c r="P20" s="18"/>
    </row>
    <row r="21" spans="1:17" x14ac:dyDescent="0.25">
      <c r="A21" s="14" t="s">
        <v>43</v>
      </c>
      <c r="B21" s="14" t="s">
        <v>44</v>
      </c>
      <c r="C21" s="14" t="s">
        <v>45</v>
      </c>
      <c r="D21" s="14" t="s">
        <v>47</v>
      </c>
      <c r="E21" s="14">
        <v>7000</v>
      </c>
      <c r="F21" s="14">
        <v>41.666666666666664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8"/>
      <c r="P21" s="18"/>
    </row>
    <row r="22" spans="1:17" x14ac:dyDescent="0.25">
      <c r="A22" s="14" t="s">
        <v>43</v>
      </c>
      <c r="B22" s="14" t="s">
        <v>44</v>
      </c>
      <c r="C22" s="14" t="s">
        <v>45</v>
      </c>
      <c r="D22" s="14" t="s">
        <v>48</v>
      </c>
      <c r="E22" s="14">
        <v>7482.5204999999996</v>
      </c>
      <c r="F22" s="14">
        <v>44.538812499999999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8"/>
      <c r="P22" s="18"/>
    </row>
    <row r="23" spans="1:17" x14ac:dyDescent="0.25">
      <c r="A23" s="14" t="s">
        <v>43</v>
      </c>
      <c r="B23" s="14" t="s">
        <v>44</v>
      </c>
      <c r="C23" s="14" t="s">
        <v>45</v>
      </c>
      <c r="D23" s="14" t="s">
        <v>49</v>
      </c>
      <c r="E23" s="14">
        <v>7997.0254000000004</v>
      </c>
      <c r="F23" s="14">
        <v>47.60134166666667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8"/>
      <c r="P23" s="18"/>
    </row>
    <row r="24" spans="1:17" x14ac:dyDescent="0.25">
      <c r="A24" s="14" t="s">
        <v>43</v>
      </c>
      <c r="B24" s="14" t="s">
        <v>44</v>
      </c>
      <c r="C24" s="14" t="s">
        <v>45</v>
      </c>
      <c r="D24" s="14" t="s">
        <v>50</v>
      </c>
      <c r="E24" s="14">
        <v>8400</v>
      </c>
      <c r="F24" s="14">
        <v>50</v>
      </c>
      <c r="G24" s="14">
        <v>9500</v>
      </c>
      <c r="H24" s="14">
        <v>56</v>
      </c>
      <c r="I24" s="14">
        <v>9500</v>
      </c>
      <c r="J24" s="14">
        <v>56</v>
      </c>
      <c r="K24" s="14">
        <v>9400</v>
      </c>
      <c r="L24" s="14">
        <v>55</v>
      </c>
      <c r="M24" s="14">
        <v>9400</v>
      </c>
      <c r="N24" s="14">
        <v>55</v>
      </c>
    </row>
    <row r="25" spans="1:17" x14ac:dyDescent="0.25">
      <c r="A25" s="14" t="s">
        <v>43</v>
      </c>
      <c r="B25" s="14" t="s">
        <v>44</v>
      </c>
      <c r="C25" s="14" t="s">
        <v>45</v>
      </c>
      <c r="D25" s="14" t="s">
        <v>51</v>
      </c>
      <c r="E25" s="14">
        <v>8131.1999999999989</v>
      </c>
      <c r="F25" s="14">
        <v>48.399999999999991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</row>
    <row r="26" spans="1:17" x14ac:dyDescent="0.25">
      <c r="A26" s="14" t="s">
        <v>43</v>
      </c>
      <c r="B26" s="14" t="s">
        <v>44</v>
      </c>
      <c r="C26" s="14" t="s">
        <v>46</v>
      </c>
      <c r="D26" s="14" t="s">
        <v>52</v>
      </c>
      <c r="E26" s="14">
        <v>8000</v>
      </c>
      <c r="F26" s="14">
        <v>47.61904761904762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</row>
    <row r="27" spans="1:17" x14ac:dyDescent="0.25">
      <c r="A27" s="14" t="s">
        <v>43</v>
      </c>
      <c r="B27" s="14" t="s">
        <v>44</v>
      </c>
      <c r="C27" s="14" t="s">
        <v>46</v>
      </c>
      <c r="D27" s="14" t="s">
        <v>53</v>
      </c>
      <c r="E27" s="14">
        <v>5749</v>
      </c>
      <c r="F27" s="14">
        <v>34</v>
      </c>
      <c r="G27" s="14">
        <v>6720</v>
      </c>
      <c r="H27" s="14">
        <v>40</v>
      </c>
      <c r="I27" s="14">
        <v>6720</v>
      </c>
      <c r="J27" s="14">
        <v>40</v>
      </c>
      <c r="K27" s="14">
        <v>6720</v>
      </c>
      <c r="L27" s="14">
        <v>40</v>
      </c>
      <c r="M27" s="14">
        <v>6720</v>
      </c>
      <c r="N27" s="14">
        <v>40</v>
      </c>
    </row>
    <row r="28" spans="1:17" x14ac:dyDescent="0.25">
      <c r="A28" s="14" t="s">
        <v>43</v>
      </c>
      <c r="B28" s="14" t="s">
        <v>44</v>
      </c>
      <c r="C28" s="14" t="s">
        <v>46</v>
      </c>
      <c r="D28" s="14" t="s">
        <v>54</v>
      </c>
      <c r="E28" s="14">
        <v>7000</v>
      </c>
      <c r="F28" s="14">
        <v>41.666666666666664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</row>
    <row r="29" spans="1:17" x14ac:dyDescent="0.25">
      <c r="A29" s="14" t="s">
        <v>43</v>
      </c>
      <c r="B29" s="14" t="s">
        <v>44</v>
      </c>
      <c r="C29" s="14" t="s">
        <v>46</v>
      </c>
      <c r="D29" s="14" t="s">
        <v>55</v>
      </c>
      <c r="E29" s="14">
        <v>7482.5204999999996</v>
      </c>
      <c r="F29" s="14">
        <v>44.538812499999999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</row>
    <row r="30" spans="1:17" x14ac:dyDescent="0.25">
      <c r="A30" s="14" t="s">
        <v>43</v>
      </c>
      <c r="B30" s="14" t="s">
        <v>44</v>
      </c>
      <c r="C30" s="14" t="s">
        <v>46</v>
      </c>
      <c r="D30" s="14" t="s">
        <v>56</v>
      </c>
      <c r="E30" s="14">
        <v>7997.0254000000004</v>
      </c>
      <c r="F30" s="14">
        <v>47.60134166666667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</row>
    <row r="31" spans="1:17" x14ac:dyDescent="0.25">
      <c r="A31" s="14" t="s">
        <v>43</v>
      </c>
      <c r="B31" s="14" t="s">
        <v>44</v>
      </c>
      <c r="C31" s="14" t="s">
        <v>46</v>
      </c>
      <c r="D31" s="14" t="s">
        <v>57</v>
      </c>
      <c r="E31" s="14">
        <v>8000</v>
      </c>
      <c r="F31" s="14">
        <v>47.61904761904762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</row>
    <row r="32" spans="1:17" ht="22.5" x14ac:dyDescent="0.35">
      <c r="A32" s="19"/>
      <c r="B32" s="19"/>
      <c r="C32" s="19"/>
      <c r="D32" s="20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</row>
  </sheetData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733F47D-291A-4972-AB37-F4CD743345AF}">
            <xm:f>IF(IFERROR(VLOOKUP($D3,'\Users\Koble\Desktop\[Kontynuacja zatrudnienia - wrzesień 2020.xlsx]Kontynuacja zatrudnienia'!#REF!,1,0),"X")="X","FAŁSZ","PRAWDA")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m:sqref>A3:N3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Koba Leszek Terma Sp. z o.o.</dc:creator>
  <cp:lastModifiedBy>Алексей Kоба</cp:lastModifiedBy>
  <dcterms:created xsi:type="dcterms:W3CDTF">2015-06-05T18:19:34Z</dcterms:created>
  <dcterms:modified xsi:type="dcterms:W3CDTF">2020-11-29T19:59:09Z</dcterms:modified>
</cp:coreProperties>
</file>