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gend" sheetId="1" state="visible" r:id="rId1"/>
    <sheet name="VA_CP" sheetId="35" state="visible" r:id="rId2"/>
    <sheet name="VA_PYP" sheetId="36" state="visible" r:id="rId3"/>
    <sheet name="VA_Q" sheetId="37" state="visible" r:id="rId4"/>
    <sheet name="LAB" sheetId="38" state="visible" r:id="rId5"/>
    <sheet name="CAP" sheetId="39" state="visible" r:id="rId6"/>
    <sheet name="LAB_QI" sheetId="40" state="visible" r:id="rId7"/>
    <sheet name="CAP_QI" sheetId="41" state="visible" r:id="rId8"/>
    <sheet name="CAPICT_QI" sheetId="42" state="visible" r:id="rId9"/>
    <sheet name="CAPNICT_QI" sheetId="43" state="visible" r:id="rId10"/>
    <sheet name="CAPTang_QI" sheetId="44" state="visible" r:id="rId11"/>
    <sheet name="CAPIntang_QI" sheetId="45" state="visible" r:id="rId12"/>
    <sheet name="VA_G" sheetId="46" state="visible" r:id="rId13"/>
    <sheet name="VAConH" sheetId="47" state="visible" r:id="rId14"/>
    <sheet name="VAConLC" sheetId="48" state="visible" r:id="rId15"/>
    <sheet name="VAConTangNICT" sheetId="49" state="visible" r:id="rId16"/>
    <sheet name="VAConTangICT" sheetId="50" state="visible" r:id="rId17"/>
    <sheet name="VAConIntang" sheetId="51" state="visible" r:id="rId18"/>
    <sheet name="VAConTFP" sheetId="52" state="visible" r:id="rId19"/>
    <sheet name="VATFP_I" sheetId="53" state="visible" r:id="rId20"/>
    <sheet name="LP1_G" sheetId="54" state="visible" r:id="rId21"/>
    <sheet name="LP1ConLC" sheetId="55" state="visible" r:id="rId22"/>
    <sheet name="LP1ConTangNICT" sheetId="56" state="visible" r:id="rId23"/>
    <sheet name="LP1ConTangICT" sheetId="57" state="visible" r:id="rId24"/>
    <sheet name="LP1ConIntang" sheetId="58" state="visible" r:id="rId25"/>
    <sheet name="LP1ConTFP" sheetId="59" state="visible" r:id="rId26"/>
    <sheet name="LP1TFP_I" sheetId="60" state="visible" r:id="rId27"/>
    <sheet name="LP2_G" sheetId="61" state="visible" r:id="rId28"/>
    <sheet name="LP2ConLC" sheetId="62" state="visible" r:id="rId29"/>
    <sheet name="LP2ConTangNICT" sheetId="63" state="visible" r:id="rId30"/>
    <sheet name="LP2ConTangICT" sheetId="64" state="visible" r:id="rId31"/>
    <sheet name="LP2ConIntang" sheetId="65" state="visible" r:id="rId32"/>
    <sheet name="LP2ConTFP" sheetId="66" state="visible" r:id="rId33"/>
    <sheet name="LP2TFP_I" sheetId="67" state="visible" r:id="rId34"/>
  </sheets>
</workbook>
</file>

<file path=xl/sharedStrings.xml><?xml version="1.0" encoding="utf-8"?>
<sst xmlns="http://schemas.openxmlformats.org/spreadsheetml/2006/main" count="291" uniqueCount="291">
  <si>
    <t xml:space="preserve">Variable</t>
  </si>
  <si>
    <t xml:space="preserve">Label</t>
  </si>
  <si>
    <t xml:space="preserve">Value added, labour and capital services</t>
  </si>
  <si>
    <t xml:space="preserve"/>
  </si>
  <si>
    <t xml:space="preserve">VA_CP</t>
  </si>
  <si>
    <t xml:space="preserve">GVA, current prices, millions of national currency</t>
  </si>
  <si>
    <t xml:space="preserve">VA_PYP</t>
  </si>
  <si>
    <t xml:space="preserve">GVA, prev.year prices, millions of national currency</t>
  </si>
  <si>
    <t xml:space="preserve">VA_Q</t>
  </si>
  <si>
    <t xml:space="preserve">GVA, volume 2015 ref.prices, millions of national currency</t>
  </si>
  <si>
    <t xml:space="preserve">LAB</t>
  </si>
  <si>
    <t xml:space="preserve">Labour compensation, millions of national currency</t>
  </si>
  <si>
    <t xml:space="preserve">CAP</t>
  </si>
  <si>
    <t xml:space="preserve">Capital compensation, millions of national currency</t>
  </si>
  <si>
    <t xml:space="preserve">LAB_QI</t>
  </si>
  <si>
    <t xml:space="preserve">Labour services, volume indices, 2015=100</t>
  </si>
  <si>
    <t xml:space="preserve">CAP_QI</t>
  </si>
  <si>
    <t xml:space="preserve">Capital services, volume indices, 2015=100</t>
  </si>
  <si>
    <t xml:space="preserve">CAPICT_QI</t>
  </si>
  <si>
    <t xml:space="preserve">ICT capital services, volume indices, 2015=100</t>
  </si>
  <si>
    <t xml:space="preserve">CAPNICT_QI</t>
  </si>
  <si>
    <t xml:space="preserve">Non-ICT capital services, volume indices, 2015=100</t>
  </si>
  <si>
    <t xml:space="preserve">CAPTang_QI</t>
  </si>
  <si>
    <t xml:space="preserve">Tangible capital services, volume indices, 2015=100</t>
  </si>
  <si>
    <t xml:space="preserve">CAPIntang_QI</t>
  </si>
  <si>
    <t xml:space="preserve">Intangible capital services, volume indices, 2015=100</t>
  </si>
  <si>
    <t xml:space="preserve">Contributions to value added growth</t>
  </si>
  <si>
    <t xml:space="preserve">VAConH</t>
  </si>
  <si>
    <t xml:space="preserve">Hours worked, p.p.</t>
  </si>
  <si>
    <t xml:space="preserve">VAConLC</t>
  </si>
  <si>
    <t xml:space="preserve">Labour composition, p.p.</t>
  </si>
  <si>
    <t xml:space="preserve">VAConTangNICT</t>
  </si>
  <si>
    <t xml:space="preserve">Tangible non-ICT capital services, p.p.</t>
  </si>
  <si>
    <t xml:space="preserve">VAConTangICT</t>
  </si>
  <si>
    <t xml:space="preserve">Tangible ICT capital services, p.p.</t>
  </si>
  <si>
    <t xml:space="preserve">VAConIntang</t>
  </si>
  <si>
    <t xml:space="preserve">Intangible capital services p.p.</t>
  </si>
  <si>
    <t xml:space="preserve">VAConTFP</t>
  </si>
  <si>
    <t xml:space="preserve">TFP, p.p.</t>
  </si>
  <si>
    <t xml:space="preserve">VA_G</t>
  </si>
  <si>
    <t xml:space="preserve">Growth rate of value added volume, delta log</t>
  </si>
  <si>
    <t xml:space="preserve">VATFP_I</t>
  </si>
  <si>
    <t xml:space="preserve">TFP index, 2015=100</t>
  </si>
  <si>
    <t xml:space="preserve">Contributions to value added growth per hour worked</t>
  </si>
  <si>
    <t xml:space="preserve">LP1_G</t>
  </si>
  <si>
    <t xml:space="preserve">Growth rate of value added per hour worked, delta log</t>
  </si>
  <si>
    <t xml:space="preserve">LP1ConLC</t>
  </si>
  <si>
    <t xml:space="preserve">LP1ConTangNICT</t>
  </si>
  <si>
    <t xml:space="preserve">LP1ConTangICT</t>
  </si>
  <si>
    <t xml:space="preserve">LP1ConIntang</t>
  </si>
  <si>
    <t xml:space="preserve">Intangible capital services, p.p.</t>
  </si>
  <si>
    <t xml:space="preserve">LP1ConTFP</t>
  </si>
  <si>
    <t xml:space="preserve">LP1TFP_I</t>
  </si>
  <si>
    <t xml:space="preserve">Contributions to value added growth per person employed</t>
  </si>
  <si>
    <t xml:space="preserve">LP2_G</t>
  </si>
  <si>
    <t xml:space="preserve">Growth rate of value added per person employed, delta log</t>
  </si>
  <si>
    <t xml:space="preserve">LP2ConLC</t>
  </si>
  <si>
    <t xml:space="preserve">LP2ConTangNICT</t>
  </si>
  <si>
    <t xml:space="preserve">LP2ConTangICT</t>
  </si>
  <si>
    <t xml:space="preserve">LP2ConIntang</t>
  </si>
  <si>
    <t xml:space="preserve">LP2ConTFP</t>
  </si>
  <si>
    <t xml:space="preserve">LP2TFP_I</t>
  </si>
  <si>
    <t xml:space="preserve">Growth accounts - Statistical</t>
  </si>
  <si>
    <t xml:space="preserve">Source: Euklems &amp; INTANProd database, 2024 release</t>
  </si>
  <si>
    <t xml:space="preserve">When using this database please quote: Bontadini F., Corrado C., Haskel J., Iommi M., Jona-Lasinio C. (2023), EUKLEMS &amp; INTANProd: industry productivity accounts with intangibles - Sources of growth and productivity trends: methods and main measurement challenges</t>
  </si>
  <si>
    <t xml:space="preserve">Notes</t>
  </si>
  <si>
    <t xml:space="preserve">Numbers displayed are in accordance with the industry classification (NACE Rev. 2/ISIC Rev. 4) and the European System of Capital Accounts (ESA 2010).</t>
  </si>
  <si>
    <t xml:space="preserve">Extracted from Eurostat:		08/04/2024</t>
  </si>
  <si>
    <t xml:space="preserve">For more information and updates, see: https://llee.luiss.it/</t>
  </si>
  <si>
    <t xml:space="preserve">Acknowledgements and disclaimer</t>
  </si>
  <si>
    <t xml:space="preserve">This update of the EUKLEMS &amp; INTANProd database 2024 has been funded by the WIPO:</t>
  </si>
  <si>
    <t xml:space="preserve">Procurement procedure ECFIN/2020/OP/0001 – Provision of Industry level growth and productivity data with special focus on intangible assets – 2020/S 114-275561</t>
  </si>
  <si>
    <t xml:space="preserve">Any errors or omissions are entirely the responsibility of the Luiss Lab of European Economics - LLEE</t>
  </si>
  <si>
    <t xml:space="preserve">For comments and suggestions please send an email to euklems-intanprod@luiss.it</t>
  </si>
  <si>
    <t xml:space="preserve">nace_r2_code</t>
  </si>
  <si>
    <t xml:space="preserve">geo_code</t>
  </si>
  <si>
    <t xml:space="preserve">nace_r2_name</t>
  </si>
  <si>
    <t xml:space="preserve">geo_name</t>
  </si>
  <si>
    <t xml:space="preserve">var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</si>
  <si>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</si>
  <si>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</si>
  <si>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</si>
  <si>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</si>
  <si>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</si>
  <si>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</si>
  <si>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</si>
  <si>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</si>
  <si>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</si>
  <si>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</si>
  <si>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</si>
  <si>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</si>
  <si>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</si>
  <si>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</si>
  <si>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</si>
  <si>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</si>
  <si>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</si>
  <si>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</si>
  <si>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</si>
  <si>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</si>
  <si>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</si>
  <si>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</si>
  <si>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</si>
  <si>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</si>
  <si>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</si>
  <si>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</si>
  <si>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</si>
  <si>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A</t>
  </si>
  <si>
    <t xml:space="preserve">AT</t>
  </si>
  <si>
    <t xml:space="preserve">Agriculture, forestry and fishing</t>
  </si>
  <si>
    <t xml:space="preserve">Austria</t>
  </si>
  <si>
    <t xml:space="preserve">B</t>
  </si>
  <si>
    <t xml:space="preserve">Mining and quarrying</t>
  </si>
  <si>
    <t xml:space="preserve">C</t>
  </si>
  <si>
    <t xml:space="preserve">Manufacturing</t>
  </si>
  <si>
    <t xml:space="preserve">C10-C12</t>
  </si>
  <si>
    <t xml:space="preserve">Manufacture of food products; beverages and tobacco products</t>
  </si>
  <si>
    <t xml:space="preserve">C13-C15</t>
  </si>
  <si>
    <t xml:space="preserve">Manufacture of textiles, wearing apparel, leather and related products</t>
  </si>
  <si>
    <t xml:space="preserve">C16-C18</t>
  </si>
  <si>
    <t xml:space="preserve">Manufacture of wood, paper, printing and reproduction</t>
  </si>
  <si>
    <t xml:space="preserve">C19</t>
  </si>
  <si>
    <t xml:space="preserve">Manufacture of coke and refined petroleum products</t>
  </si>
  <si>
    <t xml:space="preserve">C20</t>
  </si>
  <si>
    <t xml:space="preserve">Manufacture of chemicals and chemical products</t>
  </si>
  <si>
    <t xml:space="preserve">C20-C21</t>
  </si>
  <si>
    <t xml:space="preserve">Chemicals; basic pharmaceutical products</t>
  </si>
  <si>
    <t xml:space="preserve">C21</t>
  </si>
  <si>
    <t xml:space="preserve">Manufacture of basic pharmaceutical products and pharmaceutical preparations</t>
  </si>
  <si>
    <t xml:space="preserve">C22-C23</t>
  </si>
  <si>
    <t xml:space="preserve">Manufacture of rubber and plastic products and other non-metallic mineral products</t>
  </si>
  <si>
    <t xml:space="preserve">C24-C25</t>
  </si>
  <si>
    <t xml:space="preserve">Manufacture of basic metals and fabricated metal products, except machinery and equipment</t>
  </si>
  <si>
    <t xml:space="preserve">C26</t>
  </si>
  <si>
    <t xml:space="preserve">Manufacture of computer, electronic and optical products</t>
  </si>
  <si>
    <t xml:space="preserve">C26-C27</t>
  </si>
  <si>
    <t xml:space="preserve">Computer, electronic, optical products; electrical equipment</t>
  </si>
  <si>
    <t xml:space="preserve">C27</t>
  </si>
  <si>
    <t xml:space="preserve">Manufacture of electrical equipment</t>
  </si>
  <si>
    <t xml:space="preserve">C28</t>
  </si>
  <si>
    <t xml:space="preserve">Manufacture of machinery and equipment n.e.c.</t>
  </si>
  <si>
    <t xml:space="preserve">C29-C30</t>
  </si>
  <si>
    <t xml:space="preserve">Manufacture of motor vehicles, trailers, semi-trailers and of other transport equipment</t>
  </si>
  <si>
    <t xml:space="preserve">C31-C33</t>
  </si>
  <si>
    <t xml:space="preserve">Manufacture of furniture; jewellery, musical instruments, toys; repair and installation of machinery and equipment</t>
  </si>
  <si>
    <t xml:space="preserve">D</t>
  </si>
  <si>
    <t xml:space="preserve">Electricity, gas, steam and air conditioning supply</t>
  </si>
  <si>
    <t xml:space="preserve">D-E</t>
  </si>
  <si>
    <t xml:space="preserve">Electricity, gas, steam; water supply, sewerage, waste management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</si>
  <si>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</si>
  <si>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</si>
  <si>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</si>
  <si>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</si>
  <si>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</si>
  <si>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 and motorcycles</t>
  </si>
  <si>
    <t xml:space="preserve">G45</t>
  </si>
  <si>
    <t xml:space="preserve">Wholesale and retail trade and repair of motor vehicles and motorcycles</t>
  </si>
  <si>
    <t xml:space="preserve">G46</t>
  </si>
  <si>
    <t xml:space="preserve">Wholesale trade, except of motor vehicles and motorcycles</t>
  </si>
  <si>
    <t xml:space="preserve">G47</t>
  </si>
  <si>
    <t xml:space="preserve">Retail trade, except of motor vehicles and motorcycles</t>
  </si>
  <si>
    <t xml:space="preserve">H</t>
  </si>
  <si>
    <t xml:space="preserve">Transportation and storage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</si>
  <si>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</si>
  <si>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</si>
  <si>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</si>
  <si>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</si>
  <si>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</si>
  <si>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</si>
  <si>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</si>
  <si>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</si>
  <si>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</si>
  <si>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</si>
  <si>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</si>
  <si>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</si>
  <si>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</t>
  </si>
  <si>
    <t xml:space="preserve">Information and communication</t>
  </si>
  <si>
    <t xml:space="preserve">J58-J60</t>
  </si>
  <si>
    <t xml:space="preserve">Publishing, motion picture, video, television programme production; sound recording, programming and broadcasting activities</t>
  </si>
  <si>
    <t xml:space="preserve">J61</t>
  </si>
  <si>
    <t xml:space="preserve">Telecommunications</t>
  </si>
  <si>
    <t xml:space="preserve">J62-J63</t>
  </si>
  <si>
    <t xml:space="preserve">Computer programming, consultancy, and information service activities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</si>
  <si>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</si>
  <si>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</si>
  <si>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</si>
  <si>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</si>
  <si>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L68A</t>
  </si>
  <si>
    <t xml:space="preserve">Imputed rents of owner-occupied dwellings</t>
  </si>
  <si>
    <t xml:space="preserve">M</t>
  </si>
  <si>
    <t xml:space="preserve">Professional, scientific and technical activities</t>
  </si>
  <si>
    <t xml:space="preserve">M-N</t>
  </si>
  <si>
    <t xml:space="preserve">Professional, scientific and technical activities; administrative and support service activities</t>
  </si>
  <si>
    <t xml:space="preserve">MARKT</t>
  </si>
  <si>
    <t xml:space="preserve">Market economy (all industries excluding L, O, P, Q, T and U)</t>
  </si>
  <si>
    <t xml:space="preserve">MARKTxAG</t>
  </si>
  <si>
    <t xml:space="preserve">Non-agricultural market economy (Market economy less industry A)</t>
  </si>
  <si>
    <t xml:space="preserve">N</t>
  </si>
  <si>
    <t xml:space="preserve">Administrative and support service activities</t>
  </si>
  <si>
    <t xml:space="preserve">O</t>
  </si>
  <si>
    <t xml:space="preserve">Public administration and defence; compulsory social security</t>
  </si>
  <si>
    <t xml:space="preserve">O-Q</t>
  </si>
  <si>
    <t xml:space="preserve">Public administration, defence, education, human health and social work activities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</si>
  <si>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</si>
  <si>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</si>
  <si>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</si>
  <si>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</si>
  <si>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Q86</t>
  </si>
  <si>
    <t xml:space="preserve">Human health activities</t>
  </si>
  <si>
    <t xml:space="preserve">Q87-Q88</t>
  </si>
  <si>
    <t xml:space="preserve">Residential care activities and social work activities without accommodation</t>
  </si>
  <si>
    <t xml:space="preserve">R</t>
  </si>
  <si>
    <t xml:space="preserve">Arts, entertainment and recreation</t>
  </si>
  <si>
    <t xml:space="preserve">R-S</t>
  </si>
  <si>
    <t xml:space="preserve">Arts, entertainment, recreation; other services and service activities, etc.</t>
  </si>
  <si>
    <t xml:space="preserve">S</t>
  </si>
  <si>
    <t xml:space="preserve">Other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</si>
  <si>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</si>
  <si>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</si>
  <si>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TOT</t>
  </si>
  <si>
    <t xml:space="preserve">Total - all NACE activities</t>
  </si>
  <si>
    <t xml:space="preserve">TOT_IND</t>
  </si>
  <si>
    <t xml:space="preserve">Total industries (A-S)</t>
  </si>
  <si>
    <t xml:space="preserve">U</t>
  </si>
  <si>
    <t xml:space="preserve">Activities of extraterritorial organisations and bodies</t>
  </si>
  <si>
    <t xml:space="preserve">BG</t>
  </si>
  <si>
    <t xml:space="preserve">Bulgaria</t>
  </si>
  <si>
    <t xml:space="preserve">CY</t>
  </si>
  <si>
    <t xml:space="preserve">Cyprus</t>
  </si>
  <si>
    <t xml:space="preserve">CZ</t>
  </si>
  <si>
    <t xml:space="preserve">Czechia</t>
  </si>
  <si>
    <t xml:space="preserve">DE</t>
  </si>
  <si>
    <t xml:space="preserve">Germany</t>
  </si>
  <si>
    <t xml:space="preserve">DK</t>
  </si>
  <si>
    <t xml:space="preserve">Denmark</t>
  </si>
  <si>
    <t xml:space="preserve">EE</t>
  </si>
  <si>
    <t xml:space="preserve">Estonia</t>
  </si>
  <si>
    <t xml:space="preserve">EL</t>
  </si>
  <si>
    <t xml:space="preserve">Greece</t>
  </si>
  <si>
    <t xml:space="preserve">ES</t>
  </si>
  <si>
    <t xml:space="preserve">Spain</t>
  </si>
  <si>
    <t xml:space="preserve">EU11</t>
  </si>
  <si>
    <t xml:space="preserve">EU12 without UK</t>
  </si>
  <si>
    <t xml:space="preserve">EU12</t>
  </si>
  <si>
    <t xml:space="preserve">AT, BE, CZ, DE, DK, ES, FI, FR, IT, NL, SE and UK</t>
  </si>
  <si>
    <t xml:space="preserve">EU27</t>
  </si>
  <si>
    <t xml:space="preserve">European Union - 27 countries (from 2020)</t>
  </si>
  <si>
    <t xml:space="preserve">EU27_2020</t>
  </si>
  <si>
    <t xml:space="preserve">FI</t>
  </si>
  <si>
    <t xml:space="preserve">Finland</t>
  </si>
  <si>
    <t xml:space="preserve">FR</t>
  </si>
  <si>
    <t xml:space="preserve">France</t>
  </si>
  <si>
    <t xml:space="preserve">HR</t>
  </si>
  <si>
    <t xml:space="preserve">Croatia</t>
  </si>
  <si>
    <t xml:space="preserve">HU</t>
  </si>
  <si>
    <t xml:space="preserve">Hungary</t>
  </si>
  <si>
    <t xml:space="preserve">IE</t>
  </si>
  <si>
    <t xml:space="preserve">Ireland</t>
  </si>
  <si>
    <t xml:space="preserve">IT</t>
  </si>
  <si>
    <t xml:space="preserve">Italy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</si>
  <si>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</si>
  <si>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</si>
  <si>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</si>
  <si>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</si>
  <si>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</si>
  <si>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</si>
  <si>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MT</t>
  </si>
  <si>
    <t xml:space="preserve">Malta</t>
  </si>
  <si>
    <t xml:space="preserve">NL</t>
  </si>
  <si>
    <t xml:space="preserve">Netherlands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</si>
  <si>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</si>
  <si>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</si>
  <si>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</si>
  <si>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</si>
  <si>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</si>
  <si>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</si>
  <si>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</si>
  <si>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</si>
  <si>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</si>
  <si>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</si>
  <si>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</si>
  <si>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Slovakia</t>
  </si>
  <si>
    <t xml:space="preserve">UK</t>
  </si>
  <si>
    <t xml:space="preserve">United Kingdom</t>
  </si>
  <si>
    <t xml:space="preserve">JP</t>
  </si>
  <si>
    <t xml:space="preserve">Japan</t>
  </si>
  <si>
    <t xml:space="preserve">BE</t>
  </si>
  <si>
    <t xml:space="preserve">Belgium</t>
  </si>
  <si>
    <t xml:space="preserve">US</t>
  </si>
  <si>
    <t xml:space="preserve">United States</t>
  </si>
  <si>
    <t xml:space="preserve">C0-C21</t>
  </si>
  <si>
    <t xml:space="preserve">C6-C27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</si>
</sst>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4"/>
      <color rgb="FF000000"/>
      <name val="Calibri"/>
      <b/>
    </font>
    <font>
      <sz val="8"/>
      <color rgb="FF000000"/>
      <name val="Calibri"/>
    </font>
    <font>
      <sz val="11"/>
      <color theme="10"/>
      <name val="Calibri"/>
      <u val="single"/>
    </font>
  </fonts>
  <fills count="4">
    <fill>
      <patternFill patternType="none"/>
    </fill>
    <fill>
      <patternFill patternType="gray125"/>
    </fill>
    <fill>
      <patternFill patternType="solid">
        <fgColor rgb="FF093170"/>
      </patternFill>
    </fill>
    <fill>
      <patternFill patternType="solid">
        <fgColor rgb="FFD8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107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t="s">
        <v>62</v>
      </c>
    </row>
    <row r="3">
      <c r="A3" t="s">
        <v>63</v>
      </c>
    </row>
    <row r="4">
      <c r="A4" t="s">
        <v>64</v>
      </c>
    </row>
    <row r="5">
      <c r="A5" t="s">
        <v>3</v>
      </c>
    </row>
    <row r="6">
      <c r="A6" s="1" t="s">
        <v>0</v>
      </c>
      <c r="B6" s="1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t="s">
        <v>2</v>
      </c>
      <c r="B7" t="s">
        <v>3</v>
      </c>
    </row>
    <row r="8">
      <c r="A8" s="4" t="str">
        <f>=HYPERLINK("#'VA_CP'!A1", "VA_CP")</f>
      </c>
      <c r="B8" t="s">
        <v>5</v>
      </c>
    </row>
    <row r="9">
      <c r="A9" s="4" t="str">
        <f>=HYPERLINK("#'VA_PYP'!A1", "VA_PYP")</f>
      </c>
      <c r="B9" t="s">
        <v>7</v>
      </c>
    </row>
    <row r="10">
      <c r="A10" s="4" t="str">
        <f>=HYPERLINK("#'VA_Q'!A1", "VA_Q")</f>
      </c>
      <c r="B10" t="s">
        <v>9</v>
      </c>
    </row>
    <row r="11">
      <c r="A11" s="4" t="str">
        <f>=HYPERLINK("#'LAB'!A1", "LAB")</f>
      </c>
      <c r="B11" t="s">
        <v>11</v>
      </c>
    </row>
    <row r="12">
      <c r="A12" s="4" t="str">
        <f>=HYPERLINK("#'CAP'!A1", "CAP")</f>
      </c>
      <c r="B12" t="s">
        <v>13</v>
      </c>
    </row>
    <row r="13">
      <c r="A13" s="4" t="str">
        <f>=HYPERLINK("#'LAB_QI'!A1", "LAB_QI")</f>
      </c>
      <c r="B13" t="s">
        <v>15</v>
      </c>
    </row>
    <row r="14">
      <c r="A14" s="4" t="str">
        <f>=HYPERLINK("#'CAP_QI'!A1", "CAP_QI")</f>
      </c>
      <c r="B14" t="s">
        <v>17</v>
      </c>
    </row>
    <row r="15">
      <c r="A15" s="4" t="str">
        <f>=HYPERLINK("#'CAPICT_QI'!A1", "CAPICT_QI")</f>
      </c>
      <c r="B15" t="s">
        <v>19</v>
      </c>
    </row>
    <row r="16">
      <c r="A16" s="4" t="str">
        <f>=HYPERLINK("#'CAPNICT_QI'!A1", "CAPNICT_QI")</f>
      </c>
      <c r="B16" t="s">
        <v>21</v>
      </c>
    </row>
    <row r="17">
      <c r="A17" s="4" t="str">
        <f>=HYPERLINK("#'CAPTang_QI'!A1", "CAPTang_QI")</f>
      </c>
      <c r="B17" t="s">
        <v>23</v>
      </c>
    </row>
    <row r="18">
      <c r="A18" s="4" t="str">
        <f>=HYPERLINK("#'CAPIntang_QI'!A1", "CAPIntang_QI")</f>
      </c>
      <c r="B18" t="s">
        <v>25</v>
      </c>
    </row>
    <row r="19">
      <c r="A19" s="2" t="s">
        <v>26</v>
      </c>
      <c r="B19" s="2" t="s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4" t="str">
        <f>=HYPERLINK("#'VAConH'!A1", "VAConH")</f>
      </c>
      <c r="B20" t="s">
        <v>28</v>
      </c>
    </row>
    <row r="21">
      <c r="A21" s="4" t="str">
        <f>=HYPERLINK("#'VAConLC'!A1", "VAConLC")</f>
      </c>
      <c r="B21" t="s">
        <v>30</v>
      </c>
    </row>
    <row r="22">
      <c r="A22" s="4" t="str">
        <f>=HYPERLINK("#'VAConTangNICT'!A1", "VAConTangNICT")</f>
      </c>
      <c r="B22" t="s">
        <v>32</v>
      </c>
    </row>
    <row r="23">
      <c r="A23" s="4" t="str">
        <f>=HYPERLINK("#'VAConTangICT'!A1", "VAConTangICT")</f>
      </c>
      <c r="B23" t="s">
        <v>34</v>
      </c>
    </row>
    <row r="24">
      <c r="A24" s="4" t="str">
        <f>=HYPERLINK("#'VAConIntang'!A1", "VAConIntang")</f>
      </c>
      <c r="B24" t="s">
        <v>36</v>
      </c>
    </row>
    <row r="25">
      <c r="A25" s="4" t="str">
        <f>=HYPERLINK("#'VAConTFP'!A1", "VAConTFP")</f>
      </c>
      <c r="B25" t="s">
        <v>38</v>
      </c>
    </row>
    <row r="26">
      <c r="A26" s="4" t="str">
        <f>=HYPERLINK("#'VA_G'!A1", "VA_G")</f>
      </c>
      <c r="B26" t="s">
        <v>40</v>
      </c>
    </row>
    <row r="27">
      <c r="A27" s="4" t="str">
        <f>=HYPERLINK("#'VATFP_I'!A1", "VATFP_I")</f>
      </c>
      <c r="B27" t="s">
        <v>42</v>
      </c>
    </row>
    <row r="28">
      <c r="A28" s="2" t="s">
        <v>43</v>
      </c>
      <c r="B28" s="2" t="s">
        <v>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4" t="str">
        <f>=HYPERLINK("#'LP1_G'!A1", "LP1_G")</f>
      </c>
      <c r="B29" t="s">
        <v>45</v>
      </c>
    </row>
    <row r="30">
      <c r="A30" s="4" t="str">
        <f>=HYPERLINK("#'LP1ConLC'!A1", "LP1ConLC")</f>
      </c>
      <c r="B30" t="s">
        <v>30</v>
      </c>
    </row>
    <row r="31">
      <c r="A31" s="4" t="str">
        <f>=HYPERLINK("#'LP1ConTangNICT'!A1", "LP1ConTangNICT")</f>
      </c>
      <c r="B31" t="s">
        <v>32</v>
      </c>
    </row>
    <row r="32">
      <c r="A32" s="4" t="str">
        <f>=HYPERLINK("#'LP1ConTangICT'!A1", "LP1ConTangICT")</f>
      </c>
      <c r="B32" t="s">
        <v>34</v>
      </c>
    </row>
    <row r="33">
      <c r="A33" s="4" t="str">
        <f>=HYPERLINK("#'LP1ConIntang'!A1", "LP1ConIntang")</f>
      </c>
      <c r="B33" t="s">
        <v>50</v>
      </c>
    </row>
    <row r="34">
      <c r="A34" s="4" t="str">
        <f>=HYPERLINK("#'LP1ConTFP'!A1", "LP1ConTFP")</f>
      </c>
      <c r="B34" t="s">
        <v>38</v>
      </c>
    </row>
    <row r="35">
      <c r="A35" s="4" t="str">
        <f>=HYPERLINK("#'LP1TFP_I'!A1", "LP1TFP_I")</f>
      </c>
      <c r="B35" t="s">
        <v>42</v>
      </c>
    </row>
    <row r="36">
      <c r="A36" s="2" t="s">
        <v>53</v>
      </c>
      <c r="B36" s="2" t="s">
        <v>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4" t="str">
        <f>=HYPERLINK("#'LP2_G'!A1", "LP2_G")</f>
      </c>
      <c r="B37" t="s">
        <v>55</v>
      </c>
    </row>
    <row r="38">
      <c r="A38" s="4" t="str">
        <f>=HYPERLINK("#'LP2ConLC'!A1", "LP2ConLC")</f>
      </c>
      <c r="B38" t="s">
        <v>30</v>
      </c>
    </row>
    <row r="39">
      <c r="A39" s="4" t="str">
        <f>=HYPERLINK("#'LP2ConTangNICT'!A1", "LP2ConTangNICT")</f>
      </c>
      <c r="B39" t="s">
        <v>32</v>
      </c>
    </row>
    <row r="40">
      <c r="A40" s="4" t="str">
        <f>=HYPERLINK("#'LP2ConTangICT'!A1", "LP2ConTangICT")</f>
      </c>
      <c r="B40" t="s">
        <v>34</v>
      </c>
    </row>
    <row r="41">
      <c r="A41" s="4" t="str">
        <f>=HYPERLINK("#'LP2ConIntang'!A1", "LP2ConIntang")</f>
      </c>
      <c r="B41" t="s">
        <v>50</v>
      </c>
    </row>
    <row r="42">
      <c r="A42" s="4" t="str">
        <f>=HYPERLINK("#'LP2ConTFP'!A1", "LP2ConTFP")</f>
      </c>
      <c r="B42" t="s">
        <v>38</v>
      </c>
    </row>
    <row r="43">
      <c r="A43" s="4" t="str">
        <f>=HYPERLINK("#'LP2TFP_I'!A1", "LP2TFP_I")</f>
      </c>
      <c r="B43" t="s">
        <v>42</v>
      </c>
    </row>
    <row r="44">
      <c r="A44" t="s">
        <v>3</v>
      </c>
    </row>
    <row r="45">
      <c r="A45" t="s">
        <v>3</v>
      </c>
    </row>
    <row r="46">
      <c r="A46" s="1" t="s">
        <v>65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3" t="s">
        <v>66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 t="s">
        <v>67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 t="s">
        <v>3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t="s">
        <v>3</v>
      </c>
    </row>
    <row r="52">
      <c r="A52" s="1" t="s">
        <v>69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3" t="s">
        <v>70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 t="s">
        <v>71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 t="s">
        <v>72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 t="s">
        <v>73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4</v>
      </c>
      <c r="F2" t="n">
        <v>3843.8</v>
      </c>
      <c r="G2" t="n">
        <v>3588.2</v>
      </c>
      <c r="H2" t="n">
        <v>3693.7</v>
      </c>
      <c r="I2" t="n">
        <v>3590.1</v>
      </c>
      <c r="J2" t="n">
        <v>3616.6</v>
      </c>
      <c r="K2" t="n">
        <v>3549.1</v>
      </c>
      <c r="L2" t="n">
        <v>3747.5</v>
      </c>
      <c r="M2" t="n">
        <v>3583.9</v>
      </c>
      <c r="N2" t="n">
        <v>3428</v>
      </c>
      <c r="O2" t="n">
        <v>3591.7</v>
      </c>
      <c r="P2" t="n">
        <v>3236.2</v>
      </c>
      <c r="Q2" t="n">
        <v>3530.3</v>
      </c>
      <c r="R2" t="n">
        <v>4125.8</v>
      </c>
      <c r="S2" t="n">
        <v>4042.2</v>
      </c>
      <c r="T2" t="n">
        <v>3368.2</v>
      </c>
      <c r="U2" t="n">
        <v>3801.7</v>
      </c>
      <c r="V2" t="n">
        <v>4503.3</v>
      </c>
      <c r="W2" t="n">
        <v>4488.2</v>
      </c>
      <c r="X2" t="n">
        <v>4104.3</v>
      </c>
      <c r="Y2" t="n">
        <v>4210.8</v>
      </c>
      <c r="Z2" t="n">
        <v>3912.2</v>
      </c>
      <c r="AA2" t="n">
        <v>4087.6</v>
      </c>
      <c r="AB2" t="n">
        <v>4407.2</v>
      </c>
      <c r="AC2" t="n">
        <v>4250.5</v>
      </c>
      <c r="AD2" t="n">
        <v>4133.7</v>
      </c>
      <c r="AE2" t="n">
        <v>4074.7</v>
      </c>
      <c r="AF2" t="n">
        <v>4939.5</v>
      </c>
    </row>
    <row r="3">
      <c r="A3" t="s">
        <v>110</v>
      </c>
      <c r="B3" t="s">
        <v>107</v>
      </c>
      <c r="C3" t="s">
        <v>111</v>
      </c>
      <c r="D3" t="s">
        <v>109</v>
      </c>
      <c r="E3" t="s">
        <v>4</v>
      </c>
      <c r="F3" t="n">
        <v>390.4</v>
      </c>
      <c r="G3" t="n">
        <v>463.8</v>
      </c>
      <c r="H3" t="n">
        <v>498.7</v>
      </c>
      <c r="I3" t="n">
        <v>504</v>
      </c>
      <c r="J3" t="n">
        <v>552.7</v>
      </c>
      <c r="K3" t="n">
        <v>566</v>
      </c>
      <c r="L3" t="n">
        <v>592</v>
      </c>
      <c r="M3" t="n">
        <v>627.5</v>
      </c>
      <c r="N3" t="n">
        <v>619.6</v>
      </c>
      <c r="O3" t="n">
        <v>890</v>
      </c>
      <c r="P3" t="n">
        <v>977.2</v>
      </c>
      <c r="Q3" t="n">
        <v>1036.9</v>
      </c>
      <c r="R3" t="n">
        <v>1000.8</v>
      </c>
      <c r="S3" t="n">
        <v>1343.6</v>
      </c>
      <c r="T3" t="n">
        <v>1073.6</v>
      </c>
      <c r="U3" t="n">
        <v>1184.9</v>
      </c>
      <c r="V3" t="n">
        <v>1519.5</v>
      </c>
      <c r="W3" t="n">
        <v>1519.4</v>
      </c>
      <c r="X3" t="n">
        <v>1487.4</v>
      </c>
      <c r="Y3" t="n">
        <v>1398.3</v>
      </c>
      <c r="Z3" t="n">
        <v>1186.8</v>
      </c>
      <c r="AA3" t="n">
        <v>1068.2</v>
      </c>
      <c r="AB3" t="n">
        <v>1199.7</v>
      </c>
      <c r="AC3" t="n">
        <v>1169.9</v>
      </c>
      <c r="AD3" t="n">
        <v>1059.3</v>
      </c>
      <c r="AE3" t="n">
        <v>758.7</v>
      </c>
      <c r="AF3" t="n">
        <v>997.4</v>
      </c>
    </row>
    <row r="4">
      <c r="A4" t="s">
        <v>112</v>
      </c>
      <c r="B4" t="s">
        <v>107</v>
      </c>
      <c r="C4" t="s">
        <v>113</v>
      </c>
      <c r="D4" t="s">
        <v>109</v>
      </c>
      <c r="E4" t="s">
        <v>4</v>
      </c>
      <c r="F4" t="n">
        <v>32548</v>
      </c>
      <c r="G4" t="n">
        <v>33061.8</v>
      </c>
      <c r="H4" t="n">
        <v>34380.2</v>
      </c>
      <c r="I4" t="n">
        <v>35622.8</v>
      </c>
      <c r="J4" t="n">
        <v>37386.7</v>
      </c>
      <c r="K4" t="n">
        <v>39777</v>
      </c>
      <c r="L4" t="n">
        <v>41388.2</v>
      </c>
      <c r="M4" t="n">
        <v>41166.1</v>
      </c>
      <c r="N4" t="n">
        <v>41408.5</v>
      </c>
      <c r="O4" t="n">
        <v>42821.7</v>
      </c>
      <c r="P4" t="n">
        <v>45046.2</v>
      </c>
      <c r="Q4" t="n">
        <v>48607.8</v>
      </c>
      <c r="R4" t="n">
        <v>52345.9</v>
      </c>
      <c r="S4" t="n">
        <v>52216.2</v>
      </c>
      <c r="T4" t="n">
        <v>48152.8</v>
      </c>
      <c r="U4" t="n">
        <v>50031.5</v>
      </c>
      <c r="V4" t="n">
        <v>52834.3</v>
      </c>
      <c r="W4" t="n">
        <v>54632.2</v>
      </c>
      <c r="X4" t="n">
        <v>54944.5</v>
      </c>
      <c r="Y4" t="n">
        <v>56735.9</v>
      </c>
      <c r="Z4" t="n">
        <v>58985.1</v>
      </c>
      <c r="AA4" t="n">
        <v>62839.8</v>
      </c>
      <c r="AB4" t="n">
        <v>64066.2</v>
      </c>
      <c r="AC4" t="n">
        <v>66380.5</v>
      </c>
      <c r="AD4" t="n">
        <v>67674.8</v>
      </c>
      <c r="AE4" t="n">
        <v>63122.5</v>
      </c>
      <c r="AF4" t="n">
        <v>68970.5</v>
      </c>
    </row>
    <row r="5">
      <c r="A5" t="s">
        <v>114</v>
      </c>
      <c r="B5" t="s">
        <v>107</v>
      </c>
      <c r="C5" t="s">
        <v>115</v>
      </c>
      <c r="D5" t="s">
        <v>109</v>
      </c>
      <c r="E5" t="s">
        <v>4</v>
      </c>
      <c r="F5" t="n">
        <v>3953.7</v>
      </c>
      <c r="G5" t="n">
        <v>3778</v>
      </c>
      <c r="H5" t="n">
        <v>3592.4</v>
      </c>
      <c r="I5" t="n">
        <v>3766</v>
      </c>
      <c r="J5" t="n">
        <v>3997.1</v>
      </c>
      <c r="K5" t="n">
        <v>3997</v>
      </c>
      <c r="L5" t="n">
        <v>4043.4</v>
      </c>
      <c r="M5" t="n">
        <v>4169.2</v>
      </c>
      <c r="N5" t="n">
        <v>4331.6</v>
      </c>
      <c r="O5" t="n">
        <v>4514</v>
      </c>
      <c r="P5" t="n">
        <v>4461.1</v>
      </c>
      <c r="Q5" t="n">
        <v>4571.9</v>
      </c>
      <c r="R5" t="n">
        <v>4924.8</v>
      </c>
      <c r="S5" t="n">
        <v>4837.7</v>
      </c>
      <c r="T5" t="n">
        <v>5141.8</v>
      </c>
      <c r="U5" t="n">
        <v>5254.6</v>
      </c>
      <c r="V5" t="n">
        <v>5098.5</v>
      </c>
      <c r="W5" t="n">
        <v>5515.7</v>
      </c>
      <c r="X5" t="n">
        <v>5365.5</v>
      </c>
      <c r="Y5" t="n">
        <v>5764.6</v>
      </c>
      <c r="Z5" t="n">
        <v>5937.3</v>
      </c>
      <c r="AA5" t="n">
        <v>6370.7</v>
      </c>
      <c r="AB5" t="n">
        <v>6471.4</v>
      </c>
      <c r="AC5" t="n">
        <v>6477.7</v>
      </c>
      <c r="AD5" t="n">
        <v>6888.7</v>
      </c>
      <c r="AE5" t="n">
        <v>7017.1</v>
      </c>
      <c r="AF5" t="n">
        <v>7392.2</v>
      </c>
    </row>
    <row r="6">
      <c r="A6" t="s">
        <v>116</v>
      </c>
      <c r="B6" t="s">
        <v>107</v>
      </c>
      <c r="C6" t="s">
        <v>117</v>
      </c>
      <c r="D6" t="s">
        <v>109</v>
      </c>
      <c r="E6" t="s">
        <v>4</v>
      </c>
      <c r="F6" t="n">
        <v>1696.7</v>
      </c>
      <c r="G6" t="n">
        <v>1765.5</v>
      </c>
      <c r="H6" t="n">
        <v>1611.6</v>
      </c>
      <c r="I6" t="n">
        <v>1501.1</v>
      </c>
      <c r="J6" t="n">
        <v>1598.5</v>
      </c>
      <c r="K6" t="n">
        <v>1633</v>
      </c>
      <c r="L6" t="n">
        <v>1525.3</v>
      </c>
      <c r="M6" t="n">
        <v>1398.9</v>
      </c>
      <c r="N6" t="n">
        <v>1235</v>
      </c>
      <c r="O6" t="n">
        <v>1322.2</v>
      </c>
      <c r="P6" t="n">
        <v>1237.5</v>
      </c>
      <c r="Q6" t="n">
        <v>1261.8</v>
      </c>
      <c r="R6" t="n">
        <v>1214.2</v>
      </c>
      <c r="S6" t="n">
        <v>1131.4</v>
      </c>
      <c r="T6" t="n">
        <v>1034.8</v>
      </c>
      <c r="U6" t="n">
        <v>1111.4</v>
      </c>
      <c r="V6" t="n">
        <v>1115.1</v>
      </c>
      <c r="W6" t="n">
        <v>1038.4</v>
      </c>
      <c r="X6" t="n">
        <v>1012.2</v>
      </c>
      <c r="Y6" t="n">
        <v>1043.7</v>
      </c>
      <c r="Z6" t="n">
        <v>1091.8</v>
      </c>
      <c r="AA6" t="n">
        <v>1038.5</v>
      </c>
      <c r="AB6" t="n">
        <v>925.6</v>
      </c>
      <c r="AC6" t="n">
        <v>992.4</v>
      </c>
      <c r="AD6" t="n">
        <v>981.4</v>
      </c>
      <c r="AE6" t="n">
        <v>905.5</v>
      </c>
      <c r="AF6" t="n">
        <v>899.9</v>
      </c>
    </row>
    <row r="7">
      <c r="A7" t="s">
        <v>118</v>
      </c>
      <c r="B7" t="s">
        <v>107</v>
      </c>
      <c r="C7" t="s">
        <v>119</v>
      </c>
      <c r="D7" t="s">
        <v>109</v>
      </c>
      <c r="E7" t="s">
        <v>4</v>
      </c>
      <c r="F7" t="n">
        <v>4298.6</v>
      </c>
      <c r="G7" t="n">
        <v>4119.3</v>
      </c>
      <c r="H7" t="n">
        <v>4219.8</v>
      </c>
      <c r="I7" t="n">
        <v>4244</v>
      </c>
      <c r="J7" t="n">
        <v>4641.1</v>
      </c>
      <c r="K7" t="n">
        <v>4971.8</v>
      </c>
      <c r="L7" t="n">
        <v>5124.3</v>
      </c>
      <c r="M7" t="n">
        <v>5012.3</v>
      </c>
      <c r="N7" t="n">
        <v>4939.1</v>
      </c>
      <c r="O7" t="n">
        <v>4898.3</v>
      </c>
      <c r="P7" t="n">
        <v>4788.7</v>
      </c>
      <c r="Q7" t="n">
        <v>5162.5</v>
      </c>
      <c r="R7" t="n">
        <v>5417.3</v>
      </c>
      <c r="S7" t="n">
        <v>5088.8</v>
      </c>
      <c r="T7" t="n">
        <v>4747.7</v>
      </c>
      <c r="U7" t="n">
        <v>4960.7</v>
      </c>
      <c r="V7" t="n">
        <v>5049</v>
      </c>
      <c r="W7" t="n">
        <v>4999</v>
      </c>
      <c r="X7" t="n">
        <v>4910</v>
      </c>
      <c r="Y7" t="n">
        <v>5005.1</v>
      </c>
      <c r="Z7" t="n">
        <v>5200.5</v>
      </c>
      <c r="AA7" t="n">
        <v>5477.3</v>
      </c>
      <c r="AB7" t="n">
        <v>5395.7</v>
      </c>
      <c r="AC7" t="n">
        <v>5796.9</v>
      </c>
      <c r="AD7" t="n">
        <v>5986.8</v>
      </c>
      <c r="AE7" t="n">
        <v>5718.2</v>
      </c>
      <c r="AF7" t="n">
        <v>6240.6</v>
      </c>
    </row>
    <row r="8">
      <c r="A8" t="s">
        <v>120</v>
      </c>
      <c r="B8" t="s">
        <v>107</v>
      </c>
      <c r="C8" t="s">
        <v>121</v>
      </c>
      <c r="D8" t="s">
        <v>109</v>
      </c>
      <c r="E8" t="s">
        <v>4</v>
      </c>
      <c r="F8" t="n">
        <v>798.4</v>
      </c>
      <c r="G8" t="n">
        <v>800.1</v>
      </c>
      <c r="H8" t="n">
        <v>782.8</v>
      </c>
      <c r="I8" t="n">
        <v>618.2</v>
      </c>
      <c r="J8" t="n">
        <v>714.4</v>
      </c>
      <c r="K8" t="n">
        <v>1303.2</v>
      </c>
      <c r="L8" t="n">
        <v>928.5</v>
      </c>
      <c r="M8" t="n">
        <v>741.1</v>
      </c>
      <c r="N8" t="n">
        <v>655.3</v>
      </c>
      <c r="O8" t="n">
        <v>687.2</v>
      </c>
      <c r="P8" t="n">
        <v>833.5</v>
      </c>
      <c r="Q8" t="n">
        <v>464.4</v>
      </c>
      <c r="R8" t="n">
        <v>446.9</v>
      </c>
      <c r="S8" t="n">
        <v>448.3</v>
      </c>
      <c r="T8" t="n">
        <v>440.5</v>
      </c>
      <c r="U8" t="n">
        <v>347</v>
      </c>
      <c r="V8" t="n">
        <v>199.7</v>
      </c>
      <c r="W8" t="n">
        <v>423.1</v>
      </c>
      <c r="X8" t="n">
        <v>253.1</v>
      </c>
      <c r="Y8" t="n">
        <v>240.7</v>
      </c>
      <c r="Z8" t="n">
        <v>394.8</v>
      </c>
      <c r="AA8" t="n">
        <v>712.3</v>
      </c>
      <c r="AB8" t="n">
        <v>629.4</v>
      </c>
      <c r="AC8" t="n">
        <v>738.8</v>
      </c>
      <c r="AD8" t="n">
        <v>908.3</v>
      </c>
      <c r="AE8" t="n">
        <v>370.9</v>
      </c>
      <c r="AF8" t="n">
        <v>797</v>
      </c>
    </row>
    <row r="9">
      <c r="A9" t="s">
        <v>122</v>
      </c>
      <c r="B9" t="s">
        <v>107</v>
      </c>
      <c r="C9" t="s">
        <v>123</v>
      </c>
      <c r="D9" t="s">
        <v>109</v>
      </c>
      <c r="E9" t="s">
        <v>4</v>
      </c>
      <c r="F9" t="n">
        <v>1254.1</v>
      </c>
      <c r="G9" t="n">
        <v>1223.5</v>
      </c>
      <c r="H9" t="n">
        <v>1263.5</v>
      </c>
      <c r="I9" t="n">
        <v>1303.5</v>
      </c>
      <c r="J9" t="n">
        <v>1363.7</v>
      </c>
      <c r="K9" t="n">
        <v>1499.8</v>
      </c>
      <c r="L9" t="n">
        <v>1788</v>
      </c>
      <c r="M9" t="n">
        <v>1620.9</v>
      </c>
      <c r="N9" t="n">
        <v>1675.6</v>
      </c>
      <c r="O9" t="n">
        <v>1680.9</v>
      </c>
      <c r="P9" t="n">
        <v>1705.4</v>
      </c>
      <c r="Q9" t="n">
        <v>2029.4</v>
      </c>
      <c r="R9" t="n">
        <v>2175.6</v>
      </c>
      <c r="S9" t="n">
        <v>2092.3</v>
      </c>
      <c r="T9" t="n">
        <v>2045.4</v>
      </c>
      <c r="U9" t="n">
        <v>2084.8</v>
      </c>
      <c r="V9" t="n">
        <v>2299.8</v>
      </c>
      <c r="W9" t="n">
        <v>2017.4</v>
      </c>
      <c r="X9" t="n">
        <v>2293.2</v>
      </c>
      <c r="Y9" t="n">
        <v>2536.7</v>
      </c>
      <c r="Z9" t="n">
        <v>2947.9</v>
      </c>
      <c r="AA9" t="n">
        <v>3699.7</v>
      </c>
      <c r="AB9" t="n">
        <v>3372.4</v>
      </c>
      <c r="AC9" t="n">
        <v>3162.1</v>
      </c>
      <c r="AD9" t="n">
        <v>3098.6</v>
      </c>
      <c r="AE9" t="n">
        <v>3191.1</v>
      </c>
      <c r="AF9" t="n">
        <v>4068.8</v>
      </c>
    </row>
    <row r="10">
      <c r="A10" t="s">
        <v>124</v>
      </c>
      <c r="B10" t="s">
        <v>107</v>
      </c>
      <c r="C10" t="s">
        <v>125</v>
      </c>
      <c r="D10" t="s">
        <v>109</v>
      </c>
      <c r="E10" t="s">
        <v>4</v>
      </c>
      <c r="F10" t="n">
        <v>1915.5</v>
      </c>
      <c r="G10" t="n">
        <v>1913.8</v>
      </c>
      <c r="H10" t="n">
        <v>2037.6</v>
      </c>
      <c r="I10" t="n">
        <v>2094.8</v>
      </c>
      <c r="J10" t="n">
        <v>2230.7</v>
      </c>
      <c r="K10" t="n">
        <v>2553.3</v>
      </c>
      <c r="L10" t="n">
        <v>2762.5</v>
      </c>
      <c r="M10" t="n">
        <v>2632.7</v>
      </c>
      <c r="N10" t="n">
        <v>2775.8</v>
      </c>
      <c r="O10" t="n">
        <v>2697.3</v>
      </c>
      <c r="P10" t="n">
        <v>3068.2</v>
      </c>
      <c r="Q10" t="n">
        <v>3416.5</v>
      </c>
      <c r="R10" t="n">
        <v>3828.9</v>
      </c>
      <c r="S10" t="n">
        <v>3482.8</v>
      </c>
      <c r="T10" t="n">
        <v>3776</v>
      </c>
      <c r="U10" t="n">
        <v>3878.6</v>
      </c>
      <c r="V10" t="n">
        <v>4125.9</v>
      </c>
      <c r="W10" t="n">
        <v>3929.8</v>
      </c>
      <c r="X10" t="n">
        <v>4275.3</v>
      </c>
      <c r="Y10" t="n">
        <v>4683.5</v>
      </c>
      <c r="Z10" t="n">
        <v>5163.1</v>
      </c>
      <c r="AA10" t="n">
        <v>6072.5</v>
      </c>
      <c r="AB10" t="n">
        <v>5862.9</v>
      </c>
      <c r="AC10" t="n">
        <v>5541.7</v>
      </c>
      <c r="AD10" t="n">
        <v>5783.5</v>
      </c>
      <c r="AE10" t="n">
        <v>5894.6</v>
      </c>
      <c r="AF10" t="n">
        <v>6693.7</v>
      </c>
    </row>
    <row r="11">
      <c r="A11" t="s">
        <v>126</v>
      </c>
      <c r="B11" t="s">
        <v>107</v>
      </c>
      <c r="C11" t="s">
        <v>127</v>
      </c>
      <c r="D11" t="s">
        <v>109</v>
      </c>
      <c r="E11" t="s">
        <v>4</v>
      </c>
      <c r="F11" t="n">
        <v>661.4</v>
      </c>
      <c r="G11" t="n">
        <v>690.3</v>
      </c>
      <c r="H11" t="n">
        <v>774.1</v>
      </c>
      <c r="I11" t="n">
        <v>791.3</v>
      </c>
      <c r="J11" t="n">
        <v>867</v>
      </c>
      <c r="K11" t="n">
        <v>1053.5</v>
      </c>
      <c r="L11" t="n">
        <v>974.5</v>
      </c>
      <c r="M11" t="n">
        <v>1011.8</v>
      </c>
      <c r="N11" t="n">
        <v>1100.2</v>
      </c>
      <c r="O11" t="n">
        <v>1016.4</v>
      </c>
      <c r="P11" t="n">
        <v>1362.8</v>
      </c>
      <c r="Q11" t="n">
        <v>1387.1</v>
      </c>
      <c r="R11" t="n">
        <v>1653.3</v>
      </c>
      <c r="S11" t="n">
        <v>1390.5</v>
      </c>
      <c r="T11" t="n">
        <v>1730.6</v>
      </c>
      <c r="U11" t="n">
        <v>1793.8</v>
      </c>
      <c r="V11" t="n">
        <v>1826.1</v>
      </c>
      <c r="W11" t="n">
        <v>1912.4</v>
      </c>
      <c r="X11" t="n">
        <v>1982.1</v>
      </c>
      <c r="Y11" t="n">
        <v>2146.8</v>
      </c>
      <c r="Z11" t="n">
        <v>2215.2</v>
      </c>
      <c r="AA11" t="n">
        <v>2372.8</v>
      </c>
      <c r="AB11" t="n">
        <v>2490.5</v>
      </c>
      <c r="AC11" t="n">
        <v>2379.6</v>
      </c>
      <c r="AD11" t="n">
        <v>2684.9</v>
      </c>
      <c r="AE11" t="n">
        <v>2703.5</v>
      </c>
      <c r="AF11" t="n">
        <v>2624.9</v>
      </c>
    </row>
    <row r="12">
      <c r="A12" t="s">
        <v>128</v>
      </c>
      <c r="B12" t="s">
        <v>107</v>
      </c>
      <c r="C12" t="s">
        <v>129</v>
      </c>
      <c r="D12" t="s">
        <v>109</v>
      </c>
      <c r="E12" t="s">
        <v>4</v>
      </c>
      <c r="F12" t="n">
        <v>3493.1</v>
      </c>
      <c r="G12" t="n">
        <v>3591.5</v>
      </c>
      <c r="H12" t="n">
        <v>3671.7</v>
      </c>
      <c r="I12" t="n">
        <v>3655.5</v>
      </c>
      <c r="J12" t="n">
        <v>3803.5</v>
      </c>
      <c r="K12" t="n">
        <v>4032.9</v>
      </c>
      <c r="L12" t="n">
        <v>4014.1</v>
      </c>
      <c r="M12" t="n">
        <v>4035.8</v>
      </c>
      <c r="N12" t="n">
        <v>4127.6</v>
      </c>
      <c r="O12" t="n">
        <v>4279.7</v>
      </c>
      <c r="P12" t="n">
        <v>4391</v>
      </c>
      <c r="Q12" t="n">
        <v>4724</v>
      </c>
      <c r="R12" t="n">
        <v>5006.4</v>
      </c>
      <c r="S12" t="n">
        <v>4765.1</v>
      </c>
      <c r="T12" t="n">
        <v>4317.3</v>
      </c>
      <c r="U12" t="n">
        <v>4510.4</v>
      </c>
      <c r="V12" t="n">
        <v>4752.1</v>
      </c>
      <c r="W12" t="n">
        <v>4665.4</v>
      </c>
      <c r="X12" t="n">
        <v>4798.3</v>
      </c>
      <c r="Y12" t="n">
        <v>5090.8</v>
      </c>
      <c r="Z12" t="n">
        <v>4998.8</v>
      </c>
      <c r="AA12" t="n">
        <v>5249.4</v>
      </c>
      <c r="AB12" t="n">
        <v>5345</v>
      </c>
      <c r="AC12" t="n">
        <v>5257.2</v>
      </c>
      <c r="AD12" t="n">
        <v>5571.3</v>
      </c>
      <c r="AE12" t="n">
        <v>5118.6</v>
      </c>
      <c r="AF12" t="n">
        <v>5266</v>
      </c>
    </row>
    <row r="13">
      <c r="A13" t="s">
        <v>130</v>
      </c>
      <c r="B13" t="s">
        <v>107</v>
      </c>
      <c r="C13" t="s">
        <v>131</v>
      </c>
      <c r="D13" t="s">
        <v>109</v>
      </c>
      <c r="E13" t="s">
        <v>4</v>
      </c>
      <c r="F13" t="n">
        <v>5008.9</v>
      </c>
      <c r="G13" t="n">
        <v>5100.3</v>
      </c>
      <c r="H13" t="n">
        <v>5425.2</v>
      </c>
      <c r="I13" t="n">
        <v>5794.7</v>
      </c>
      <c r="J13" t="n">
        <v>5818.9</v>
      </c>
      <c r="K13" t="n">
        <v>6008.2</v>
      </c>
      <c r="L13" t="n">
        <v>6566.8</v>
      </c>
      <c r="M13" t="n">
        <v>6317.1</v>
      </c>
      <c r="N13" t="n">
        <v>6609.5</v>
      </c>
      <c r="O13" t="n">
        <v>7053.1</v>
      </c>
      <c r="P13" t="n">
        <v>7711.8</v>
      </c>
      <c r="Q13" t="n">
        <v>8682.3</v>
      </c>
      <c r="R13" t="n">
        <v>9297.7</v>
      </c>
      <c r="S13" t="n">
        <v>9181.3</v>
      </c>
      <c r="T13" t="n">
        <v>8018.1</v>
      </c>
      <c r="U13" t="n">
        <v>8117.7</v>
      </c>
      <c r="V13" t="n">
        <v>8825.9</v>
      </c>
      <c r="W13" t="n">
        <v>9103.8</v>
      </c>
      <c r="X13" t="n">
        <v>9172.6</v>
      </c>
      <c r="Y13" t="n">
        <v>9358.4</v>
      </c>
      <c r="Z13" t="n">
        <v>10228.6</v>
      </c>
      <c r="AA13" t="n">
        <v>10404.3</v>
      </c>
      <c r="AB13" t="n">
        <v>10824.3</v>
      </c>
      <c r="AC13" t="n">
        <v>11359.1</v>
      </c>
      <c r="AD13" t="n">
        <v>11178.8</v>
      </c>
      <c r="AE13" t="n">
        <v>10116</v>
      </c>
      <c r="AF13" t="n">
        <v>11012.5</v>
      </c>
    </row>
    <row r="14">
      <c r="A14" t="s">
        <v>132</v>
      </c>
      <c r="B14" t="s">
        <v>107</v>
      </c>
      <c r="C14" t="s">
        <v>133</v>
      </c>
      <c r="D14" t="s">
        <v>109</v>
      </c>
      <c r="E14" t="s">
        <v>4</v>
      </c>
      <c r="F14" t="n">
        <v>2235.7</v>
      </c>
      <c r="G14" t="n">
        <v>2373.2</v>
      </c>
      <c r="H14" t="n">
        <v>2425.6</v>
      </c>
      <c r="I14" t="n">
        <v>2677.5</v>
      </c>
      <c r="J14" t="n">
        <v>2736</v>
      </c>
      <c r="K14" t="n">
        <v>2960.1</v>
      </c>
      <c r="L14" t="n">
        <v>3052.6</v>
      </c>
      <c r="M14" t="n">
        <v>2960.8</v>
      </c>
      <c r="N14" t="n">
        <v>2874.2</v>
      </c>
      <c r="O14" t="n">
        <v>3025.7</v>
      </c>
      <c r="P14" t="n">
        <v>3381.3</v>
      </c>
      <c r="Q14" t="n">
        <v>3704.7</v>
      </c>
      <c r="R14" t="n">
        <v>2600.5</v>
      </c>
      <c r="S14" t="n">
        <v>2511.8</v>
      </c>
      <c r="T14" t="n">
        <v>2320.5</v>
      </c>
      <c r="U14" t="n">
        <v>2383.5</v>
      </c>
      <c r="V14" t="n">
        <v>2832.9</v>
      </c>
      <c r="W14" t="n">
        <v>2891.1</v>
      </c>
      <c r="X14" t="n">
        <v>3025.2</v>
      </c>
      <c r="Y14" t="n">
        <v>3032</v>
      </c>
      <c r="Z14" t="n">
        <v>3029.8</v>
      </c>
      <c r="AA14" t="n">
        <v>3429.6</v>
      </c>
      <c r="AB14" t="n">
        <v>3619.7</v>
      </c>
      <c r="AC14" t="n">
        <v>4013.1</v>
      </c>
      <c r="AD14" t="n">
        <v>4248.4</v>
      </c>
      <c r="AE14" t="n">
        <v>3952</v>
      </c>
      <c r="AF14" t="n">
        <v>4558.7</v>
      </c>
    </row>
    <row r="15">
      <c r="A15" t="s">
        <v>134</v>
      </c>
      <c r="B15" t="s">
        <v>107</v>
      </c>
      <c r="C15" t="s">
        <v>135</v>
      </c>
      <c r="D15" t="s">
        <v>109</v>
      </c>
      <c r="E15" t="s">
        <v>4</v>
      </c>
      <c r="F15" t="n">
        <v>4116.2</v>
      </c>
      <c r="G15" t="n">
        <v>4291.8</v>
      </c>
      <c r="H15" t="n">
        <v>4516.4</v>
      </c>
      <c r="I15" t="n">
        <v>4976.3</v>
      </c>
      <c r="J15" t="n">
        <v>5224.8</v>
      </c>
      <c r="K15" t="n">
        <v>5408.2</v>
      </c>
      <c r="L15" t="n">
        <v>5615.9</v>
      </c>
      <c r="M15" t="n">
        <v>5518.6</v>
      </c>
      <c r="N15" t="n">
        <v>5412.4</v>
      </c>
      <c r="O15" t="n">
        <v>5524.4</v>
      </c>
      <c r="P15" t="n">
        <v>5887.9</v>
      </c>
      <c r="Q15" t="n">
        <v>6475.2</v>
      </c>
      <c r="R15" t="n">
        <v>6849.9</v>
      </c>
      <c r="S15" t="n">
        <v>7445.5</v>
      </c>
      <c r="T15" t="n">
        <v>7098.3</v>
      </c>
      <c r="U15" t="n">
        <v>7407.6</v>
      </c>
      <c r="V15" t="n">
        <v>7609.1</v>
      </c>
      <c r="W15" t="n">
        <v>8299.6</v>
      </c>
      <c r="X15" t="n">
        <v>8136.2</v>
      </c>
      <c r="Y15" t="n">
        <v>8220.2</v>
      </c>
      <c r="Z15" t="n">
        <v>8399.2</v>
      </c>
      <c r="AA15" t="n">
        <v>9054.6</v>
      </c>
      <c r="AB15" t="n">
        <v>9614.6</v>
      </c>
      <c r="AC15" t="n">
        <v>9931.9</v>
      </c>
      <c r="AD15" t="n">
        <v>9710.4</v>
      </c>
      <c r="AE15" t="n">
        <v>8609.4</v>
      </c>
      <c r="AF15" t="n">
        <v>9706</v>
      </c>
    </row>
    <row r="16">
      <c r="A16" t="s">
        <v>136</v>
      </c>
      <c r="B16" t="s">
        <v>107</v>
      </c>
      <c r="C16" t="s">
        <v>137</v>
      </c>
      <c r="D16" t="s">
        <v>109</v>
      </c>
      <c r="E16" t="s">
        <v>4</v>
      </c>
      <c r="F16" t="n">
        <v>1880.5</v>
      </c>
      <c r="G16" t="n">
        <v>1918.6</v>
      </c>
      <c r="H16" t="n">
        <v>2090.8</v>
      </c>
      <c r="I16" t="n">
        <v>2298.8</v>
      </c>
      <c r="J16" t="n">
        <v>2488.8</v>
      </c>
      <c r="K16" t="n">
        <v>2448.1</v>
      </c>
      <c r="L16" t="n">
        <v>2563.3</v>
      </c>
      <c r="M16" t="n">
        <v>2557.8</v>
      </c>
      <c r="N16" t="n">
        <v>2538.2</v>
      </c>
      <c r="O16" t="n">
        <v>2498.7</v>
      </c>
      <c r="P16" t="n">
        <v>2506.6</v>
      </c>
      <c r="Q16" t="n">
        <v>2770.5</v>
      </c>
      <c r="R16" t="n">
        <v>4249.4</v>
      </c>
      <c r="S16" t="n">
        <v>4933.7</v>
      </c>
      <c r="T16" t="n">
        <v>4777.8</v>
      </c>
      <c r="U16" t="n">
        <v>5024.1</v>
      </c>
      <c r="V16" t="n">
        <v>4776.2</v>
      </c>
      <c r="W16" t="n">
        <v>5408.5</v>
      </c>
      <c r="X16" t="n">
        <v>5111</v>
      </c>
      <c r="Y16" t="n">
        <v>5188.2</v>
      </c>
      <c r="Z16" t="n">
        <v>5369.4</v>
      </c>
      <c r="AA16" t="n">
        <v>5625</v>
      </c>
      <c r="AB16" t="n">
        <v>5994.9</v>
      </c>
      <c r="AC16" t="n">
        <v>5918.8</v>
      </c>
      <c r="AD16" t="n">
        <v>5462</v>
      </c>
      <c r="AE16" t="n">
        <v>4657.4</v>
      </c>
      <c r="AF16" t="n">
        <v>5147.3</v>
      </c>
    </row>
    <row r="17">
      <c r="A17" t="s">
        <v>138</v>
      </c>
      <c r="B17" t="s">
        <v>107</v>
      </c>
      <c r="C17" t="s">
        <v>139</v>
      </c>
      <c r="D17" t="s">
        <v>109</v>
      </c>
      <c r="E17" t="s">
        <v>4</v>
      </c>
      <c r="F17" t="n">
        <v>3082.4</v>
      </c>
      <c r="G17" t="n">
        <v>3050.6</v>
      </c>
      <c r="H17" t="n">
        <v>3363.8</v>
      </c>
      <c r="I17" t="n">
        <v>3587.7</v>
      </c>
      <c r="J17" t="n">
        <v>3600.7</v>
      </c>
      <c r="K17" t="n">
        <v>3981.8</v>
      </c>
      <c r="L17" t="n">
        <v>4431.5</v>
      </c>
      <c r="M17" t="n">
        <v>4597</v>
      </c>
      <c r="N17" t="n">
        <v>4677.5</v>
      </c>
      <c r="O17" t="n">
        <v>5005.1</v>
      </c>
      <c r="P17" t="n">
        <v>5317.3</v>
      </c>
      <c r="Q17" t="n">
        <v>5861.7</v>
      </c>
      <c r="R17" t="n">
        <v>6515</v>
      </c>
      <c r="S17" t="n">
        <v>6893.8</v>
      </c>
      <c r="T17" t="n">
        <v>5948.2</v>
      </c>
      <c r="U17" t="n">
        <v>6364.3</v>
      </c>
      <c r="V17" t="n">
        <v>7549.1</v>
      </c>
      <c r="W17" t="n">
        <v>7723.6</v>
      </c>
      <c r="X17" t="n">
        <v>7920.6</v>
      </c>
      <c r="Y17" t="n">
        <v>8005.9</v>
      </c>
      <c r="Z17" t="n">
        <v>8318.4</v>
      </c>
      <c r="AA17" t="n">
        <v>8384.3</v>
      </c>
      <c r="AB17" t="n">
        <v>8907.5</v>
      </c>
      <c r="AC17" t="n">
        <v>9278.3</v>
      </c>
      <c r="AD17" t="n">
        <v>9480.1</v>
      </c>
      <c r="AE17" t="n">
        <v>8809</v>
      </c>
      <c r="AF17" t="n">
        <v>9819.3</v>
      </c>
    </row>
    <row r="18">
      <c r="A18" t="s">
        <v>140</v>
      </c>
      <c r="B18" t="s">
        <v>107</v>
      </c>
      <c r="C18" t="s">
        <v>141</v>
      </c>
      <c r="D18" t="s">
        <v>109</v>
      </c>
      <c r="E18" t="s">
        <v>4</v>
      </c>
      <c r="F18" t="n">
        <v>1895.2</v>
      </c>
      <c r="G18" t="n">
        <v>2073.5</v>
      </c>
      <c r="H18" t="n">
        <v>2315.1</v>
      </c>
      <c r="I18" t="n">
        <v>2543.7</v>
      </c>
      <c r="J18" t="n">
        <v>2838</v>
      </c>
      <c r="K18" t="n">
        <v>2942</v>
      </c>
      <c r="L18" t="n">
        <v>3173.3</v>
      </c>
      <c r="M18" t="n">
        <v>3482.8</v>
      </c>
      <c r="N18" t="n">
        <v>3619.7</v>
      </c>
      <c r="O18" t="n">
        <v>3817.1</v>
      </c>
      <c r="P18" t="n">
        <v>4147.1</v>
      </c>
      <c r="Q18" t="n">
        <v>4642.9</v>
      </c>
      <c r="R18" t="n">
        <v>4937.3</v>
      </c>
      <c r="S18" t="n">
        <v>4874.1</v>
      </c>
      <c r="T18" t="n">
        <v>3980.3</v>
      </c>
      <c r="U18" t="n">
        <v>3904.7</v>
      </c>
      <c r="V18" t="n">
        <v>4278.2</v>
      </c>
      <c r="W18" t="n">
        <v>4463.3</v>
      </c>
      <c r="X18" t="n">
        <v>4629</v>
      </c>
      <c r="Y18" t="n">
        <v>4750.2</v>
      </c>
      <c r="Z18" t="n">
        <v>4744.5</v>
      </c>
      <c r="AA18" t="n">
        <v>5280.5</v>
      </c>
      <c r="AB18" t="n">
        <v>5196.8</v>
      </c>
      <c r="AC18" t="n">
        <v>6027</v>
      </c>
      <c r="AD18" t="n">
        <v>6107.7</v>
      </c>
      <c r="AE18" t="n">
        <v>5754</v>
      </c>
      <c r="AF18" t="n">
        <v>5997.9</v>
      </c>
    </row>
    <row r="19">
      <c r="A19" t="s">
        <v>142</v>
      </c>
      <c r="B19" t="s">
        <v>107</v>
      </c>
      <c r="C19" t="s">
        <v>143</v>
      </c>
      <c r="D19" t="s">
        <v>109</v>
      </c>
      <c r="E19" t="s">
        <v>4</v>
      </c>
      <c r="F19" t="n">
        <v>2289.3</v>
      </c>
      <c r="G19" t="n">
        <v>2577.4</v>
      </c>
      <c r="H19" t="n">
        <v>2843.8</v>
      </c>
      <c r="I19" t="n">
        <v>2840.8</v>
      </c>
      <c r="J19" t="n">
        <v>2919</v>
      </c>
      <c r="K19" t="n">
        <v>2945.6</v>
      </c>
      <c r="L19" t="n">
        <v>3202.6</v>
      </c>
      <c r="M19" t="n">
        <v>3260.6</v>
      </c>
      <c r="N19" t="n">
        <v>3025</v>
      </c>
      <c r="O19" t="n">
        <v>3023.3</v>
      </c>
      <c r="P19" t="n">
        <v>3202.1</v>
      </c>
      <c r="Q19" t="n">
        <v>3344.6</v>
      </c>
      <c r="R19" t="n">
        <v>3907.5</v>
      </c>
      <c r="S19" t="n">
        <v>4067.4</v>
      </c>
      <c r="T19" t="n">
        <v>3649.8</v>
      </c>
      <c r="U19" t="n">
        <v>4174.5</v>
      </c>
      <c r="V19" t="n">
        <v>4231.7</v>
      </c>
      <c r="W19" t="n">
        <v>4470.5</v>
      </c>
      <c r="X19" t="n">
        <v>4471.7</v>
      </c>
      <c r="Y19" t="n">
        <v>4572.8</v>
      </c>
      <c r="Z19" t="n">
        <v>4508.1</v>
      </c>
      <c r="AA19" t="n">
        <v>4795.4</v>
      </c>
      <c r="AB19" t="n">
        <v>4893</v>
      </c>
      <c r="AC19" t="n">
        <v>4979.5</v>
      </c>
      <c r="AD19" t="n">
        <v>5077.8</v>
      </c>
      <c r="AE19" t="n">
        <v>4809.2</v>
      </c>
      <c r="AF19" t="n">
        <v>5145.4</v>
      </c>
    </row>
    <row r="20">
      <c r="A20" t="s">
        <v>144</v>
      </c>
      <c r="B20" t="s">
        <v>107</v>
      </c>
      <c r="C20" t="s">
        <v>145</v>
      </c>
      <c r="D20" t="s">
        <v>109</v>
      </c>
      <c r="E20" t="s">
        <v>4</v>
      </c>
      <c r="F20" t="n">
        <v>4209.2</v>
      </c>
      <c r="G20" t="n">
        <v>4388.8</v>
      </c>
      <c r="H20" t="n">
        <v>4507.2</v>
      </c>
      <c r="I20" t="n">
        <v>4565.1</v>
      </c>
      <c r="J20" t="n">
        <v>4657.3</v>
      </c>
      <c r="K20" t="n">
        <v>4477.8</v>
      </c>
      <c r="L20" t="n">
        <v>4779.7</v>
      </c>
      <c r="M20" t="n">
        <v>4662.4</v>
      </c>
      <c r="N20" t="n">
        <v>4944.8</v>
      </c>
      <c r="O20" t="n">
        <v>5175.4</v>
      </c>
      <c r="P20" t="n">
        <v>5454.7</v>
      </c>
      <c r="Q20" t="n">
        <v>5638.1</v>
      </c>
      <c r="R20" t="n">
        <v>5418</v>
      </c>
      <c r="S20" t="n">
        <v>5966.4</v>
      </c>
      <c r="T20" t="n">
        <v>5964</v>
      </c>
      <c r="U20" t="n">
        <v>5840.7</v>
      </c>
      <c r="V20" t="n">
        <v>5778.5</v>
      </c>
      <c r="W20" t="n">
        <v>5765.2</v>
      </c>
      <c r="X20" t="n">
        <v>5895.1</v>
      </c>
      <c r="Y20" t="n">
        <v>5357.4</v>
      </c>
      <c r="Z20" t="n">
        <v>5123.1</v>
      </c>
      <c r="AA20" t="n">
        <v>5334.9</v>
      </c>
      <c r="AB20" t="n">
        <v>5262.7</v>
      </c>
      <c r="AC20" t="n">
        <v>5423.1</v>
      </c>
      <c r="AD20" t="n">
        <v>5758.4</v>
      </c>
      <c r="AE20" t="n">
        <v>6352.2</v>
      </c>
      <c r="AF20" t="n">
        <v>6294.4</v>
      </c>
    </row>
    <row r="21">
      <c r="A21" t="s">
        <v>146</v>
      </c>
      <c r="B21" t="s">
        <v>107</v>
      </c>
      <c r="C21" t="s">
        <v>147</v>
      </c>
      <c r="D21" t="s">
        <v>109</v>
      </c>
      <c r="E21" t="s">
        <v>4</v>
      </c>
      <c r="F21" t="n">
        <v>6130</v>
      </c>
      <c r="G21" t="n">
        <v>6366.2</v>
      </c>
      <c r="H21" t="n">
        <v>6467.8</v>
      </c>
      <c r="I21" t="n">
        <v>6517.5</v>
      </c>
      <c r="J21" t="n">
        <v>6520.8</v>
      </c>
      <c r="K21" t="n">
        <v>6494.1</v>
      </c>
      <c r="L21" t="n">
        <v>6813.5</v>
      </c>
      <c r="M21" t="n">
        <v>6793.6</v>
      </c>
      <c r="N21" t="n">
        <v>7212</v>
      </c>
      <c r="O21" t="n">
        <v>7626.1</v>
      </c>
      <c r="P21" t="n">
        <v>7874.5</v>
      </c>
      <c r="Q21" t="n">
        <v>8188.2</v>
      </c>
      <c r="R21" t="n">
        <v>8099.8</v>
      </c>
      <c r="S21" t="n">
        <v>8540.8</v>
      </c>
      <c r="T21" t="n">
        <v>8590</v>
      </c>
      <c r="U21" t="n">
        <v>8555.5</v>
      </c>
      <c r="V21" t="n">
        <v>8560.7</v>
      </c>
      <c r="W21" t="n">
        <v>8721</v>
      </c>
      <c r="X21" t="n">
        <v>8900.2</v>
      </c>
      <c r="Y21" t="n">
        <v>8487</v>
      </c>
      <c r="Z21" t="n">
        <v>8265.2</v>
      </c>
      <c r="AA21" t="n">
        <v>8600.3</v>
      </c>
      <c r="AB21" t="n">
        <v>8631.7</v>
      </c>
      <c r="AC21" t="n">
        <v>8930.1</v>
      </c>
      <c r="AD21" t="n">
        <v>9365.1</v>
      </c>
      <c r="AE21" t="n">
        <v>9908.4</v>
      </c>
      <c r="AF21" t="n">
        <v>10016.4</v>
      </c>
    </row>
    <row r="22">
      <c r="A22" t="s">
        <v>148</v>
      </c>
      <c r="B22" t="s">
        <v>107</v>
      </c>
      <c r="C22" t="s">
        <v>149</v>
      </c>
      <c r="D22" t="s">
        <v>109</v>
      </c>
      <c r="E22" t="s">
        <v>4</v>
      </c>
      <c r="F22" t="n">
        <v>1920.8</v>
      </c>
      <c r="G22" t="n">
        <v>1977.4</v>
      </c>
      <c r="H22" t="n">
        <v>1960.6</v>
      </c>
      <c r="I22" t="n">
        <v>1952.4</v>
      </c>
      <c r="J22" t="n">
        <v>1863.5</v>
      </c>
      <c r="K22" t="n">
        <v>2016.3</v>
      </c>
      <c r="L22" t="n">
        <v>2033.8</v>
      </c>
      <c r="M22" t="n">
        <v>2131.2</v>
      </c>
      <c r="N22" t="n">
        <v>2267.2</v>
      </c>
      <c r="O22" t="n">
        <v>2450.7</v>
      </c>
      <c r="P22" t="n">
        <v>2419.8</v>
      </c>
      <c r="Q22" t="n">
        <v>2550.1</v>
      </c>
      <c r="R22" t="n">
        <v>2681.8</v>
      </c>
      <c r="S22" t="n">
        <v>2574.4</v>
      </c>
      <c r="T22" t="n">
        <v>2626</v>
      </c>
      <c r="U22" t="n">
        <v>2714.8</v>
      </c>
      <c r="V22" t="n">
        <v>2782.2</v>
      </c>
      <c r="W22" t="n">
        <v>2955.8</v>
      </c>
      <c r="X22" t="n">
        <v>3005.1</v>
      </c>
      <c r="Y22" t="n">
        <v>3129.6</v>
      </c>
      <c r="Z22" t="n">
        <v>3142.1</v>
      </c>
      <c r="AA22" t="n">
        <v>3265.4</v>
      </c>
      <c r="AB22" t="n">
        <v>3369</v>
      </c>
      <c r="AC22" t="n">
        <v>3507</v>
      </c>
      <c r="AD22" t="n">
        <v>3606.7</v>
      </c>
      <c r="AE22" t="n">
        <v>3556.2</v>
      </c>
      <c r="AF22" t="n">
        <v>3722</v>
      </c>
    </row>
    <row r="23">
      <c r="A23" t="s">
        <v>150</v>
      </c>
      <c r="B23" t="s">
        <v>107</v>
      </c>
      <c r="C23" t="s">
        <v>151</v>
      </c>
      <c r="D23" t="s">
        <v>109</v>
      </c>
      <c r="E23" t="s">
        <v>4</v>
      </c>
      <c r="F23" t="n">
        <v>12408.2</v>
      </c>
      <c r="G23" t="n">
        <v>12991.6</v>
      </c>
      <c r="H23" t="n">
        <v>13043.1</v>
      </c>
      <c r="I23" t="n">
        <v>13663</v>
      </c>
      <c r="J23" t="n">
        <v>13944.8</v>
      </c>
      <c r="K23" t="n">
        <v>13936</v>
      </c>
      <c r="L23" t="n">
        <v>13595.9</v>
      </c>
      <c r="M23" t="n">
        <v>13690.9</v>
      </c>
      <c r="N23" t="n">
        <v>14615.4</v>
      </c>
      <c r="O23" t="n">
        <v>15087.6</v>
      </c>
      <c r="P23" t="n">
        <v>15293.3</v>
      </c>
      <c r="Q23" t="n">
        <v>15540.5</v>
      </c>
      <c r="R23" t="n">
        <v>16913.4</v>
      </c>
      <c r="S23" t="n">
        <v>17901</v>
      </c>
      <c r="T23" t="n">
        <v>17409.9</v>
      </c>
      <c r="U23" t="n">
        <v>16797.8</v>
      </c>
      <c r="V23" t="n">
        <v>16768.6</v>
      </c>
      <c r="W23" t="n">
        <v>17471.7</v>
      </c>
      <c r="X23" t="n">
        <v>18080.9</v>
      </c>
      <c r="Y23" t="n">
        <v>18500.9</v>
      </c>
      <c r="Z23" t="n">
        <v>18846.3</v>
      </c>
      <c r="AA23" t="n">
        <v>19653.4</v>
      </c>
      <c r="AB23" t="n">
        <v>20873.1</v>
      </c>
      <c r="AC23" t="n">
        <v>22084</v>
      </c>
      <c r="AD23" t="n">
        <v>22949.8</v>
      </c>
      <c r="AE23" t="n">
        <v>23778.8</v>
      </c>
      <c r="AF23" t="n">
        <v>24531.2</v>
      </c>
    </row>
    <row r="24">
      <c r="A24" t="s">
        <v>152</v>
      </c>
      <c r="B24" t="s">
        <v>107</v>
      </c>
      <c r="C24" t="s">
        <v>153</v>
      </c>
      <c r="D24" t="s">
        <v>109</v>
      </c>
      <c r="E24" t="s">
        <v>4</v>
      </c>
      <c r="F24" t="n">
        <v>20844.7</v>
      </c>
      <c r="G24" t="n">
        <v>21272.7</v>
      </c>
      <c r="H24" t="n">
        <v>21812.2</v>
      </c>
      <c r="I24" t="n">
        <v>22654.4</v>
      </c>
      <c r="J24" t="n">
        <v>23296.6</v>
      </c>
      <c r="K24" t="n">
        <v>25037.6</v>
      </c>
      <c r="L24" t="n">
        <v>25636.9</v>
      </c>
      <c r="M24" t="n">
        <v>26467</v>
      </c>
      <c r="N24" t="n">
        <v>26703.9</v>
      </c>
      <c r="O24" t="n">
        <v>27662.5</v>
      </c>
      <c r="P24" t="n">
        <v>28974</v>
      </c>
      <c r="Q24" t="n">
        <v>30669.2</v>
      </c>
      <c r="R24" t="n">
        <v>32479.7</v>
      </c>
      <c r="S24" t="n">
        <v>33547.3</v>
      </c>
      <c r="T24" t="n">
        <v>33057.8</v>
      </c>
      <c r="U24" t="n">
        <v>34623.3</v>
      </c>
      <c r="V24" t="n">
        <v>36486.6</v>
      </c>
      <c r="W24" t="n">
        <v>36411.1</v>
      </c>
      <c r="X24" t="n">
        <v>35253.7</v>
      </c>
      <c r="Y24" t="n">
        <v>36507.6</v>
      </c>
      <c r="Z24" t="n">
        <v>37644</v>
      </c>
      <c r="AA24" t="n">
        <v>37822.7</v>
      </c>
      <c r="AB24" t="n">
        <v>38015.4</v>
      </c>
      <c r="AC24" t="n">
        <v>41357.3</v>
      </c>
      <c r="AD24" t="n">
        <v>41972.3</v>
      </c>
      <c r="AE24" t="n">
        <v>41191.8</v>
      </c>
      <c r="AF24" t="n">
        <v>45800.4</v>
      </c>
    </row>
    <row r="25">
      <c r="A25" t="s">
        <v>154</v>
      </c>
      <c r="B25" t="s">
        <v>107</v>
      </c>
      <c r="C25" t="s">
        <v>155</v>
      </c>
      <c r="D25" t="s">
        <v>109</v>
      </c>
      <c r="E25" t="s">
        <v>4</v>
      </c>
      <c r="F25" t="n">
        <v>2698.1</v>
      </c>
      <c r="G25" t="n">
        <v>2768.5</v>
      </c>
      <c r="H25" t="n">
        <v>2589</v>
      </c>
      <c r="I25" t="n">
        <v>2775.7</v>
      </c>
      <c r="J25" t="n">
        <v>3033.2</v>
      </c>
      <c r="K25" t="n">
        <v>3250.6</v>
      </c>
      <c r="L25" t="n">
        <v>3060.9</v>
      </c>
      <c r="M25" t="n">
        <v>3070.7</v>
      </c>
      <c r="N25" t="n">
        <v>3144.6</v>
      </c>
      <c r="O25" t="n">
        <v>3471.6</v>
      </c>
      <c r="P25" t="n">
        <v>3471.1</v>
      </c>
      <c r="Q25" t="n">
        <v>3440.4</v>
      </c>
      <c r="R25" t="n">
        <v>3732.6</v>
      </c>
      <c r="S25" t="n">
        <v>3919.6</v>
      </c>
      <c r="T25" t="n">
        <v>3657.1</v>
      </c>
      <c r="U25" t="n">
        <v>4068.2</v>
      </c>
      <c r="V25" t="n">
        <v>4465</v>
      </c>
      <c r="W25" t="n">
        <v>4550.1</v>
      </c>
      <c r="X25" t="n">
        <v>4173</v>
      </c>
      <c r="Y25" t="n">
        <v>4187.9</v>
      </c>
      <c r="Z25" t="n">
        <v>4569.4</v>
      </c>
      <c r="AA25" t="n">
        <v>4874.2</v>
      </c>
      <c r="AB25" t="n">
        <v>5046.5</v>
      </c>
      <c r="AC25" t="n">
        <v>4655.4</v>
      </c>
      <c r="AD25" t="n">
        <v>4844.1</v>
      </c>
      <c r="AE25" t="n">
        <v>4500.5</v>
      </c>
      <c r="AF25" t="n">
        <v>5180.3</v>
      </c>
    </row>
    <row r="26">
      <c r="A26" t="s">
        <v>156</v>
      </c>
      <c r="B26" t="s">
        <v>107</v>
      </c>
      <c r="C26" t="s">
        <v>157</v>
      </c>
      <c r="D26" t="s">
        <v>109</v>
      </c>
      <c r="E26" t="s">
        <v>4</v>
      </c>
      <c r="F26" t="n">
        <v>10021.1</v>
      </c>
      <c r="G26" t="n">
        <v>10296.2</v>
      </c>
      <c r="H26" t="n">
        <v>11077.5</v>
      </c>
      <c r="I26" t="n">
        <v>11264.1</v>
      </c>
      <c r="J26" t="n">
        <v>11194</v>
      </c>
      <c r="K26" t="n">
        <v>12378.8</v>
      </c>
      <c r="L26" t="n">
        <v>12814.3</v>
      </c>
      <c r="M26" t="n">
        <v>13192.7</v>
      </c>
      <c r="N26" t="n">
        <v>13336.1</v>
      </c>
      <c r="O26" t="n">
        <v>13639.4</v>
      </c>
      <c r="P26" t="n">
        <v>14657.2</v>
      </c>
      <c r="Q26" t="n">
        <v>16112.3</v>
      </c>
      <c r="R26" t="n">
        <v>16991</v>
      </c>
      <c r="S26" t="n">
        <v>17479.6</v>
      </c>
      <c r="T26" t="n">
        <v>16932.2</v>
      </c>
      <c r="U26" t="n">
        <v>17173.1</v>
      </c>
      <c r="V26" t="n">
        <v>18305.1</v>
      </c>
      <c r="W26" t="n">
        <v>18068.7</v>
      </c>
      <c r="X26" t="n">
        <v>17049.2</v>
      </c>
      <c r="Y26" t="n">
        <v>17898.3</v>
      </c>
      <c r="Z26" t="n">
        <v>18710.3</v>
      </c>
      <c r="AA26" t="n">
        <v>18420.7</v>
      </c>
      <c r="AB26" t="n">
        <v>18446.1</v>
      </c>
      <c r="AC26" t="n">
        <v>21415.6</v>
      </c>
      <c r="AD26" t="n">
        <v>21312.2</v>
      </c>
      <c r="AE26" t="n">
        <v>21538.2</v>
      </c>
      <c r="AF26" t="n">
        <v>23621.6</v>
      </c>
    </row>
    <row r="27">
      <c r="A27" t="s">
        <v>158</v>
      </c>
      <c r="B27" t="s">
        <v>107</v>
      </c>
      <c r="C27" t="s">
        <v>159</v>
      </c>
      <c r="D27" t="s">
        <v>109</v>
      </c>
      <c r="E27" t="s">
        <v>4</v>
      </c>
      <c r="F27" t="n">
        <v>8125.5</v>
      </c>
      <c r="G27" t="n">
        <v>8208</v>
      </c>
      <c r="H27" t="n">
        <v>8145.7</v>
      </c>
      <c r="I27" t="n">
        <v>8614.6</v>
      </c>
      <c r="J27" t="n">
        <v>9069.4</v>
      </c>
      <c r="K27" t="n">
        <v>9408.2</v>
      </c>
      <c r="L27" t="n">
        <v>9761.7</v>
      </c>
      <c r="M27" t="n">
        <v>10203.6</v>
      </c>
      <c r="N27" t="n">
        <v>10223.2</v>
      </c>
      <c r="O27" t="n">
        <v>10551.5</v>
      </c>
      <c r="P27" t="n">
        <v>10845.7</v>
      </c>
      <c r="Q27" t="n">
        <v>11116.5</v>
      </c>
      <c r="R27" t="n">
        <v>11756.1</v>
      </c>
      <c r="S27" t="n">
        <v>12148.1</v>
      </c>
      <c r="T27" t="n">
        <v>12468.5</v>
      </c>
      <c r="U27" t="n">
        <v>13382</v>
      </c>
      <c r="V27" t="n">
        <v>13716.5</v>
      </c>
      <c r="W27" t="n">
        <v>13792.3</v>
      </c>
      <c r="X27" t="n">
        <v>14031.5</v>
      </c>
      <c r="Y27" t="n">
        <v>14421.4</v>
      </c>
      <c r="Z27" t="n">
        <v>14364.3</v>
      </c>
      <c r="AA27" t="n">
        <v>14527.8</v>
      </c>
      <c r="AB27" t="n">
        <v>14522.8</v>
      </c>
      <c r="AC27" t="n">
        <v>15286.3</v>
      </c>
      <c r="AD27" t="n">
        <v>15816</v>
      </c>
      <c r="AE27" t="n">
        <v>15153.1</v>
      </c>
      <c r="AF27" t="n">
        <v>16998.5</v>
      </c>
    </row>
    <row r="28">
      <c r="A28" t="s">
        <v>160</v>
      </c>
      <c r="B28" t="s">
        <v>107</v>
      </c>
      <c r="C28" t="s">
        <v>161</v>
      </c>
      <c r="D28" t="s">
        <v>109</v>
      </c>
      <c r="E28" t="s">
        <v>4</v>
      </c>
      <c r="F28" t="n">
        <v>8696</v>
      </c>
      <c r="G28" t="n">
        <v>8854.8</v>
      </c>
      <c r="H28" t="n">
        <v>9165.6</v>
      </c>
      <c r="I28" t="n">
        <v>9907.4</v>
      </c>
      <c r="J28" t="n">
        <v>10240.2</v>
      </c>
      <c r="K28" t="n">
        <v>10876.5</v>
      </c>
      <c r="L28" t="n">
        <v>11095.9</v>
      </c>
      <c r="M28" t="n">
        <v>11603.7</v>
      </c>
      <c r="N28" t="n">
        <v>11854.7</v>
      </c>
      <c r="O28" t="n">
        <v>12247.1</v>
      </c>
      <c r="P28" t="n">
        <v>12969.6</v>
      </c>
      <c r="Q28" t="n">
        <v>13546.3</v>
      </c>
      <c r="R28" t="n">
        <v>14308.3</v>
      </c>
      <c r="S28" t="n">
        <v>14863.3</v>
      </c>
      <c r="T28" t="n">
        <v>14467.4</v>
      </c>
      <c r="U28" t="n">
        <v>14621.6</v>
      </c>
      <c r="V28" t="n">
        <v>15425.3</v>
      </c>
      <c r="W28" t="n">
        <v>15801.1</v>
      </c>
      <c r="X28" t="n">
        <v>16195</v>
      </c>
      <c r="Y28" t="n">
        <v>16876.3</v>
      </c>
      <c r="Z28" t="n">
        <v>17444.8</v>
      </c>
      <c r="AA28" t="n">
        <v>18073.8</v>
      </c>
      <c r="AB28" t="n">
        <v>18656.3</v>
      </c>
      <c r="AC28" t="n">
        <v>19043.9</v>
      </c>
      <c r="AD28" t="n">
        <v>19666.1</v>
      </c>
      <c r="AE28" t="n">
        <v>17948.7</v>
      </c>
      <c r="AF28" t="n">
        <v>17694.2</v>
      </c>
    </row>
    <row r="29">
      <c r="A29" t="s">
        <v>162</v>
      </c>
      <c r="B29" t="s">
        <v>107</v>
      </c>
      <c r="C29" t="s">
        <v>163</v>
      </c>
      <c r="D29" t="s">
        <v>109</v>
      </c>
      <c r="E29" t="s">
        <v>4</v>
      </c>
      <c r="F29" t="n">
        <v>5763.5</v>
      </c>
      <c r="G29" t="n">
        <v>5909.3</v>
      </c>
      <c r="H29" t="n">
        <v>5989</v>
      </c>
      <c r="I29" t="n">
        <v>6371.7</v>
      </c>
      <c r="J29" t="n">
        <v>6469.6</v>
      </c>
      <c r="K29" t="n">
        <v>7000.8</v>
      </c>
      <c r="L29" t="n">
        <v>7309.2</v>
      </c>
      <c r="M29" t="n">
        <v>7595.9</v>
      </c>
      <c r="N29" t="n">
        <v>7785.7</v>
      </c>
      <c r="O29" t="n">
        <v>7473.6</v>
      </c>
      <c r="P29" t="n">
        <v>6279.9</v>
      </c>
      <c r="Q29" t="n">
        <v>6517.4</v>
      </c>
      <c r="R29" t="n">
        <v>6854.9</v>
      </c>
      <c r="S29" t="n">
        <v>7177</v>
      </c>
      <c r="T29" t="n">
        <v>7073.1</v>
      </c>
      <c r="U29" t="n">
        <v>7000.3</v>
      </c>
      <c r="V29" t="n">
        <v>7595.7</v>
      </c>
      <c r="W29" t="n">
        <v>7655.5</v>
      </c>
      <c r="X29" t="n">
        <v>8115.3</v>
      </c>
      <c r="Y29" t="n">
        <v>8319</v>
      </c>
      <c r="Z29" t="n">
        <v>8500.9</v>
      </c>
      <c r="AA29" t="n">
        <v>8792.7</v>
      </c>
      <c r="AB29" t="n">
        <v>8999.3</v>
      </c>
      <c r="AC29" t="n">
        <v>9123.3</v>
      </c>
      <c r="AD29" t="n">
        <v>9304.9</v>
      </c>
      <c r="AE29" t="n">
        <v>8948.3</v>
      </c>
      <c r="AF29" t="n">
        <v>8137.1</v>
      </c>
    </row>
    <row r="30">
      <c r="A30" t="s">
        <v>164</v>
      </c>
      <c r="B30" t="s">
        <v>107</v>
      </c>
      <c r="C30" t="s">
        <v>165</v>
      </c>
      <c r="D30" t="s">
        <v>109</v>
      </c>
      <c r="E30" t="s">
        <v>4</v>
      </c>
      <c r="F30" t="n">
        <v>24.3</v>
      </c>
      <c r="G30" t="n">
        <v>21.7</v>
      </c>
      <c r="H30" t="n">
        <v>39.7</v>
      </c>
      <c r="I30" t="n">
        <v>39.6</v>
      </c>
      <c r="J30" t="n">
        <v>38.4</v>
      </c>
      <c r="K30" t="n">
        <v>23.9</v>
      </c>
      <c r="L30" t="n">
        <v>33.9</v>
      </c>
      <c r="M30" t="n">
        <v>33.8</v>
      </c>
      <c r="N30" t="n">
        <v>35.1</v>
      </c>
      <c r="O30" t="n">
        <v>34.3</v>
      </c>
      <c r="P30" t="n">
        <v>28.9</v>
      </c>
      <c r="Q30" t="n">
        <v>18.1</v>
      </c>
      <c r="R30" t="n">
        <v>21.5</v>
      </c>
      <c r="S30" t="n">
        <v>24.7</v>
      </c>
      <c r="T30" t="n">
        <v>24.3</v>
      </c>
      <c r="U30" t="n">
        <v>33.2</v>
      </c>
      <c r="V30" t="n">
        <v>36.3</v>
      </c>
      <c r="W30" t="n">
        <v>27.6</v>
      </c>
      <c r="X30" t="n">
        <v>26.2</v>
      </c>
      <c r="Y30" t="n">
        <v>41.3</v>
      </c>
      <c r="Z30" t="n">
        <v>37.6</v>
      </c>
      <c r="AA30" t="n">
        <v>35.9</v>
      </c>
      <c r="AB30" t="n">
        <v>36.6</v>
      </c>
      <c r="AC30" t="n">
        <v>37.3</v>
      </c>
      <c r="AD30" t="n">
        <v>41.3</v>
      </c>
      <c r="AE30" t="n">
        <v>11.1</v>
      </c>
      <c r="AF30" t="n">
        <v>11.2</v>
      </c>
    </row>
    <row r="31">
      <c r="A31" t="s">
        <v>166</v>
      </c>
      <c r="B31" t="s">
        <v>107</v>
      </c>
      <c r="C31" t="s">
        <v>167</v>
      </c>
      <c r="D31" t="s">
        <v>109</v>
      </c>
      <c r="E31" t="s">
        <v>4</v>
      </c>
      <c r="F31" t="n">
        <v>508</v>
      </c>
      <c r="G31" t="n">
        <v>484</v>
      </c>
      <c r="H31" t="n">
        <v>546.6</v>
      </c>
      <c r="I31" t="n">
        <v>706.7</v>
      </c>
      <c r="J31" t="n">
        <v>708.6</v>
      </c>
      <c r="K31" t="n">
        <v>653.6</v>
      </c>
      <c r="L31" t="n">
        <v>541</v>
      </c>
      <c r="M31" t="n">
        <v>720.2</v>
      </c>
      <c r="N31" t="n">
        <v>778.2</v>
      </c>
      <c r="O31" t="n">
        <v>839.5</v>
      </c>
      <c r="P31" t="n">
        <v>675.6</v>
      </c>
      <c r="Q31" t="n">
        <v>828.2</v>
      </c>
      <c r="R31" t="n">
        <v>952.8</v>
      </c>
      <c r="S31" t="n">
        <v>776.6</v>
      </c>
      <c r="T31" t="n">
        <v>740.3</v>
      </c>
      <c r="U31" t="n">
        <v>680.3</v>
      </c>
      <c r="V31" t="n">
        <v>577.6</v>
      </c>
      <c r="W31" t="n">
        <v>596</v>
      </c>
      <c r="X31" t="n">
        <v>460.3</v>
      </c>
      <c r="Y31" t="n">
        <v>599.4</v>
      </c>
      <c r="Z31" t="n">
        <v>756.9</v>
      </c>
      <c r="AA31" t="n">
        <v>767</v>
      </c>
      <c r="AB31" t="n">
        <v>884.4</v>
      </c>
      <c r="AC31" t="n">
        <v>931.2</v>
      </c>
      <c r="AD31" t="n">
        <v>933.4</v>
      </c>
      <c r="AE31" t="n">
        <v>55.1</v>
      </c>
      <c r="AF31" t="n">
        <v>335.6</v>
      </c>
    </row>
    <row r="32">
      <c r="A32" t="s">
        <v>168</v>
      </c>
      <c r="B32" t="s">
        <v>107</v>
      </c>
      <c r="C32" t="s">
        <v>169</v>
      </c>
      <c r="D32" t="s">
        <v>109</v>
      </c>
      <c r="E32" t="s">
        <v>4</v>
      </c>
      <c r="F32" t="n">
        <v>1372.5</v>
      </c>
      <c r="G32" t="n">
        <v>1380.7</v>
      </c>
      <c r="H32" t="n">
        <v>1532.7</v>
      </c>
      <c r="I32" t="n">
        <v>1588.7</v>
      </c>
      <c r="J32" t="n">
        <v>1670</v>
      </c>
      <c r="K32" t="n">
        <v>1831.2</v>
      </c>
      <c r="L32" t="n">
        <v>1897.6</v>
      </c>
      <c r="M32" t="n">
        <v>1991.6</v>
      </c>
      <c r="N32" t="n">
        <v>1992.5</v>
      </c>
      <c r="O32" t="n">
        <v>2630.3</v>
      </c>
      <c r="P32" t="n">
        <v>4611.3</v>
      </c>
      <c r="Q32" t="n">
        <v>4800.4</v>
      </c>
      <c r="R32" t="n">
        <v>5075.9</v>
      </c>
      <c r="S32" t="n">
        <v>5474.8</v>
      </c>
      <c r="T32" t="n">
        <v>5263</v>
      </c>
      <c r="U32" t="n">
        <v>5562.3</v>
      </c>
      <c r="V32" t="n">
        <v>5847.7</v>
      </c>
      <c r="W32" t="n">
        <v>6118.4</v>
      </c>
      <c r="X32" t="n">
        <v>6186.3</v>
      </c>
      <c r="Y32" t="n">
        <v>6503.5</v>
      </c>
      <c r="Z32" t="n">
        <v>6737.4</v>
      </c>
      <c r="AA32" t="n">
        <v>7055.2</v>
      </c>
      <c r="AB32" t="n">
        <v>7288.5</v>
      </c>
      <c r="AC32" t="n">
        <v>7510.5</v>
      </c>
      <c r="AD32" t="n">
        <v>7913.9</v>
      </c>
      <c r="AE32" t="n">
        <v>7455.8</v>
      </c>
      <c r="AF32" t="n">
        <v>7659.1</v>
      </c>
    </row>
    <row r="33">
      <c r="A33" t="s">
        <v>170</v>
      </c>
      <c r="B33" t="s">
        <v>107</v>
      </c>
      <c r="C33" t="s">
        <v>171</v>
      </c>
      <c r="D33" t="s">
        <v>109</v>
      </c>
      <c r="E33" t="s">
        <v>4</v>
      </c>
      <c r="F33" t="n">
        <v>1027.7</v>
      </c>
      <c r="G33" t="n">
        <v>1059.1</v>
      </c>
      <c r="H33" t="n">
        <v>1057.6</v>
      </c>
      <c r="I33" t="n">
        <v>1200.7</v>
      </c>
      <c r="J33" t="n">
        <v>1353.6</v>
      </c>
      <c r="K33" t="n">
        <v>1367</v>
      </c>
      <c r="L33" t="n">
        <v>1314.2</v>
      </c>
      <c r="M33" t="n">
        <v>1262.2</v>
      </c>
      <c r="N33" t="n">
        <v>1263.2</v>
      </c>
      <c r="O33" t="n">
        <v>1269.4</v>
      </c>
      <c r="P33" t="n">
        <v>1373.9</v>
      </c>
      <c r="Q33" t="n">
        <v>1382.2</v>
      </c>
      <c r="R33" t="n">
        <v>1403.2</v>
      </c>
      <c r="S33" t="n">
        <v>1410.2</v>
      </c>
      <c r="T33" t="n">
        <v>1366.7</v>
      </c>
      <c r="U33" t="n">
        <v>1345.5</v>
      </c>
      <c r="V33" t="n">
        <v>1368</v>
      </c>
      <c r="W33" t="n">
        <v>1403.6</v>
      </c>
      <c r="X33" t="n">
        <v>1406.9</v>
      </c>
      <c r="Y33" t="n">
        <v>1413.1</v>
      </c>
      <c r="Z33" t="n">
        <v>1412</v>
      </c>
      <c r="AA33" t="n">
        <v>1423</v>
      </c>
      <c r="AB33" t="n">
        <v>1447.5</v>
      </c>
      <c r="AC33" t="n">
        <v>1441.6</v>
      </c>
      <c r="AD33" t="n">
        <v>1472.6</v>
      </c>
      <c r="AE33" t="n">
        <v>1478.4</v>
      </c>
      <c r="AF33" t="n">
        <v>1551.2</v>
      </c>
    </row>
    <row r="34">
      <c r="A34" t="s">
        <v>172</v>
      </c>
      <c r="B34" t="s">
        <v>107</v>
      </c>
      <c r="C34" t="s">
        <v>173</v>
      </c>
      <c r="D34" t="s">
        <v>109</v>
      </c>
      <c r="E34" t="s">
        <v>4</v>
      </c>
      <c r="F34" t="n">
        <v>5917.1</v>
      </c>
      <c r="G34" t="n">
        <v>5947.7</v>
      </c>
      <c r="H34" t="n">
        <v>5993.8</v>
      </c>
      <c r="I34" t="n">
        <v>6262.9</v>
      </c>
      <c r="J34" t="n">
        <v>6587.7</v>
      </c>
      <c r="K34" t="n">
        <v>6913.6</v>
      </c>
      <c r="L34" t="n">
        <v>7338.4</v>
      </c>
      <c r="M34" t="n">
        <v>7591.4</v>
      </c>
      <c r="N34" t="n">
        <v>7928.8</v>
      </c>
      <c r="O34" t="n">
        <v>8100.3</v>
      </c>
      <c r="P34" t="n">
        <v>8382.2</v>
      </c>
      <c r="Q34" t="n">
        <v>8882.6</v>
      </c>
      <c r="R34" t="n">
        <v>9277.5</v>
      </c>
      <c r="S34" t="n">
        <v>9654.1</v>
      </c>
      <c r="T34" t="n">
        <v>9763.4</v>
      </c>
      <c r="U34" t="n">
        <v>9983.2</v>
      </c>
      <c r="V34" t="n">
        <v>10413.7</v>
      </c>
      <c r="W34" t="n">
        <v>11027.1</v>
      </c>
      <c r="X34" t="n">
        <v>11202.7</v>
      </c>
      <c r="Y34" t="n">
        <v>11443.6</v>
      </c>
      <c r="Z34" t="n">
        <v>12292.6</v>
      </c>
      <c r="AA34" t="n">
        <v>13061.1</v>
      </c>
      <c r="AB34" t="n">
        <v>13507.2</v>
      </c>
      <c r="AC34" t="n">
        <v>14126.2</v>
      </c>
      <c r="AD34" t="n">
        <v>14528.4</v>
      </c>
      <c r="AE34" t="n">
        <v>9120.4</v>
      </c>
      <c r="AF34" t="n">
        <v>8329</v>
      </c>
    </row>
    <row r="35">
      <c r="A35" t="s">
        <v>174</v>
      </c>
      <c r="B35" t="s">
        <v>107</v>
      </c>
      <c r="C35" t="s">
        <v>175</v>
      </c>
      <c r="D35" t="s">
        <v>109</v>
      </c>
      <c r="E35" t="s">
        <v>4</v>
      </c>
      <c r="F35" t="n">
        <v>5420.5</v>
      </c>
      <c r="G35" t="n">
        <v>5533.8</v>
      </c>
      <c r="H35" t="n">
        <v>5607.6</v>
      </c>
      <c r="I35" t="n">
        <v>6090.7</v>
      </c>
      <c r="J35" t="n">
        <v>6439</v>
      </c>
      <c r="K35" t="n">
        <v>6437.3</v>
      </c>
      <c r="L35" t="n">
        <v>7445.9</v>
      </c>
      <c r="M35" t="n">
        <v>7850.5</v>
      </c>
      <c r="N35" t="n">
        <v>8055.4</v>
      </c>
      <c r="O35" t="n">
        <v>7869.4</v>
      </c>
      <c r="P35" t="n">
        <v>8206.6</v>
      </c>
      <c r="Q35" t="n">
        <v>8474.9</v>
      </c>
      <c r="R35" t="n">
        <v>8617.3</v>
      </c>
      <c r="S35" t="n">
        <v>8853.1</v>
      </c>
      <c r="T35" t="n">
        <v>8583.9</v>
      </c>
      <c r="U35" t="n">
        <v>8609</v>
      </c>
      <c r="V35" t="n">
        <v>9336.9</v>
      </c>
      <c r="W35" t="n">
        <v>9514.5</v>
      </c>
      <c r="X35" t="n">
        <v>9906.7</v>
      </c>
      <c r="Y35" t="n">
        <v>10467.3</v>
      </c>
      <c r="Z35" t="n">
        <v>10827.6</v>
      </c>
      <c r="AA35" t="n">
        <v>11630</v>
      </c>
      <c r="AB35" t="n">
        <v>11868.9</v>
      </c>
      <c r="AC35" t="n">
        <v>12896.5</v>
      </c>
      <c r="AD35" t="n">
        <v>13689.9</v>
      </c>
      <c r="AE35" t="n">
        <v>13703.1</v>
      </c>
      <c r="AF35" t="n">
        <v>15321.8</v>
      </c>
    </row>
    <row r="36">
      <c r="A36" t="s">
        <v>176</v>
      </c>
      <c r="B36" t="s">
        <v>107</v>
      </c>
      <c r="C36" t="s">
        <v>177</v>
      </c>
      <c r="D36" t="s">
        <v>109</v>
      </c>
      <c r="E36" t="s">
        <v>4</v>
      </c>
      <c r="F36" t="n">
        <v>1051.9</v>
      </c>
      <c r="G36" t="n">
        <v>1057.1</v>
      </c>
      <c r="H36" t="n">
        <v>1142.4</v>
      </c>
      <c r="I36" t="n">
        <v>1356.7</v>
      </c>
      <c r="J36" t="n">
        <v>1492.5</v>
      </c>
      <c r="K36" t="n">
        <v>1455.3</v>
      </c>
      <c r="L36" t="n">
        <v>1665.3</v>
      </c>
      <c r="M36" t="n">
        <v>1667.6</v>
      </c>
      <c r="N36" t="n">
        <v>1653.4</v>
      </c>
      <c r="O36" t="n">
        <v>1696.6</v>
      </c>
      <c r="P36" t="n">
        <v>1767.9</v>
      </c>
      <c r="Q36" t="n">
        <v>1809</v>
      </c>
      <c r="R36" t="n">
        <v>1863</v>
      </c>
      <c r="S36" t="n">
        <v>1933.1</v>
      </c>
      <c r="T36" t="n">
        <v>1874.9</v>
      </c>
      <c r="U36" t="n">
        <v>1903</v>
      </c>
      <c r="V36" t="n">
        <v>2019.7</v>
      </c>
      <c r="W36" t="n">
        <v>2172.5</v>
      </c>
      <c r="X36" t="n">
        <v>2311.1</v>
      </c>
      <c r="Y36" t="n">
        <v>2288.8</v>
      </c>
      <c r="Z36" t="n">
        <v>2376.4</v>
      </c>
      <c r="AA36" t="n">
        <v>2432.8</v>
      </c>
      <c r="AB36" t="n">
        <v>2484.9</v>
      </c>
      <c r="AC36" t="n">
        <v>2455.3</v>
      </c>
      <c r="AD36" t="n">
        <v>2598.3</v>
      </c>
      <c r="AE36" t="n">
        <v>2446.9</v>
      </c>
      <c r="AF36" t="n">
        <v>2670</v>
      </c>
    </row>
    <row r="37">
      <c r="A37" t="s">
        <v>178</v>
      </c>
      <c r="B37" t="s">
        <v>107</v>
      </c>
      <c r="C37" t="s">
        <v>179</v>
      </c>
      <c r="D37" t="s">
        <v>109</v>
      </c>
      <c r="E37" t="s">
        <v>4</v>
      </c>
      <c r="F37" t="n">
        <v>3188.8</v>
      </c>
      <c r="G37" t="n">
        <v>3172.2</v>
      </c>
      <c r="H37" t="n">
        <v>2995.4</v>
      </c>
      <c r="I37" t="n">
        <v>2876</v>
      </c>
      <c r="J37" t="n">
        <v>2731.7</v>
      </c>
      <c r="K37" t="n">
        <v>2524.9</v>
      </c>
      <c r="L37" t="n">
        <v>3058.6</v>
      </c>
      <c r="M37" t="n">
        <v>3239.8</v>
      </c>
      <c r="N37" t="n">
        <v>3416.6</v>
      </c>
      <c r="O37" t="n">
        <v>3104.2</v>
      </c>
      <c r="P37" t="n">
        <v>3130.6</v>
      </c>
      <c r="Q37" t="n">
        <v>3194.5</v>
      </c>
      <c r="R37" t="n">
        <v>3153.5</v>
      </c>
      <c r="S37" t="n">
        <v>3123.9</v>
      </c>
      <c r="T37" t="n">
        <v>2944.3</v>
      </c>
      <c r="U37" t="n">
        <v>2839</v>
      </c>
      <c r="V37" t="n">
        <v>2673.6</v>
      </c>
      <c r="W37" t="n">
        <v>2503.2</v>
      </c>
      <c r="X37" t="n">
        <v>2376.2</v>
      </c>
      <c r="Y37" t="n">
        <v>2555.6</v>
      </c>
      <c r="Z37" t="n">
        <v>2725.5</v>
      </c>
      <c r="AA37" t="n">
        <v>2904.4</v>
      </c>
      <c r="AB37" t="n">
        <v>2823.9</v>
      </c>
      <c r="AC37" t="n">
        <v>3120.5</v>
      </c>
      <c r="AD37" t="n">
        <v>2979.8</v>
      </c>
      <c r="AE37" t="n">
        <v>3030.7</v>
      </c>
      <c r="AF37" t="n">
        <v>3249.3</v>
      </c>
    </row>
    <row r="38">
      <c r="A38" t="s">
        <v>180</v>
      </c>
      <c r="B38" t="s">
        <v>107</v>
      </c>
      <c r="C38" t="s">
        <v>181</v>
      </c>
      <c r="D38" t="s">
        <v>109</v>
      </c>
      <c r="E38" t="s">
        <v>4</v>
      </c>
      <c r="F38" t="n">
        <v>1179.8</v>
      </c>
      <c r="G38" t="n">
        <v>1304.5</v>
      </c>
      <c r="H38" t="n">
        <v>1469.8</v>
      </c>
      <c r="I38" t="n">
        <v>1858</v>
      </c>
      <c r="J38" t="n">
        <v>2214.8</v>
      </c>
      <c r="K38" t="n">
        <v>2457.1</v>
      </c>
      <c r="L38" t="n">
        <v>2722</v>
      </c>
      <c r="M38" t="n">
        <v>2943.1</v>
      </c>
      <c r="N38" t="n">
        <v>2985.4</v>
      </c>
      <c r="O38" t="n">
        <v>3068.6</v>
      </c>
      <c r="P38" t="n">
        <v>3308.1</v>
      </c>
      <c r="Q38" t="n">
        <v>3471.4</v>
      </c>
      <c r="R38" t="n">
        <v>3600.8</v>
      </c>
      <c r="S38" t="n">
        <v>3796.1</v>
      </c>
      <c r="T38" t="n">
        <v>3764.7</v>
      </c>
      <c r="U38" t="n">
        <v>3867</v>
      </c>
      <c r="V38" t="n">
        <v>4643.6</v>
      </c>
      <c r="W38" t="n">
        <v>4838.8</v>
      </c>
      <c r="X38" t="n">
        <v>5219.4</v>
      </c>
      <c r="Y38" t="n">
        <v>5622.9</v>
      </c>
      <c r="Z38" t="n">
        <v>5725.7</v>
      </c>
      <c r="AA38" t="n">
        <v>6292.8</v>
      </c>
      <c r="AB38" t="n">
        <v>6560.1</v>
      </c>
      <c r="AC38" t="n">
        <v>7320.7</v>
      </c>
      <c r="AD38" t="n">
        <v>8111.8</v>
      </c>
      <c r="AE38" t="n">
        <v>8225.5</v>
      </c>
      <c r="AF38" t="n">
        <v>9402.5</v>
      </c>
    </row>
    <row r="39">
      <c r="A39" t="s">
        <v>182</v>
      </c>
      <c r="B39" t="s">
        <v>107</v>
      </c>
      <c r="C39" t="s">
        <v>183</v>
      </c>
      <c r="D39" t="s">
        <v>109</v>
      </c>
      <c r="E39" t="s">
        <v>4</v>
      </c>
      <c r="F39" t="n">
        <v>9121.8</v>
      </c>
      <c r="G39" t="n">
        <v>9018.7</v>
      </c>
      <c r="H39" t="n">
        <v>9315.4</v>
      </c>
      <c r="I39" t="n">
        <v>9406.8</v>
      </c>
      <c r="J39" t="n">
        <v>9004.8</v>
      </c>
      <c r="K39" t="n">
        <v>10450.7</v>
      </c>
      <c r="L39" t="n">
        <v>10064.8</v>
      </c>
      <c r="M39" t="n">
        <v>10252.6</v>
      </c>
      <c r="N39" t="n">
        <v>10204.9</v>
      </c>
      <c r="O39" t="n">
        <v>10536.6</v>
      </c>
      <c r="P39" t="n">
        <v>11017.5</v>
      </c>
      <c r="Q39" t="n">
        <v>11986</v>
      </c>
      <c r="R39" t="n">
        <v>13143.4</v>
      </c>
      <c r="S39" t="n">
        <v>13344.1</v>
      </c>
      <c r="T39" t="n">
        <v>11957.3</v>
      </c>
      <c r="U39" t="n">
        <v>12014.4</v>
      </c>
      <c r="V39" t="n">
        <v>12933.4</v>
      </c>
      <c r="W39" t="n">
        <v>12301.8</v>
      </c>
      <c r="X39" t="n">
        <v>12861.4</v>
      </c>
      <c r="Y39" t="n">
        <v>12969.1</v>
      </c>
      <c r="Z39" t="n">
        <v>13499.8</v>
      </c>
      <c r="AA39" t="n">
        <v>13242.6</v>
      </c>
      <c r="AB39" t="n">
        <v>13764.6</v>
      </c>
      <c r="AC39" t="n">
        <v>14217.4</v>
      </c>
      <c r="AD39" t="n">
        <v>14836.8</v>
      </c>
      <c r="AE39" t="n">
        <v>14659.1</v>
      </c>
      <c r="AF39" t="n">
        <v>16733.3</v>
      </c>
    </row>
    <row r="40">
      <c r="A40" t="s">
        <v>184</v>
      </c>
      <c r="B40" t="s">
        <v>107</v>
      </c>
      <c r="C40" t="s">
        <v>185</v>
      </c>
      <c r="D40" t="s">
        <v>109</v>
      </c>
      <c r="E40" t="s">
        <v>4</v>
      </c>
      <c r="F40" t="n">
        <v>10798.2</v>
      </c>
      <c r="G40" t="n">
        <v>11546</v>
      </c>
      <c r="H40" t="n">
        <v>12455.9</v>
      </c>
      <c r="I40" t="n">
        <v>13102.9</v>
      </c>
      <c r="J40" t="n">
        <v>13842.9</v>
      </c>
      <c r="K40" t="n">
        <v>14161.4</v>
      </c>
      <c r="L40" t="n">
        <v>14751.9</v>
      </c>
      <c r="M40" t="n">
        <v>15526.6</v>
      </c>
      <c r="N40" t="n">
        <v>16298.2</v>
      </c>
      <c r="O40" t="n">
        <v>17878.3</v>
      </c>
      <c r="P40" t="n">
        <v>19488.5</v>
      </c>
      <c r="Q40" t="n">
        <v>20557.6</v>
      </c>
      <c r="R40" t="n">
        <v>21233.7</v>
      </c>
      <c r="S40" t="n">
        <v>21635.5</v>
      </c>
      <c r="T40" t="n">
        <v>22145.5</v>
      </c>
      <c r="U40" t="n">
        <v>23108.6</v>
      </c>
      <c r="V40" t="n">
        <v>24341.9</v>
      </c>
      <c r="W40" t="n">
        <v>25436.7</v>
      </c>
      <c r="X40" t="n">
        <v>26676.5</v>
      </c>
      <c r="Y40" t="n">
        <v>27715.8</v>
      </c>
      <c r="Z40" t="n">
        <v>28934.9</v>
      </c>
      <c r="AA40" t="n">
        <v>30097.2</v>
      </c>
      <c r="AB40" t="n">
        <v>31749.8</v>
      </c>
      <c r="AC40" t="n">
        <v>33180.2</v>
      </c>
      <c r="AD40" t="n">
        <v>34265.4</v>
      </c>
      <c r="AE40" t="n">
        <v>35353.5</v>
      </c>
      <c r="AF40" t="n">
        <v>35444.9</v>
      </c>
    </row>
    <row r="41">
      <c r="A41" t="s">
        <v>186</v>
      </c>
      <c r="B41" t="s">
        <v>107</v>
      </c>
      <c r="C41" t="s">
        <v>187</v>
      </c>
      <c r="D41" t="s">
        <v>109</v>
      </c>
      <c r="E41" t="s">
        <v>4</v>
      </c>
      <c r="F41" t="n">
        <v>5647.7</v>
      </c>
      <c r="G41" t="n">
        <v>5997.8</v>
      </c>
      <c r="H41" t="n">
        <v>6358.9</v>
      </c>
      <c r="I41" t="n">
        <v>6666.6</v>
      </c>
      <c r="J41" t="n">
        <v>7167.3</v>
      </c>
      <c r="K41" t="n">
        <v>7441.2</v>
      </c>
      <c r="L41" t="n">
        <v>7774.2</v>
      </c>
      <c r="M41" t="n">
        <v>8205.9</v>
      </c>
      <c r="N41" t="n">
        <v>8570</v>
      </c>
      <c r="O41" t="n">
        <v>9341</v>
      </c>
      <c r="P41" t="n">
        <v>10533.1</v>
      </c>
      <c r="Q41" t="n">
        <v>11140.5</v>
      </c>
      <c r="R41" t="n">
        <v>11666.9</v>
      </c>
      <c r="S41" t="n">
        <v>11668</v>
      </c>
      <c r="T41" t="n">
        <v>11891.5</v>
      </c>
      <c r="U41" t="n">
        <v>12234.5</v>
      </c>
      <c r="V41" t="n">
        <v>12801.8</v>
      </c>
      <c r="W41" t="n">
        <v>13256.9</v>
      </c>
      <c r="X41" t="n">
        <v>13972.5</v>
      </c>
      <c r="Y41" t="n">
        <v>14764.7</v>
      </c>
      <c r="Z41" t="n">
        <v>15452.6</v>
      </c>
      <c r="AA41" t="n">
        <v>15812.7</v>
      </c>
      <c r="AB41" t="n">
        <v>16451.3</v>
      </c>
      <c r="AC41" t="n">
        <v>17169.6</v>
      </c>
      <c r="AD41" t="n">
        <v>17561</v>
      </c>
      <c r="AE41" t="n">
        <v>18277</v>
      </c>
      <c r="AF41" t="n">
        <v>18232.1</v>
      </c>
    </row>
    <row r="42">
      <c r="A42" t="s">
        <v>188</v>
      </c>
      <c r="B42" t="s">
        <v>107</v>
      </c>
      <c r="C42" t="s">
        <v>189</v>
      </c>
      <c r="D42" t="s">
        <v>109</v>
      </c>
      <c r="E42" t="s">
        <v>4</v>
      </c>
      <c r="F42" t="n">
        <v>5253.8</v>
      </c>
      <c r="G42" t="n">
        <v>5589.5</v>
      </c>
      <c r="H42" t="n">
        <v>5941.8</v>
      </c>
      <c r="I42" t="n">
        <v>6253.1</v>
      </c>
      <c r="J42" t="n">
        <v>6875.5</v>
      </c>
      <c r="K42" t="n">
        <v>7215.9</v>
      </c>
      <c r="L42" t="n">
        <v>7912.2</v>
      </c>
      <c r="M42" t="n">
        <v>8690.3</v>
      </c>
      <c r="N42" t="n">
        <v>8890.4</v>
      </c>
      <c r="O42" t="n">
        <v>9147.3</v>
      </c>
      <c r="P42" t="n">
        <v>9897.1</v>
      </c>
      <c r="Q42" t="n">
        <v>10480.1</v>
      </c>
      <c r="R42" t="n">
        <v>11357.3</v>
      </c>
      <c r="S42" t="n">
        <v>12338.4</v>
      </c>
      <c r="T42" t="n">
        <v>12249.4</v>
      </c>
      <c r="U42" t="n">
        <v>12469.8</v>
      </c>
      <c r="V42" t="n">
        <v>13257.7</v>
      </c>
      <c r="W42" t="n">
        <v>13994.3</v>
      </c>
      <c r="X42" t="n">
        <v>14567.6</v>
      </c>
      <c r="Y42" t="n">
        <v>15031.1</v>
      </c>
      <c r="Z42" t="n">
        <v>16029.9</v>
      </c>
      <c r="AA42" t="n">
        <v>16931</v>
      </c>
      <c r="AB42" t="n">
        <v>17561.1</v>
      </c>
      <c r="AC42" t="n">
        <v>18323.3</v>
      </c>
      <c r="AD42" t="n">
        <v>19714.5</v>
      </c>
      <c r="AE42" t="n">
        <v>19530.8</v>
      </c>
      <c r="AF42" t="n">
        <v>20966.1</v>
      </c>
    </row>
    <row r="43">
      <c r="A43" t="s">
        <v>190</v>
      </c>
      <c r="B43" t="s">
        <v>107</v>
      </c>
      <c r="C43" t="s">
        <v>191</v>
      </c>
      <c r="D43" t="s">
        <v>109</v>
      </c>
      <c r="E43" t="s">
        <v>4</v>
      </c>
      <c r="F43" t="n">
        <v>9232.3</v>
      </c>
      <c r="G43" t="n">
        <v>9876</v>
      </c>
      <c r="H43" t="n">
        <v>10486.2</v>
      </c>
      <c r="I43" t="n">
        <v>11051.9</v>
      </c>
      <c r="J43" t="n">
        <v>11861.2</v>
      </c>
      <c r="K43" t="n">
        <v>12939.6</v>
      </c>
      <c r="L43" t="n">
        <v>14062.2</v>
      </c>
      <c r="M43" t="n">
        <v>15045.9</v>
      </c>
      <c r="N43" t="n">
        <v>15710.3</v>
      </c>
      <c r="O43" t="n">
        <v>16530.1</v>
      </c>
      <c r="P43" t="n">
        <v>17946.7</v>
      </c>
      <c r="Q43" t="n">
        <v>19467.6</v>
      </c>
      <c r="R43" t="n">
        <v>21331.3</v>
      </c>
      <c r="S43" t="n">
        <v>23146.7</v>
      </c>
      <c r="T43" t="n">
        <v>22426.5</v>
      </c>
      <c r="U43" t="n">
        <v>23132.1</v>
      </c>
      <c r="V43" t="n">
        <v>24711.3</v>
      </c>
      <c r="W43" t="n">
        <v>25797.9</v>
      </c>
      <c r="X43" t="n">
        <v>26689.7</v>
      </c>
      <c r="Y43" t="n">
        <v>27646.7</v>
      </c>
      <c r="Z43" t="n">
        <v>28953.6</v>
      </c>
      <c r="AA43" t="n">
        <v>30511.4</v>
      </c>
      <c r="AB43" t="n">
        <v>32173</v>
      </c>
      <c r="AC43" t="n">
        <v>33709.6</v>
      </c>
      <c r="AD43" t="n">
        <v>35869.3</v>
      </c>
      <c r="AE43" t="n">
        <v>34179.3</v>
      </c>
      <c r="AF43" t="n">
        <v>36795</v>
      </c>
    </row>
    <row r="44">
      <c r="A44" t="s">
        <v>192</v>
      </c>
      <c r="B44" t="s">
        <v>107</v>
      </c>
      <c r="C44" t="s">
        <v>193</v>
      </c>
      <c r="D44" t="s">
        <v>109</v>
      </c>
      <c r="E44" t="s">
        <v>4</v>
      </c>
      <c r="F44" t="n">
        <v>118680.2</v>
      </c>
      <c r="G44" t="n">
        <v>121184.7</v>
      </c>
      <c r="H44" t="n">
        <v>124746.1</v>
      </c>
      <c r="I44" t="n">
        <v>129747.7</v>
      </c>
      <c r="J44" t="n">
        <v>134065.5</v>
      </c>
      <c r="K44" t="n">
        <v>141814.6</v>
      </c>
      <c r="L44" t="n">
        <v>146729.8</v>
      </c>
      <c r="M44" t="n">
        <v>149800.9</v>
      </c>
      <c r="N44" t="n">
        <v>153019.9</v>
      </c>
      <c r="O44" t="n">
        <v>158582.3</v>
      </c>
      <c r="P44" t="n">
        <v>165865.9</v>
      </c>
      <c r="Q44" t="n">
        <v>175988</v>
      </c>
      <c r="R44" t="n">
        <v>188125.1</v>
      </c>
      <c r="S44" t="n">
        <v>194243.9</v>
      </c>
      <c r="T44" t="n">
        <v>185782.4</v>
      </c>
      <c r="U44" t="n">
        <v>190411.5</v>
      </c>
      <c r="V44" t="n">
        <v>200769.2</v>
      </c>
      <c r="W44" t="n">
        <v>205108</v>
      </c>
      <c r="X44" t="n">
        <v>207195.1</v>
      </c>
      <c r="Y44" t="n">
        <v>212957</v>
      </c>
      <c r="Z44" t="n">
        <v>219807.1</v>
      </c>
      <c r="AA44" t="n">
        <v>228587.2</v>
      </c>
      <c r="AB44" t="n">
        <v>235552.5</v>
      </c>
      <c r="AC44" t="n">
        <v>246888.5</v>
      </c>
      <c r="AD44" t="n">
        <v>254828.9</v>
      </c>
      <c r="AE44" t="n">
        <v>240144.8</v>
      </c>
      <c r="AF44" t="n">
        <v>258206.8</v>
      </c>
    </row>
    <row r="45">
      <c r="A45" t="s">
        <v>194</v>
      </c>
      <c r="B45" t="s">
        <v>107</v>
      </c>
      <c r="C45" t="s">
        <v>195</v>
      </c>
      <c r="D45" t="s">
        <v>109</v>
      </c>
      <c r="E45" t="s">
        <v>4</v>
      </c>
      <c r="F45" t="n">
        <v>114836.4</v>
      </c>
      <c r="G45" t="n">
        <v>117596.5</v>
      </c>
      <c r="H45" t="n">
        <v>121052.4</v>
      </c>
      <c r="I45" t="n">
        <v>126157.6</v>
      </c>
      <c r="J45" t="n">
        <v>130448.9</v>
      </c>
      <c r="K45" t="n">
        <v>138265.5</v>
      </c>
      <c r="L45" t="n">
        <v>142982.3</v>
      </c>
      <c r="M45" t="n">
        <v>146217</v>
      </c>
      <c r="N45" t="n">
        <v>149591.9</v>
      </c>
      <c r="O45" t="n">
        <v>154990.6</v>
      </c>
      <c r="P45" t="n">
        <v>162629.7</v>
      </c>
      <c r="Q45" t="n">
        <v>172457.7</v>
      </c>
      <c r="R45" t="n">
        <v>183999.3</v>
      </c>
      <c r="S45" t="n">
        <v>190201.7</v>
      </c>
      <c r="T45" t="n">
        <v>182414.2</v>
      </c>
      <c r="U45" t="n">
        <v>186609.8</v>
      </c>
      <c r="V45" t="n">
        <v>196265.9</v>
      </c>
      <c r="W45" t="n">
        <v>200619.8</v>
      </c>
      <c r="X45" t="n">
        <v>203090.8</v>
      </c>
      <c r="Y45" t="n">
        <v>208746.2</v>
      </c>
      <c r="Z45" t="n">
        <v>215894.9</v>
      </c>
      <c r="AA45" t="n">
        <v>224499.6</v>
      </c>
      <c r="AB45" t="n">
        <v>231145.3</v>
      </c>
      <c r="AC45" t="n">
        <v>242638</v>
      </c>
      <c r="AD45" t="n">
        <v>250695.2</v>
      </c>
      <c r="AE45" t="n">
        <v>236070.1</v>
      </c>
      <c r="AF45" t="n">
        <v>253267.3</v>
      </c>
    </row>
    <row r="46">
      <c r="A46" t="s">
        <v>196</v>
      </c>
      <c r="B46" t="s">
        <v>107</v>
      </c>
      <c r="C46" t="s">
        <v>197</v>
      </c>
      <c r="D46" t="s">
        <v>109</v>
      </c>
      <c r="E46" t="s">
        <v>4</v>
      </c>
      <c r="F46" t="n">
        <v>3978.5</v>
      </c>
      <c r="G46" t="n">
        <v>4286.5</v>
      </c>
      <c r="H46" t="n">
        <v>4544.4</v>
      </c>
      <c r="I46" t="n">
        <v>4798.8</v>
      </c>
      <c r="J46" t="n">
        <v>4985.7</v>
      </c>
      <c r="K46" t="n">
        <v>5723.7</v>
      </c>
      <c r="L46" t="n">
        <v>6150</v>
      </c>
      <c r="M46" t="n">
        <v>6355.6</v>
      </c>
      <c r="N46" t="n">
        <v>6819.9</v>
      </c>
      <c r="O46" t="n">
        <v>7382.8</v>
      </c>
      <c r="P46" t="n">
        <v>8049.6</v>
      </c>
      <c r="Q46" t="n">
        <v>8987.5</v>
      </c>
      <c r="R46" t="n">
        <v>9974</v>
      </c>
      <c r="S46" t="n">
        <v>10808.3</v>
      </c>
      <c r="T46" t="n">
        <v>10177.1</v>
      </c>
      <c r="U46" t="n">
        <v>10662.3</v>
      </c>
      <c r="V46" t="n">
        <v>11453.6</v>
      </c>
      <c r="W46" t="n">
        <v>11803.6</v>
      </c>
      <c r="X46" t="n">
        <v>12122.1</v>
      </c>
      <c r="Y46" t="n">
        <v>12615.6</v>
      </c>
      <c r="Z46" t="n">
        <v>12923.7</v>
      </c>
      <c r="AA46" t="n">
        <v>13580.4</v>
      </c>
      <c r="AB46" t="n">
        <v>14611.9</v>
      </c>
      <c r="AC46" t="n">
        <v>15386.3</v>
      </c>
      <c r="AD46" t="n">
        <v>16154.8</v>
      </c>
      <c r="AE46" t="n">
        <v>14648.5</v>
      </c>
      <c r="AF46" t="n">
        <v>15828.9</v>
      </c>
    </row>
    <row r="47">
      <c r="A47" t="s">
        <v>198</v>
      </c>
      <c r="B47" t="s">
        <v>107</v>
      </c>
      <c r="C47" t="s">
        <v>199</v>
      </c>
      <c r="D47" t="s">
        <v>109</v>
      </c>
      <c r="E47" t="s">
        <v>4</v>
      </c>
      <c r="F47" t="n">
        <v>10275.4</v>
      </c>
      <c r="G47" t="n">
        <v>10568.4</v>
      </c>
      <c r="H47" t="n">
        <v>10709.5</v>
      </c>
      <c r="I47" t="n">
        <v>10968.1</v>
      </c>
      <c r="J47" t="n">
        <v>11373.3</v>
      </c>
      <c r="K47" t="n">
        <v>11571.3</v>
      </c>
      <c r="L47" t="n">
        <v>11689.7</v>
      </c>
      <c r="M47" t="n">
        <v>11751.9</v>
      </c>
      <c r="N47" t="n">
        <v>12007.4</v>
      </c>
      <c r="O47" t="n">
        <v>12342.2</v>
      </c>
      <c r="P47" t="n">
        <v>12482.3</v>
      </c>
      <c r="Q47" t="n">
        <v>12956.6</v>
      </c>
      <c r="R47" t="n">
        <v>13209.7</v>
      </c>
      <c r="S47" t="n">
        <v>13925.4</v>
      </c>
      <c r="T47" t="n">
        <v>14496.7</v>
      </c>
      <c r="U47" t="n">
        <v>14685.3</v>
      </c>
      <c r="V47" t="n">
        <v>14837.5</v>
      </c>
      <c r="W47" t="n">
        <v>15196.3</v>
      </c>
      <c r="X47" t="n">
        <v>15274</v>
      </c>
      <c r="Y47" t="n">
        <v>15538.2</v>
      </c>
      <c r="Z47" t="n">
        <v>16010.6</v>
      </c>
      <c r="AA47" t="n">
        <v>16437.4</v>
      </c>
      <c r="AB47" t="n">
        <v>16847.2</v>
      </c>
      <c r="AC47" t="n">
        <v>17377.5</v>
      </c>
      <c r="AD47" t="n">
        <v>17875.3</v>
      </c>
      <c r="AE47" t="n">
        <v>18402.3</v>
      </c>
      <c r="AF47" t="n">
        <v>19053.8</v>
      </c>
    </row>
    <row r="48">
      <c r="A48" t="s">
        <v>200</v>
      </c>
      <c r="B48" t="s">
        <v>107</v>
      </c>
      <c r="C48" t="s">
        <v>201</v>
      </c>
      <c r="D48" t="s">
        <v>109</v>
      </c>
      <c r="E48" t="s">
        <v>4</v>
      </c>
      <c r="F48" t="n">
        <v>28463</v>
      </c>
      <c r="G48" t="n">
        <v>29301.5</v>
      </c>
      <c r="H48" t="n">
        <v>29822.7</v>
      </c>
      <c r="I48" t="n">
        <v>30985.4</v>
      </c>
      <c r="J48" t="n">
        <v>32344.3</v>
      </c>
      <c r="K48" t="n">
        <v>33271.4</v>
      </c>
      <c r="L48" t="n">
        <v>34333.3</v>
      </c>
      <c r="M48" t="n">
        <v>35218.4</v>
      </c>
      <c r="N48" t="n">
        <v>36391.3</v>
      </c>
      <c r="O48" t="n">
        <v>37640.6</v>
      </c>
      <c r="P48" t="n">
        <v>38693</v>
      </c>
      <c r="Q48" t="n">
        <v>40443.3</v>
      </c>
      <c r="R48" t="n">
        <v>42093.1</v>
      </c>
      <c r="S48" t="n">
        <v>44391.5</v>
      </c>
      <c r="T48" t="n">
        <v>46732.3</v>
      </c>
      <c r="U48" t="n">
        <v>47943</v>
      </c>
      <c r="V48" t="n">
        <v>48944.1</v>
      </c>
      <c r="W48" t="n">
        <v>50382.7</v>
      </c>
      <c r="X48" t="n">
        <v>51313.1</v>
      </c>
      <c r="Y48" t="n">
        <v>52666.2</v>
      </c>
      <c r="Z48" t="n">
        <v>54969.7</v>
      </c>
      <c r="AA48" t="n">
        <v>57096.7</v>
      </c>
      <c r="AB48" t="n">
        <v>58926.7</v>
      </c>
      <c r="AC48" t="n">
        <v>61143.5</v>
      </c>
      <c r="AD48" t="n">
        <v>63512.3</v>
      </c>
      <c r="AE48" t="n">
        <v>64895.1</v>
      </c>
      <c r="AF48" t="n">
        <v>68753.7</v>
      </c>
    </row>
    <row r="49">
      <c r="A49" t="s">
        <v>202</v>
      </c>
      <c r="B49" t="s">
        <v>107</v>
      </c>
      <c r="C49" t="s">
        <v>203</v>
      </c>
      <c r="D49" t="s">
        <v>109</v>
      </c>
      <c r="E49" t="s">
        <v>4</v>
      </c>
      <c r="F49" t="n">
        <v>8888.1</v>
      </c>
      <c r="G49" t="n">
        <v>9100.8</v>
      </c>
      <c r="H49" t="n">
        <v>9262.5</v>
      </c>
      <c r="I49" t="n">
        <v>9586.2</v>
      </c>
      <c r="J49" t="n">
        <v>10070.5</v>
      </c>
      <c r="K49" t="n">
        <v>10414.6</v>
      </c>
      <c r="L49" t="n">
        <v>10713</v>
      </c>
      <c r="M49" t="n">
        <v>10968.9</v>
      </c>
      <c r="N49" t="n">
        <v>11368.1</v>
      </c>
      <c r="O49" t="n">
        <v>11679</v>
      </c>
      <c r="P49" t="n">
        <v>12048.3</v>
      </c>
      <c r="Q49" t="n">
        <v>12581.8</v>
      </c>
      <c r="R49" t="n">
        <v>13099.7</v>
      </c>
      <c r="S49" t="n">
        <v>13751.1</v>
      </c>
      <c r="T49" t="n">
        <v>14361.3</v>
      </c>
      <c r="U49" t="n">
        <v>14790.3</v>
      </c>
      <c r="V49" t="n">
        <v>15069.1</v>
      </c>
      <c r="W49" t="n">
        <v>15473.8</v>
      </c>
      <c r="X49" t="n">
        <v>15558</v>
      </c>
      <c r="Y49" t="n">
        <v>15879.6</v>
      </c>
      <c r="Z49" t="n">
        <v>16471.9</v>
      </c>
      <c r="AA49" t="n">
        <v>17002.5</v>
      </c>
      <c r="AB49" t="n">
        <v>17436</v>
      </c>
      <c r="AC49" t="n">
        <v>18054.2</v>
      </c>
      <c r="AD49" t="n">
        <v>18742.1</v>
      </c>
      <c r="AE49" t="n">
        <v>18984.3</v>
      </c>
      <c r="AF49" t="n">
        <v>19808.6</v>
      </c>
    </row>
    <row r="50">
      <c r="A50" t="s">
        <v>204</v>
      </c>
      <c r="B50" t="s">
        <v>107</v>
      </c>
      <c r="C50" t="s">
        <v>205</v>
      </c>
      <c r="D50" t="s">
        <v>109</v>
      </c>
      <c r="E50" t="s">
        <v>4</v>
      </c>
      <c r="F50" t="n">
        <v>9299.4</v>
      </c>
      <c r="G50" t="n">
        <v>9632.3</v>
      </c>
      <c r="H50" t="n">
        <v>9850.6</v>
      </c>
      <c r="I50" t="n">
        <v>10431.2</v>
      </c>
      <c r="J50" t="n">
        <v>10900.5</v>
      </c>
      <c r="K50" t="n">
        <v>11285.6</v>
      </c>
      <c r="L50" t="n">
        <v>11930.6</v>
      </c>
      <c r="M50" t="n">
        <v>12497.7</v>
      </c>
      <c r="N50" t="n">
        <v>13015.8</v>
      </c>
      <c r="O50" t="n">
        <v>13619.4</v>
      </c>
      <c r="P50" t="n">
        <v>14162.4</v>
      </c>
      <c r="Q50" t="n">
        <v>14904.9</v>
      </c>
      <c r="R50" t="n">
        <v>15783.7</v>
      </c>
      <c r="S50" t="n">
        <v>16715.1</v>
      </c>
      <c r="T50" t="n">
        <v>17874.3</v>
      </c>
      <c r="U50" t="n">
        <v>18467.4</v>
      </c>
      <c r="V50" t="n">
        <v>19037.4</v>
      </c>
      <c r="W50" t="n">
        <v>19712.6</v>
      </c>
      <c r="X50" t="n">
        <v>20481.2</v>
      </c>
      <c r="Y50" t="n">
        <v>21248.4</v>
      </c>
      <c r="Z50" t="n">
        <v>22487.2</v>
      </c>
      <c r="AA50" t="n">
        <v>23656.8</v>
      </c>
      <c r="AB50" t="n">
        <v>24643.5</v>
      </c>
      <c r="AC50" t="n">
        <v>25711.9</v>
      </c>
      <c r="AD50" t="n">
        <v>26894.9</v>
      </c>
      <c r="AE50" t="n">
        <v>27508.5</v>
      </c>
      <c r="AF50" t="n">
        <v>29891.3</v>
      </c>
    </row>
    <row r="51">
      <c r="A51" t="s">
        <v>206</v>
      </c>
      <c r="B51" t="s">
        <v>107</v>
      </c>
      <c r="C51" t="s">
        <v>207</v>
      </c>
      <c r="D51" t="s">
        <v>109</v>
      </c>
      <c r="E51" t="s">
        <v>4</v>
      </c>
      <c r="F51" t="n">
        <v>7540.4</v>
      </c>
      <c r="G51" t="n">
        <v>7822.5</v>
      </c>
      <c r="H51" t="n">
        <v>7943</v>
      </c>
      <c r="I51" t="n">
        <v>8399.2</v>
      </c>
      <c r="J51" t="n">
        <v>8750.8</v>
      </c>
      <c r="K51" t="n">
        <v>9060.2</v>
      </c>
      <c r="L51" t="n">
        <v>9701.8</v>
      </c>
      <c r="M51" t="n">
        <v>10100.3</v>
      </c>
      <c r="N51" t="n">
        <v>10405.7</v>
      </c>
      <c r="O51" t="n">
        <v>10858.6</v>
      </c>
      <c r="P51" t="n">
        <v>11237.9</v>
      </c>
      <c r="Q51" t="n">
        <v>11785.8</v>
      </c>
      <c r="R51" t="n">
        <v>12425.2</v>
      </c>
      <c r="S51" t="n">
        <v>13092.1</v>
      </c>
      <c r="T51" t="n">
        <v>13730.5</v>
      </c>
      <c r="U51" t="n">
        <v>14080</v>
      </c>
      <c r="V51" t="n">
        <v>14503.1</v>
      </c>
      <c r="W51" t="n">
        <v>14964.3</v>
      </c>
      <c r="X51" t="n">
        <v>15437.4</v>
      </c>
      <c r="Y51" t="n">
        <v>16028.4</v>
      </c>
      <c r="Z51" t="n">
        <v>16818.3</v>
      </c>
      <c r="AA51" t="n">
        <v>17603.2</v>
      </c>
      <c r="AB51" t="n">
        <v>18263.5</v>
      </c>
      <c r="AC51" t="n">
        <v>19075.8</v>
      </c>
      <c r="AD51" t="n">
        <v>19936.1</v>
      </c>
      <c r="AE51" t="n">
        <v>20424.1</v>
      </c>
      <c r="AF51" t="n">
        <v>22372.3</v>
      </c>
    </row>
    <row r="52">
      <c r="A52" t="s">
        <v>208</v>
      </c>
      <c r="B52" t="s">
        <v>107</v>
      </c>
      <c r="C52" t="s">
        <v>209</v>
      </c>
      <c r="D52" t="s">
        <v>109</v>
      </c>
      <c r="E52" t="s">
        <v>4</v>
      </c>
      <c r="F52" t="n">
        <v>1759</v>
      </c>
      <c r="G52" t="n">
        <v>1809.8</v>
      </c>
      <c r="H52" t="n">
        <v>1907.6</v>
      </c>
      <c r="I52" t="n">
        <v>2032</v>
      </c>
      <c r="J52" t="n">
        <v>2149.7</v>
      </c>
      <c r="K52" t="n">
        <v>2225.4</v>
      </c>
      <c r="L52" t="n">
        <v>2228.8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6636.1</v>
      </c>
      <c r="AD52" t="n">
        <v>6958.8</v>
      </c>
      <c r="AE52" t="n">
        <v>7084.4</v>
      </c>
      <c r="AF52" t="n">
        <v>7519</v>
      </c>
    </row>
    <row r="53">
      <c r="A53" t="s">
        <v>210</v>
      </c>
      <c r="B53" t="s">
        <v>107</v>
      </c>
      <c r="C53" t="s">
        <v>211</v>
      </c>
      <c r="D53" t="s">
        <v>109</v>
      </c>
      <c r="E53" t="s">
        <v>4</v>
      </c>
      <c r="F53" t="n">
        <v>1572.8</v>
      </c>
      <c r="G53" t="n">
        <v>1617.1</v>
      </c>
      <c r="H53" t="n">
        <v>1639.6</v>
      </c>
      <c r="I53" t="n">
        <v>1772.5</v>
      </c>
      <c r="J53" t="n">
        <v>1823.8</v>
      </c>
      <c r="K53" t="n">
        <v>1984.2</v>
      </c>
      <c r="L53" t="n">
        <v>1987.2</v>
      </c>
      <c r="M53" t="n">
        <v>2078.8</v>
      </c>
      <c r="N53" t="n">
        <v>2152.7</v>
      </c>
      <c r="O53" t="n">
        <v>2320</v>
      </c>
      <c r="P53" t="n">
        <v>2565.1</v>
      </c>
      <c r="Q53" t="n">
        <v>2556.6</v>
      </c>
      <c r="R53" t="n">
        <v>2784</v>
      </c>
      <c r="S53" t="n">
        <v>2989.4</v>
      </c>
      <c r="T53" t="n">
        <v>3061.5</v>
      </c>
      <c r="U53" t="n">
        <v>3130.4</v>
      </c>
      <c r="V53" t="n">
        <v>3238</v>
      </c>
      <c r="W53" t="n">
        <v>3289.5</v>
      </c>
      <c r="X53" t="n">
        <v>3308.8</v>
      </c>
      <c r="Y53" t="n">
        <v>3395.5</v>
      </c>
      <c r="Z53" t="n">
        <v>3488.2</v>
      </c>
      <c r="AA53" t="n">
        <v>3359</v>
      </c>
      <c r="AB53" t="n">
        <v>3530.5</v>
      </c>
      <c r="AC53" t="n">
        <v>3641.3</v>
      </c>
      <c r="AD53" t="n">
        <v>3833</v>
      </c>
      <c r="AE53" t="n">
        <v>2755.1</v>
      </c>
      <c r="AF53" t="n">
        <v>2972</v>
      </c>
    </row>
    <row r="54">
      <c r="A54" t="s">
        <v>212</v>
      </c>
      <c r="B54" t="s">
        <v>107</v>
      </c>
      <c r="C54" t="s">
        <v>213</v>
      </c>
      <c r="D54" t="s">
        <v>109</v>
      </c>
      <c r="E54" t="s">
        <v>4</v>
      </c>
      <c r="F54" t="n">
        <v>4127.4</v>
      </c>
      <c r="G54" t="n">
        <v>4209.4</v>
      </c>
      <c r="H54" t="n">
        <v>4281.8</v>
      </c>
      <c r="I54" t="n">
        <v>4476.2</v>
      </c>
      <c r="J54" t="n">
        <v>4614.4</v>
      </c>
      <c r="K54" t="n">
        <v>4837.1</v>
      </c>
      <c r="L54" t="n">
        <v>4948.6</v>
      </c>
      <c r="M54" t="n">
        <v>5127.8</v>
      </c>
      <c r="N54" t="n">
        <v>5278.4</v>
      </c>
      <c r="O54" t="n">
        <v>5619.2</v>
      </c>
      <c r="P54" t="n">
        <v>5941.9</v>
      </c>
      <c r="Q54" t="n">
        <v>6057.7</v>
      </c>
      <c r="R54" t="n">
        <v>6481.9</v>
      </c>
      <c r="S54" t="n">
        <v>6791.5</v>
      </c>
      <c r="T54" t="n">
        <v>6931.6</v>
      </c>
      <c r="U54" t="n">
        <v>7056.5</v>
      </c>
      <c r="V54" t="n">
        <v>7275.6</v>
      </c>
      <c r="W54" t="n">
        <v>7422</v>
      </c>
      <c r="X54" t="n">
        <v>7568.6</v>
      </c>
      <c r="Y54" t="n">
        <v>7713.5</v>
      </c>
      <c r="Z54" t="n">
        <v>7949.1</v>
      </c>
      <c r="AA54" t="n">
        <v>7996.3</v>
      </c>
      <c r="AB54" t="n">
        <v>8389.2</v>
      </c>
      <c r="AC54" t="n">
        <v>8722.6</v>
      </c>
      <c r="AD54" t="n">
        <v>9083.4</v>
      </c>
      <c r="AE54" t="n">
        <v>7699.3</v>
      </c>
      <c r="AF54" t="n">
        <v>8078.1</v>
      </c>
    </row>
    <row r="55">
      <c r="A55" t="s">
        <v>214</v>
      </c>
      <c r="B55" t="s">
        <v>107</v>
      </c>
      <c r="C55" t="s">
        <v>215</v>
      </c>
      <c r="D55" t="s">
        <v>109</v>
      </c>
      <c r="E55" t="s">
        <v>4</v>
      </c>
      <c r="F55" t="n">
        <v>2554.6</v>
      </c>
      <c r="G55" t="n">
        <v>2592.3</v>
      </c>
      <c r="H55" t="n">
        <v>2642.2</v>
      </c>
      <c r="I55" t="n">
        <v>2703.7</v>
      </c>
      <c r="J55" t="n">
        <v>2790.6</v>
      </c>
      <c r="K55" t="n">
        <v>2852.9</v>
      </c>
      <c r="L55" t="n">
        <v>2961.4</v>
      </c>
      <c r="M55" t="n">
        <v>3049</v>
      </c>
      <c r="N55" t="n">
        <v>3125.7</v>
      </c>
      <c r="O55" t="n">
        <v>3299.2</v>
      </c>
      <c r="P55" t="n">
        <v>3376.8</v>
      </c>
      <c r="Q55" t="n">
        <v>3501.1</v>
      </c>
      <c r="R55" t="n">
        <v>3697.9</v>
      </c>
      <c r="S55" t="n">
        <v>3802.1</v>
      </c>
      <c r="T55" t="n">
        <v>3870.1</v>
      </c>
      <c r="U55" t="n">
        <v>3926.1</v>
      </c>
      <c r="V55" t="n">
        <v>4037.6</v>
      </c>
      <c r="W55" t="n">
        <v>4132.5</v>
      </c>
      <c r="X55" t="n">
        <v>4259.8</v>
      </c>
      <c r="Y55" t="n">
        <v>4318</v>
      </c>
      <c r="Z55" t="n">
        <v>4460.9</v>
      </c>
      <c r="AA55" t="n">
        <v>4637.3</v>
      </c>
      <c r="AB55" t="n">
        <v>4858.7</v>
      </c>
      <c r="AC55" t="n">
        <v>5081.3</v>
      </c>
      <c r="AD55" t="n">
        <v>5250.4</v>
      </c>
      <c r="AE55" t="n">
        <v>4944.2</v>
      </c>
      <c r="AF55" t="n">
        <v>5106.1</v>
      </c>
    </row>
    <row r="56">
      <c r="A56" t="s">
        <v>216</v>
      </c>
      <c r="B56" t="s">
        <v>107</v>
      </c>
      <c r="C56" t="s">
        <v>217</v>
      </c>
      <c r="D56" t="s">
        <v>109</v>
      </c>
      <c r="E56" t="s">
        <v>4</v>
      </c>
      <c r="F56" t="n">
        <v>203.5</v>
      </c>
      <c r="G56" t="n">
        <v>207.7</v>
      </c>
      <c r="H56" t="n">
        <v>209.5</v>
      </c>
      <c r="I56" t="n">
        <v>195.7</v>
      </c>
      <c r="J56" t="n">
        <v>188</v>
      </c>
      <c r="K56" t="n">
        <v>171.7</v>
      </c>
      <c r="L56" t="n">
        <v>161.9</v>
      </c>
      <c r="M56" t="n">
        <v>162.6</v>
      </c>
      <c r="N56" t="n">
        <v>155.5</v>
      </c>
      <c r="O56" t="n">
        <v>151.2</v>
      </c>
      <c r="P56" t="n">
        <v>147.3</v>
      </c>
      <c r="Q56" t="n">
        <v>144.5</v>
      </c>
      <c r="R56" t="n">
        <v>144.6</v>
      </c>
      <c r="S56" t="n">
        <v>147</v>
      </c>
      <c r="T56" t="n">
        <v>154.8</v>
      </c>
      <c r="U56" t="n">
        <v>151.9</v>
      </c>
      <c r="V56" t="n">
        <v>149.2</v>
      </c>
      <c r="W56" t="n">
        <v>145.2</v>
      </c>
      <c r="X56" t="n">
        <v>142.3</v>
      </c>
      <c r="Y56" t="n">
        <v>141.2</v>
      </c>
      <c r="Z56" t="n">
        <v>133.8</v>
      </c>
      <c r="AA56" t="n">
        <v>142.9</v>
      </c>
      <c r="AB56" t="n">
        <v>142.6</v>
      </c>
      <c r="AC56" t="n">
        <v>139.6</v>
      </c>
      <c r="AD56" t="n">
        <v>135.9</v>
      </c>
      <c r="AE56" t="n">
        <v>136.1</v>
      </c>
      <c r="AF56" t="n">
        <v>132</v>
      </c>
    </row>
    <row r="57">
      <c r="A57" t="s">
        <v>218</v>
      </c>
      <c r="B57" t="s">
        <v>107</v>
      </c>
      <c r="C57" t="s">
        <v>219</v>
      </c>
      <c r="D57" t="s">
        <v>109</v>
      </c>
      <c r="E57" t="s">
        <v>4</v>
      </c>
      <c r="F57" t="n">
        <v>158144.8</v>
      </c>
      <c r="G57" t="n">
        <v>162239.9</v>
      </c>
      <c r="H57" t="n">
        <v>167234.1</v>
      </c>
      <c r="I57" t="n">
        <v>174031.8</v>
      </c>
      <c r="J57" t="n">
        <v>180440.7</v>
      </c>
      <c r="K57" t="n">
        <v>189419.2</v>
      </c>
      <c r="L57" t="n">
        <v>195976.9</v>
      </c>
      <c r="M57" t="n">
        <v>200708.6</v>
      </c>
      <c r="N57" t="n">
        <v>205864.9</v>
      </c>
      <c r="O57" t="n">
        <v>214252.4</v>
      </c>
      <c r="P57" t="n">
        <v>224194.7</v>
      </c>
      <c r="Q57" t="n">
        <v>237133.4</v>
      </c>
      <c r="R57" t="n">
        <v>251596.5</v>
      </c>
      <c r="S57" t="n">
        <v>260418</v>
      </c>
      <c r="T57" t="n">
        <v>254815</v>
      </c>
      <c r="U57" t="n">
        <v>261615</v>
      </c>
      <c r="V57" t="n">
        <v>274204.3</v>
      </c>
      <c r="W57" t="n">
        <v>281072.6</v>
      </c>
      <c r="X57" t="n">
        <v>285327.1</v>
      </c>
      <c r="Y57" t="n">
        <v>293480.2</v>
      </c>
      <c r="Z57" t="n">
        <v>303845.5</v>
      </c>
      <c r="AA57" t="n">
        <v>315924</v>
      </c>
      <c r="AB57" t="n">
        <v>326371.6</v>
      </c>
      <c r="AC57" t="n">
        <v>341351.9</v>
      </c>
      <c r="AD57" t="n">
        <v>352742.5</v>
      </c>
      <c r="AE57" t="n">
        <v>340529.5</v>
      </c>
      <c r="AF57" t="n">
        <v>362537.4</v>
      </c>
    </row>
    <row r="58">
      <c r="A58" t="s">
        <v>220</v>
      </c>
      <c r="B58" t="s">
        <v>107</v>
      </c>
      <c r="C58" t="s">
        <v>221</v>
      </c>
      <c r="D58" t="s">
        <v>109</v>
      </c>
      <c r="E58" t="s">
        <v>4</v>
      </c>
      <c r="F58" t="n">
        <v>157941.3</v>
      </c>
      <c r="G58" t="n">
        <v>162032.2</v>
      </c>
      <c r="H58" t="n">
        <v>167024.6</v>
      </c>
      <c r="I58" t="n">
        <v>173836.1</v>
      </c>
      <c r="J58" t="n">
        <v>180252.7</v>
      </c>
      <c r="K58" t="n">
        <v>189247.5</v>
      </c>
      <c r="L58" t="n">
        <v>195815</v>
      </c>
      <c r="M58" t="n">
        <v>200546</v>
      </c>
      <c r="N58" t="n">
        <v>205709.4</v>
      </c>
      <c r="O58" t="n">
        <v>214101.2</v>
      </c>
      <c r="P58" t="n">
        <v>224047.4</v>
      </c>
      <c r="Q58" t="n">
        <v>236988.9</v>
      </c>
      <c r="R58" t="n">
        <v>251451.9</v>
      </c>
      <c r="S58" t="n">
        <v>260271</v>
      </c>
      <c r="T58" t="n">
        <v>254660.2</v>
      </c>
      <c r="U58" t="n">
        <v>261463.1</v>
      </c>
      <c r="V58" t="n">
        <v>274055.1</v>
      </c>
      <c r="W58" t="n">
        <v>280927.4</v>
      </c>
      <c r="X58" t="n">
        <v>285184.8</v>
      </c>
      <c r="Y58" t="n">
        <v>293339</v>
      </c>
      <c r="Z58" t="n">
        <v>303711.7</v>
      </c>
      <c r="AA58" t="n">
        <v>315781.1</v>
      </c>
      <c r="AB58" t="n">
        <v>326229</v>
      </c>
      <c r="AC58" t="n">
        <v>341212.3</v>
      </c>
      <c r="AD58" t="n">
        <v>352606.6</v>
      </c>
      <c r="AE58" t="n">
        <v>340393.4</v>
      </c>
      <c r="AF58" t="n">
        <v>362405.4</v>
      </c>
    </row>
    <row r="59">
      <c r="A59" t="s">
        <v>222</v>
      </c>
      <c r="B59" t="s">
        <v>107</v>
      </c>
      <c r="C59" t="s">
        <v>223</v>
      </c>
      <c r="D59" t="s">
        <v>109</v>
      </c>
      <c r="E59" t="s">
        <v>4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6</v>
      </c>
      <c r="F2" t="n">
        <v>3918.3</v>
      </c>
      <c r="G2" t="n">
        <v>3780.5</v>
      </c>
      <c r="H2" t="n">
        <v>3720.7</v>
      </c>
      <c r="I2" t="n">
        <v>3849.5</v>
      </c>
      <c r="J2" t="n">
        <v>3806.4</v>
      </c>
      <c r="K2" t="n">
        <v>3416.7</v>
      </c>
      <c r="L2" t="n">
        <v>3575.3</v>
      </c>
      <c r="M2" t="n">
        <v>3681.4</v>
      </c>
      <c r="N2" t="n">
        <v>3432.7</v>
      </c>
      <c r="O2" t="n">
        <v>3774.4</v>
      </c>
      <c r="P2" t="n">
        <v>3541.5</v>
      </c>
      <c r="Q2" t="n">
        <v>3186.8</v>
      </c>
      <c r="R2" t="n">
        <v>3920.8</v>
      </c>
      <c r="S2" t="n">
        <v>4434</v>
      </c>
      <c r="T2" t="n">
        <v>3758.1</v>
      </c>
      <c r="U2" t="n">
        <v>3165.9</v>
      </c>
      <c r="V2" t="n">
        <v>4385.3</v>
      </c>
      <c r="W2" t="n">
        <v>4206.5</v>
      </c>
      <c r="X2" t="n">
        <v>4178.6</v>
      </c>
      <c r="Y2" t="n">
        <v>4432.3</v>
      </c>
      <c r="Z2" t="n">
        <v>4033.5</v>
      </c>
      <c r="AA2" t="n">
        <v>4116.4</v>
      </c>
      <c r="AB2" t="n">
        <v>4045.2</v>
      </c>
      <c r="AC2" t="n">
        <v>4532.7</v>
      </c>
      <c r="AD2" t="n">
        <v>4189</v>
      </c>
      <c r="AE2" t="n">
        <v>4006.8</v>
      </c>
      <c r="AF2" t="n">
        <v>4329.6</v>
      </c>
    </row>
    <row r="3">
      <c r="A3" t="s">
        <v>110</v>
      </c>
      <c r="B3" t="s">
        <v>107</v>
      </c>
      <c r="C3" t="s">
        <v>111</v>
      </c>
      <c r="D3" t="s">
        <v>109</v>
      </c>
      <c r="E3" t="s">
        <v>6</v>
      </c>
      <c r="F3" t="n">
        <v>383</v>
      </c>
      <c r="G3" t="n">
        <v>449.4</v>
      </c>
      <c r="H3" t="n">
        <v>479.7</v>
      </c>
      <c r="I3" t="n">
        <v>511</v>
      </c>
      <c r="J3" t="n">
        <v>528</v>
      </c>
      <c r="K3" t="n">
        <v>523.9</v>
      </c>
      <c r="L3" t="n">
        <v>604.4</v>
      </c>
      <c r="M3" t="n">
        <v>619.5</v>
      </c>
      <c r="N3" t="n">
        <v>625.9</v>
      </c>
      <c r="O3" t="n">
        <v>849.1</v>
      </c>
      <c r="P3" t="n">
        <v>927.6</v>
      </c>
      <c r="Q3" t="n">
        <v>957.5</v>
      </c>
      <c r="R3" t="n">
        <v>1049.2</v>
      </c>
      <c r="S3" t="n">
        <v>1180.6</v>
      </c>
      <c r="T3" t="n">
        <v>1155.8</v>
      </c>
      <c r="U3" t="n">
        <v>1075.6</v>
      </c>
      <c r="V3" t="n">
        <v>1397</v>
      </c>
      <c r="W3" t="n">
        <v>1459.7</v>
      </c>
      <c r="X3" t="n">
        <v>1510.1</v>
      </c>
      <c r="Y3" t="n">
        <v>1436.7</v>
      </c>
      <c r="Z3" t="n">
        <v>1351.4</v>
      </c>
      <c r="AA3" t="n">
        <v>1169.5</v>
      </c>
      <c r="AB3" t="n">
        <v>1161.8</v>
      </c>
      <c r="AC3" t="n">
        <v>1105.1</v>
      </c>
      <c r="AD3" t="n">
        <v>1069.9</v>
      </c>
      <c r="AE3" t="n">
        <v>802.8</v>
      </c>
      <c r="AF3" t="n">
        <v>902.1</v>
      </c>
    </row>
    <row r="4">
      <c r="A4" t="s">
        <v>112</v>
      </c>
      <c r="B4" t="s">
        <v>107</v>
      </c>
      <c r="C4" t="s">
        <v>113</v>
      </c>
      <c r="D4" t="s">
        <v>109</v>
      </c>
      <c r="E4" t="s">
        <v>6</v>
      </c>
      <c r="F4" t="n">
        <v>31801.6</v>
      </c>
      <c r="G4" t="n">
        <v>32844.4</v>
      </c>
      <c r="H4" t="n">
        <v>33936.2</v>
      </c>
      <c r="I4" t="n">
        <v>35421.7</v>
      </c>
      <c r="J4" t="n">
        <v>37381.2</v>
      </c>
      <c r="K4" t="n">
        <v>39661.3</v>
      </c>
      <c r="L4" t="n">
        <v>40981.2</v>
      </c>
      <c r="M4" t="n">
        <v>40846.4</v>
      </c>
      <c r="N4" t="n">
        <v>41401.6</v>
      </c>
      <c r="O4" t="n">
        <v>42555</v>
      </c>
      <c r="P4" t="n">
        <v>44789.7</v>
      </c>
      <c r="Q4" t="n">
        <v>48638.4</v>
      </c>
      <c r="R4" t="n">
        <v>52254.6</v>
      </c>
      <c r="S4" t="n">
        <v>53080.3</v>
      </c>
      <c r="T4" t="n">
        <v>44788.5</v>
      </c>
      <c r="U4" t="n">
        <v>52100.8</v>
      </c>
      <c r="V4" t="n">
        <v>53582</v>
      </c>
      <c r="W4" t="n">
        <v>53917.3</v>
      </c>
      <c r="X4" t="n">
        <v>54833.8</v>
      </c>
      <c r="Y4" t="n">
        <v>56165.7</v>
      </c>
      <c r="Z4" t="n">
        <v>57135.6</v>
      </c>
      <c r="AA4" t="n">
        <v>61823.9</v>
      </c>
      <c r="AB4" t="n">
        <v>64792.4</v>
      </c>
      <c r="AC4" t="n">
        <v>66536</v>
      </c>
      <c r="AD4" t="n">
        <v>67131</v>
      </c>
      <c r="AE4" t="n">
        <v>62580.6</v>
      </c>
      <c r="AF4" t="n">
        <v>69995.4</v>
      </c>
    </row>
    <row r="5">
      <c r="A5" t="s">
        <v>114</v>
      </c>
      <c r="B5" t="s">
        <v>107</v>
      </c>
      <c r="C5" t="s">
        <v>115</v>
      </c>
      <c r="D5" t="s">
        <v>109</v>
      </c>
      <c r="E5" t="s">
        <v>6</v>
      </c>
      <c r="F5" t="n">
        <v>3978.9</v>
      </c>
      <c r="G5" t="n">
        <v>3736.4</v>
      </c>
      <c r="H5" t="n">
        <v>3624.5</v>
      </c>
      <c r="I5" t="n">
        <v>3672.6</v>
      </c>
      <c r="J5" t="n">
        <v>4023.9</v>
      </c>
      <c r="K5" t="n">
        <v>3971.3</v>
      </c>
      <c r="L5" t="n">
        <v>3893.2</v>
      </c>
      <c r="M5" t="n">
        <v>4135.1</v>
      </c>
      <c r="N5" t="n">
        <v>4357.2</v>
      </c>
      <c r="O5" t="n">
        <v>4489</v>
      </c>
      <c r="P5" t="n">
        <v>4363.3</v>
      </c>
      <c r="Q5" t="n">
        <v>4604.1</v>
      </c>
      <c r="R5" t="n">
        <v>5265.7</v>
      </c>
      <c r="S5" t="n">
        <v>4405.7</v>
      </c>
      <c r="T5" t="n">
        <v>4680</v>
      </c>
      <c r="U5" t="n">
        <v>5402.4</v>
      </c>
      <c r="V5" t="n">
        <v>5049.6</v>
      </c>
      <c r="W5" t="n">
        <v>5488.9</v>
      </c>
      <c r="X5" t="n">
        <v>5222.1</v>
      </c>
      <c r="Y5" t="n">
        <v>5626.6</v>
      </c>
      <c r="Z5" t="n">
        <v>5881.1</v>
      </c>
      <c r="AA5" t="n">
        <v>6219.9</v>
      </c>
      <c r="AB5" t="n">
        <v>6701.2</v>
      </c>
      <c r="AC5" t="n">
        <v>6380</v>
      </c>
      <c r="AD5" t="n">
        <v>6890.4</v>
      </c>
      <c r="AE5" t="n">
        <v>6787.6</v>
      </c>
      <c r="AF5" t="n">
        <v>7677</v>
      </c>
    </row>
    <row r="6">
      <c r="A6" t="s">
        <v>116</v>
      </c>
      <c r="B6" t="s">
        <v>107</v>
      </c>
      <c r="C6" t="s">
        <v>117</v>
      </c>
      <c r="D6" t="s">
        <v>109</v>
      </c>
      <c r="E6" t="s">
        <v>6</v>
      </c>
      <c r="F6" t="n">
        <v>1711</v>
      </c>
      <c r="G6" t="n">
        <v>1755.4</v>
      </c>
      <c r="H6" t="n">
        <v>1682.8</v>
      </c>
      <c r="I6" t="n">
        <v>1477.4</v>
      </c>
      <c r="J6" t="n">
        <v>1567.7</v>
      </c>
      <c r="K6" t="n">
        <v>1680.2</v>
      </c>
      <c r="L6" t="n">
        <v>1509.3</v>
      </c>
      <c r="M6" t="n">
        <v>1403</v>
      </c>
      <c r="N6" t="n">
        <v>1314</v>
      </c>
      <c r="O6" t="n">
        <v>1361.5</v>
      </c>
      <c r="P6" t="n">
        <v>1223.2</v>
      </c>
      <c r="Q6" t="n">
        <v>1295.1</v>
      </c>
      <c r="R6" t="n">
        <v>1221.1</v>
      </c>
      <c r="S6" t="n">
        <v>1136.9</v>
      </c>
      <c r="T6" t="n">
        <v>983.7</v>
      </c>
      <c r="U6" t="n">
        <v>1164.2</v>
      </c>
      <c r="V6" t="n">
        <v>1090</v>
      </c>
      <c r="W6" t="n">
        <v>1019.1</v>
      </c>
      <c r="X6" t="n">
        <v>992.9</v>
      </c>
      <c r="Y6" t="n">
        <v>1047.2</v>
      </c>
      <c r="Z6" t="n">
        <v>1075.4</v>
      </c>
      <c r="AA6" t="n">
        <v>1026.9</v>
      </c>
      <c r="AB6" t="n">
        <v>951.7</v>
      </c>
      <c r="AC6" t="n">
        <v>1026.7</v>
      </c>
      <c r="AD6" t="n">
        <v>971.1</v>
      </c>
      <c r="AE6" t="n">
        <v>881.9</v>
      </c>
      <c r="AF6" t="n">
        <v>972.6</v>
      </c>
    </row>
    <row r="7">
      <c r="A7" t="s">
        <v>118</v>
      </c>
      <c r="B7" t="s">
        <v>107</v>
      </c>
      <c r="C7" t="s">
        <v>119</v>
      </c>
      <c r="D7" t="s">
        <v>109</v>
      </c>
      <c r="E7" t="s">
        <v>6</v>
      </c>
      <c r="F7" t="n">
        <v>4162.3</v>
      </c>
      <c r="G7" t="n">
        <v>4236.4</v>
      </c>
      <c r="H7" t="n">
        <v>4148.8</v>
      </c>
      <c r="I7" t="n">
        <v>4161.3</v>
      </c>
      <c r="J7" t="n">
        <v>4608.3</v>
      </c>
      <c r="K7" t="n">
        <v>4840</v>
      </c>
      <c r="L7" t="n">
        <v>5240.1</v>
      </c>
      <c r="M7" t="n">
        <v>4903.5</v>
      </c>
      <c r="N7" t="n">
        <v>5036.1</v>
      </c>
      <c r="O7" t="n">
        <v>4970.6</v>
      </c>
      <c r="P7" t="n">
        <v>4883.1</v>
      </c>
      <c r="Q7" t="n">
        <v>5302.7</v>
      </c>
      <c r="R7" t="n">
        <v>5452.3</v>
      </c>
      <c r="S7" t="n">
        <v>5095.2</v>
      </c>
      <c r="T7" t="n">
        <v>4535.6</v>
      </c>
      <c r="U7" t="n">
        <v>5153.3</v>
      </c>
      <c r="V7" t="n">
        <v>5385.7</v>
      </c>
      <c r="W7" t="n">
        <v>4925.1</v>
      </c>
      <c r="X7" t="n">
        <v>5002.6</v>
      </c>
      <c r="Y7" t="n">
        <v>5010.7</v>
      </c>
      <c r="Z7" t="n">
        <v>5062</v>
      </c>
      <c r="AA7" t="n">
        <v>5332.5</v>
      </c>
      <c r="AB7" t="n">
        <v>5569.2</v>
      </c>
      <c r="AC7" t="n">
        <v>5720.6</v>
      </c>
      <c r="AD7" t="n">
        <v>5786.8</v>
      </c>
      <c r="AE7" t="n">
        <v>5599.8</v>
      </c>
      <c r="AF7" t="n">
        <v>6116.5</v>
      </c>
    </row>
    <row r="8">
      <c r="A8" t="s">
        <v>120</v>
      </c>
      <c r="B8" t="s">
        <v>107</v>
      </c>
      <c r="C8" t="s">
        <v>121</v>
      </c>
      <c r="D8" t="s">
        <v>109</v>
      </c>
      <c r="E8" t="s">
        <v>6</v>
      </c>
      <c r="F8" t="n">
        <v>896.3</v>
      </c>
      <c r="G8" t="n">
        <v>719</v>
      </c>
      <c r="H8" t="n">
        <v>721.7</v>
      </c>
      <c r="I8" t="n">
        <v>799.6</v>
      </c>
      <c r="J8" t="n">
        <v>682.3</v>
      </c>
      <c r="K8" t="n">
        <v>1287</v>
      </c>
      <c r="L8" t="n">
        <v>973</v>
      </c>
      <c r="M8" t="n">
        <v>686.8</v>
      </c>
      <c r="N8" t="n">
        <v>676.2</v>
      </c>
      <c r="O8" t="n">
        <v>717.1</v>
      </c>
      <c r="P8" t="n">
        <v>1170.6</v>
      </c>
      <c r="Q8" t="n">
        <v>734.5</v>
      </c>
      <c r="R8" t="n">
        <v>596.1</v>
      </c>
      <c r="S8" t="n">
        <v>1193.3</v>
      </c>
      <c r="T8" t="n">
        <v>1212.1</v>
      </c>
      <c r="U8" t="n">
        <v>188.7</v>
      </c>
      <c r="V8" t="n">
        <v>459.9</v>
      </c>
      <c r="W8" t="n">
        <v>360.4</v>
      </c>
      <c r="X8" t="n">
        <v>224.6</v>
      </c>
      <c r="Y8" t="n">
        <v>250.4</v>
      </c>
      <c r="Z8" t="n">
        <v>191.6</v>
      </c>
      <c r="AA8" t="n">
        <v>799.7</v>
      </c>
      <c r="AB8" t="n">
        <v>564.5</v>
      </c>
      <c r="AC8" t="n">
        <v>653.1</v>
      </c>
      <c r="AD8" t="n">
        <v>999.2</v>
      </c>
      <c r="AE8" t="n">
        <v>851.2</v>
      </c>
      <c r="AF8" t="n">
        <v>872.2</v>
      </c>
    </row>
    <row r="9">
      <c r="A9" t="s">
        <v>122</v>
      </c>
      <c r="B9" t="s">
        <v>107</v>
      </c>
      <c r="C9" t="s">
        <v>123</v>
      </c>
      <c r="D9" t="s">
        <v>109</v>
      </c>
      <c r="E9" t="s">
        <v>6</v>
      </c>
      <c r="F9" t="n">
        <v>1186.1</v>
      </c>
      <c r="G9" t="n">
        <v>1259.8</v>
      </c>
      <c r="H9" t="n">
        <v>1154.5</v>
      </c>
      <c r="I9" t="n">
        <v>1298</v>
      </c>
      <c r="J9" t="n">
        <v>1399.1</v>
      </c>
      <c r="K9" t="n">
        <v>1515.6</v>
      </c>
      <c r="L9" t="n">
        <v>1770.8</v>
      </c>
      <c r="M9" t="n">
        <v>1615.6</v>
      </c>
      <c r="N9" t="n">
        <v>1668.9</v>
      </c>
      <c r="O9" t="n">
        <v>1738.8</v>
      </c>
      <c r="P9" t="n">
        <v>1802.5</v>
      </c>
      <c r="Q9" t="n">
        <v>1860.5</v>
      </c>
      <c r="R9" t="n">
        <v>2188.2</v>
      </c>
      <c r="S9" t="n">
        <v>1948</v>
      </c>
      <c r="T9" t="n">
        <v>2239.8</v>
      </c>
      <c r="U9" t="n">
        <v>2285.9</v>
      </c>
      <c r="V9" t="n">
        <v>2323.5</v>
      </c>
      <c r="W9" t="n">
        <v>1925.4</v>
      </c>
      <c r="X9" t="n">
        <v>2368</v>
      </c>
      <c r="Y9" t="n">
        <v>2593.7</v>
      </c>
      <c r="Z9" t="n">
        <v>2393.6</v>
      </c>
      <c r="AA9" t="n">
        <v>3400.2</v>
      </c>
      <c r="AB9" t="n">
        <v>3512.6</v>
      </c>
      <c r="AC9" t="n">
        <v>3801.1</v>
      </c>
      <c r="AD9" t="n">
        <v>3400.7</v>
      </c>
      <c r="AE9" t="n">
        <v>3274.4</v>
      </c>
      <c r="AF9" t="n">
        <v>2570</v>
      </c>
    </row>
    <row r="10">
      <c r="A10" t="s">
        <v>124</v>
      </c>
      <c r="B10" t="s">
        <v>107</v>
      </c>
      <c r="C10" t="s">
        <v>125</v>
      </c>
      <c r="D10" t="s">
        <v>109</v>
      </c>
      <c r="E10" t="s">
        <v>6</v>
      </c>
      <c r="F10" t="n">
        <v>1819</v>
      </c>
      <c r="G10" t="n">
        <v>1984.8</v>
      </c>
      <c r="H10" t="n">
        <v>1890.1</v>
      </c>
      <c r="I10" t="n">
        <v>2088.2</v>
      </c>
      <c r="J10" t="n">
        <v>2291.3</v>
      </c>
      <c r="K10" t="n">
        <v>2566.5</v>
      </c>
      <c r="L10" t="n">
        <v>2737.7</v>
      </c>
      <c r="M10" t="n">
        <v>2616.9</v>
      </c>
      <c r="N10" t="n">
        <v>2756</v>
      </c>
      <c r="O10" t="n">
        <v>2759.4</v>
      </c>
      <c r="P10" t="n">
        <v>3166.4</v>
      </c>
      <c r="Q10" t="n">
        <v>3180.9</v>
      </c>
      <c r="R10" t="n">
        <v>3816.4</v>
      </c>
      <c r="S10" t="n">
        <v>3264.9</v>
      </c>
      <c r="T10" t="n">
        <v>4012</v>
      </c>
      <c r="U10" t="n">
        <v>4073</v>
      </c>
      <c r="V10" t="n">
        <v>4232.4</v>
      </c>
      <c r="W10" t="n">
        <v>3856.8</v>
      </c>
      <c r="X10" t="n">
        <v>4344.1</v>
      </c>
      <c r="Y10" t="n">
        <v>4734.2</v>
      </c>
      <c r="Z10" t="n">
        <v>4635.4</v>
      </c>
      <c r="AA10" t="n">
        <v>5730.3</v>
      </c>
      <c r="AB10" t="n">
        <v>5995.4</v>
      </c>
      <c r="AC10" t="n">
        <v>6184.5</v>
      </c>
      <c r="AD10" t="n">
        <v>6040.3</v>
      </c>
      <c r="AE10" t="n">
        <v>5922.5</v>
      </c>
      <c r="AF10" t="n">
        <v>5247.4</v>
      </c>
    </row>
    <row r="11">
      <c r="A11" t="s">
        <v>126</v>
      </c>
      <c r="B11" t="s">
        <v>107</v>
      </c>
      <c r="C11" t="s">
        <v>127</v>
      </c>
      <c r="D11" t="s">
        <v>109</v>
      </c>
      <c r="E11" t="s">
        <v>6</v>
      </c>
      <c r="F11" t="n">
        <v>632.9</v>
      </c>
      <c r="G11" t="n">
        <v>725</v>
      </c>
      <c r="H11" t="n">
        <v>735.6</v>
      </c>
      <c r="I11" t="n">
        <v>790.2</v>
      </c>
      <c r="J11" t="n">
        <v>892.2</v>
      </c>
      <c r="K11" t="n">
        <v>1050.9</v>
      </c>
      <c r="L11" t="n">
        <v>966.9</v>
      </c>
      <c r="M11" t="n">
        <v>1001.3</v>
      </c>
      <c r="N11" t="n">
        <v>1087.1</v>
      </c>
      <c r="O11" t="n">
        <v>1020.6</v>
      </c>
      <c r="P11" t="n">
        <v>1363.9</v>
      </c>
      <c r="Q11" t="n">
        <v>1320.4</v>
      </c>
      <c r="R11" t="n">
        <v>1628.2</v>
      </c>
      <c r="S11" t="n">
        <v>1316.9</v>
      </c>
      <c r="T11" t="n">
        <v>1772.2</v>
      </c>
      <c r="U11" t="n">
        <v>1787.1</v>
      </c>
      <c r="V11" t="n">
        <v>1908.9</v>
      </c>
      <c r="W11" t="n">
        <v>1931.4</v>
      </c>
      <c r="X11" t="n">
        <v>1976.1</v>
      </c>
      <c r="Y11" t="n">
        <v>2140.5</v>
      </c>
      <c r="Z11" t="n">
        <v>2241.8</v>
      </c>
      <c r="AA11" t="n">
        <v>2330.1</v>
      </c>
      <c r="AB11" t="n">
        <v>2482.8</v>
      </c>
      <c r="AC11" t="n">
        <v>2383.4</v>
      </c>
      <c r="AD11" t="n">
        <v>2639.6</v>
      </c>
      <c r="AE11" t="n">
        <v>2648.1</v>
      </c>
      <c r="AF11" t="n">
        <v>2677.4</v>
      </c>
    </row>
    <row r="12">
      <c r="A12" t="s">
        <v>128</v>
      </c>
      <c r="B12" t="s">
        <v>107</v>
      </c>
      <c r="C12" t="s">
        <v>129</v>
      </c>
      <c r="D12" t="s">
        <v>109</v>
      </c>
      <c r="E12" t="s">
        <v>6</v>
      </c>
      <c r="F12" t="n">
        <v>3434.8</v>
      </c>
      <c r="G12" t="n">
        <v>3559.9</v>
      </c>
      <c r="H12" t="n">
        <v>3760.3</v>
      </c>
      <c r="I12" t="n">
        <v>3720.9</v>
      </c>
      <c r="J12" t="n">
        <v>3732.4</v>
      </c>
      <c r="K12" t="n">
        <v>4034.2</v>
      </c>
      <c r="L12" t="n">
        <v>4051.9</v>
      </c>
      <c r="M12" t="n">
        <v>3856</v>
      </c>
      <c r="N12" t="n">
        <v>4017.5</v>
      </c>
      <c r="O12" t="n">
        <v>4205.4</v>
      </c>
      <c r="P12" t="n">
        <v>4332.4</v>
      </c>
      <c r="Q12" t="n">
        <v>4653.6</v>
      </c>
      <c r="R12" t="n">
        <v>4810.6</v>
      </c>
      <c r="S12" t="n">
        <v>4750.9</v>
      </c>
      <c r="T12" t="n">
        <v>3769.8</v>
      </c>
      <c r="U12" t="n">
        <v>4774.8</v>
      </c>
      <c r="V12" t="n">
        <v>4713.8</v>
      </c>
      <c r="W12" t="n">
        <v>4600.1</v>
      </c>
      <c r="X12" t="n">
        <v>4838.7</v>
      </c>
      <c r="Y12" t="n">
        <v>5069.9</v>
      </c>
      <c r="Z12" t="n">
        <v>4939.2</v>
      </c>
      <c r="AA12" t="n">
        <v>5255.5</v>
      </c>
      <c r="AB12" t="n">
        <v>5452.5</v>
      </c>
      <c r="AC12" t="n">
        <v>5307.3</v>
      </c>
      <c r="AD12" t="n">
        <v>5343.4</v>
      </c>
      <c r="AE12" t="n">
        <v>4993.8</v>
      </c>
      <c r="AF12" t="n">
        <v>5729.8</v>
      </c>
    </row>
    <row r="13">
      <c r="A13" t="s">
        <v>130</v>
      </c>
      <c r="B13" t="s">
        <v>107</v>
      </c>
      <c r="C13" t="s">
        <v>131</v>
      </c>
      <c r="D13" t="s">
        <v>109</v>
      </c>
      <c r="E13" t="s">
        <v>6</v>
      </c>
      <c r="F13" t="n">
        <v>4656.3</v>
      </c>
      <c r="G13" t="n">
        <v>5050.9</v>
      </c>
      <c r="H13" t="n">
        <v>5438.4</v>
      </c>
      <c r="I13" t="n">
        <v>5628.9</v>
      </c>
      <c r="J13" t="n">
        <v>5978.6</v>
      </c>
      <c r="K13" t="n">
        <v>5956.3</v>
      </c>
      <c r="L13" t="n">
        <v>6306.1</v>
      </c>
      <c r="M13" t="n">
        <v>6317.8</v>
      </c>
      <c r="N13" t="n">
        <v>6356.1</v>
      </c>
      <c r="O13" t="n">
        <v>6589.3</v>
      </c>
      <c r="P13" t="n">
        <v>7426.1</v>
      </c>
      <c r="Q13" t="n">
        <v>8399.4</v>
      </c>
      <c r="R13" t="n">
        <v>9011</v>
      </c>
      <c r="S13" t="n">
        <v>9472.7</v>
      </c>
      <c r="T13" t="n">
        <v>6129.5</v>
      </c>
      <c r="U13" t="n">
        <v>8880.9</v>
      </c>
      <c r="V13" t="n">
        <v>8783.6</v>
      </c>
      <c r="W13" t="n">
        <v>9168.9</v>
      </c>
      <c r="X13" t="n">
        <v>9339.3</v>
      </c>
      <c r="Y13" t="n">
        <v>9311.3</v>
      </c>
      <c r="Z13" t="n">
        <v>9812.1</v>
      </c>
      <c r="AA13" t="n">
        <v>10426</v>
      </c>
      <c r="AB13" t="n">
        <v>10634.4</v>
      </c>
      <c r="AC13" t="n">
        <v>10960.9</v>
      </c>
      <c r="AD13" t="n">
        <v>11207.9</v>
      </c>
      <c r="AE13" t="n">
        <v>10168.4</v>
      </c>
      <c r="AF13" t="n">
        <v>11353.6</v>
      </c>
    </row>
    <row r="14">
      <c r="A14" t="s">
        <v>132</v>
      </c>
      <c r="B14" t="s">
        <v>107</v>
      </c>
      <c r="C14" t="s">
        <v>133</v>
      </c>
      <c r="D14" t="s">
        <v>109</v>
      </c>
      <c r="E14" t="s">
        <v>6</v>
      </c>
      <c r="F14" t="n">
        <v>2186.6</v>
      </c>
      <c r="G14" t="n">
        <v>2311.1</v>
      </c>
      <c r="H14" t="n">
        <v>2340.6</v>
      </c>
      <c r="I14" t="n">
        <v>2616</v>
      </c>
      <c r="J14" t="n">
        <v>2684.3</v>
      </c>
      <c r="K14" t="n">
        <v>2947.4</v>
      </c>
      <c r="L14" t="n">
        <v>3097.8</v>
      </c>
      <c r="M14" t="n">
        <v>3027.7</v>
      </c>
      <c r="N14" t="n">
        <v>2879.2</v>
      </c>
      <c r="O14" t="n">
        <v>3077.3</v>
      </c>
      <c r="P14" t="n">
        <v>3254.1</v>
      </c>
      <c r="Q14" t="n">
        <v>3587.5</v>
      </c>
      <c r="R14" t="n">
        <v>2739</v>
      </c>
      <c r="S14" t="n">
        <v>2609.6</v>
      </c>
      <c r="T14" t="n">
        <v>2331</v>
      </c>
      <c r="U14" t="n">
        <v>2416.7</v>
      </c>
      <c r="V14" t="n">
        <v>2852.4</v>
      </c>
      <c r="W14" t="n">
        <v>2894.4</v>
      </c>
      <c r="X14" t="n">
        <v>3071.8</v>
      </c>
      <c r="Y14" t="n">
        <v>2991.9</v>
      </c>
      <c r="Z14" t="n">
        <v>2929.1</v>
      </c>
      <c r="AA14" t="n">
        <v>3361.7</v>
      </c>
      <c r="AB14" t="n">
        <v>3651.2</v>
      </c>
      <c r="AC14" t="n">
        <v>4033</v>
      </c>
      <c r="AD14" t="n">
        <v>4190.9</v>
      </c>
      <c r="AE14" t="n">
        <v>3934</v>
      </c>
      <c r="AF14" t="n">
        <v>4615.3</v>
      </c>
    </row>
    <row r="15">
      <c r="A15" t="s">
        <v>134</v>
      </c>
      <c r="B15" t="s">
        <v>107</v>
      </c>
      <c r="C15" t="s">
        <v>135</v>
      </c>
      <c r="D15" t="s">
        <v>109</v>
      </c>
      <c r="E15" t="s">
        <v>6</v>
      </c>
      <c r="F15" t="n">
        <v>4038.5</v>
      </c>
      <c r="G15" t="n">
        <v>4214.7</v>
      </c>
      <c r="H15" t="n">
        <v>4395.1</v>
      </c>
      <c r="I15" t="n">
        <v>4913.2</v>
      </c>
      <c r="J15" t="n">
        <v>5170.6</v>
      </c>
      <c r="K15" t="n">
        <v>5403.8</v>
      </c>
      <c r="L15" t="n">
        <v>5711.5</v>
      </c>
      <c r="M15" t="n">
        <v>5576.1</v>
      </c>
      <c r="N15" t="n">
        <v>5445.1</v>
      </c>
      <c r="O15" t="n">
        <v>5605.4</v>
      </c>
      <c r="P15" t="n">
        <v>5711.4</v>
      </c>
      <c r="Q15" t="n">
        <v>6305.6</v>
      </c>
      <c r="R15" t="n">
        <v>6970.3</v>
      </c>
      <c r="S15" t="n">
        <v>7723.8</v>
      </c>
      <c r="T15" t="n">
        <v>6794.4</v>
      </c>
      <c r="U15" t="n">
        <v>7624.5</v>
      </c>
      <c r="V15" t="n">
        <v>7760.8</v>
      </c>
      <c r="W15" t="n">
        <v>8232.8</v>
      </c>
      <c r="X15" t="n">
        <v>8112</v>
      </c>
      <c r="Y15" t="n">
        <v>8117.9</v>
      </c>
      <c r="Z15" t="n">
        <v>8256.9</v>
      </c>
      <c r="AA15" t="n">
        <v>8877.9</v>
      </c>
      <c r="AB15" t="n">
        <v>9721.5</v>
      </c>
      <c r="AC15" t="n">
        <v>9906.2</v>
      </c>
      <c r="AD15" t="n">
        <v>9557.2</v>
      </c>
      <c r="AE15" t="n">
        <v>8561.9</v>
      </c>
      <c r="AF15" t="n">
        <v>10045.5</v>
      </c>
    </row>
    <row r="16">
      <c r="A16" t="s">
        <v>136</v>
      </c>
      <c r="B16" t="s">
        <v>107</v>
      </c>
      <c r="C16" t="s">
        <v>137</v>
      </c>
      <c r="D16" t="s">
        <v>109</v>
      </c>
      <c r="E16" t="s">
        <v>6</v>
      </c>
      <c r="F16" t="n">
        <v>1851.9</v>
      </c>
      <c r="G16" t="n">
        <v>1903.6</v>
      </c>
      <c r="H16" t="n">
        <v>2054.5</v>
      </c>
      <c r="I16" t="n">
        <v>2297.2</v>
      </c>
      <c r="J16" t="n">
        <v>2486.3</v>
      </c>
      <c r="K16" t="n">
        <v>2456.4</v>
      </c>
      <c r="L16" t="n">
        <v>2613.7</v>
      </c>
      <c r="M16" t="n">
        <v>2548.4</v>
      </c>
      <c r="N16" t="n">
        <v>2565.9</v>
      </c>
      <c r="O16" t="n">
        <v>2528.1</v>
      </c>
      <c r="P16" t="n">
        <v>2457.3</v>
      </c>
      <c r="Q16" t="n">
        <v>2718.1</v>
      </c>
      <c r="R16" t="n">
        <v>4231.3</v>
      </c>
      <c r="S16" t="n">
        <v>5114.2</v>
      </c>
      <c r="T16" t="n">
        <v>4463.4</v>
      </c>
      <c r="U16" t="n">
        <v>5207.8</v>
      </c>
      <c r="V16" t="n">
        <v>4908.4</v>
      </c>
      <c r="W16" t="n">
        <v>5338.4</v>
      </c>
      <c r="X16" t="n">
        <v>5040.2</v>
      </c>
      <c r="Y16" t="n">
        <v>5126</v>
      </c>
      <c r="Z16" t="n">
        <v>5327.8</v>
      </c>
      <c r="AA16" t="n">
        <v>5516.2</v>
      </c>
      <c r="AB16" t="n">
        <v>6070.3</v>
      </c>
      <c r="AC16" t="n">
        <v>5873.2</v>
      </c>
      <c r="AD16" t="n">
        <v>5366.3</v>
      </c>
      <c r="AE16" t="n">
        <v>4627.9</v>
      </c>
      <c r="AF16" t="n">
        <v>5430.2</v>
      </c>
    </row>
    <row r="17">
      <c r="A17" t="s">
        <v>138</v>
      </c>
      <c r="B17" t="s">
        <v>107</v>
      </c>
      <c r="C17" t="s">
        <v>139</v>
      </c>
      <c r="D17" t="s">
        <v>109</v>
      </c>
      <c r="E17" t="s">
        <v>6</v>
      </c>
      <c r="F17" t="n">
        <v>3032.9</v>
      </c>
      <c r="G17" t="n">
        <v>3011.8</v>
      </c>
      <c r="H17" t="n">
        <v>3312.5</v>
      </c>
      <c r="I17" t="n">
        <v>3576.7</v>
      </c>
      <c r="J17" t="n">
        <v>3565.2</v>
      </c>
      <c r="K17" t="n">
        <v>3975.1</v>
      </c>
      <c r="L17" t="n">
        <v>4275.9</v>
      </c>
      <c r="M17" t="n">
        <v>4613.6</v>
      </c>
      <c r="N17" t="n">
        <v>4742.9</v>
      </c>
      <c r="O17" t="n">
        <v>4972.5</v>
      </c>
      <c r="P17" t="n">
        <v>5219.3</v>
      </c>
      <c r="Q17" t="n">
        <v>6154.6</v>
      </c>
      <c r="R17" t="n">
        <v>6233.9</v>
      </c>
      <c r="S17" t="n">
        <v>6930.3</v>
      </c>
      <c r="T17" t="n">
        <v>5532</v>
      </c>
      <c r="U17" t="n">
        <v>6546.1</v>
      </c>
      <c r="V17" t="n">
        <v>7578.4</v>
      </c>
      <c r="W17" t="n">
        <v>7647.1</v>
      </c>
      <c r="X17" t="n">
        <v>7722.6</v>
      </c>
      <c r="Y17" t="n">
        <v>7819.2</v>
      </c>
      <c r="Z17" t="n">
        <v>8186</v>
      </c>
      <c r="AA17" t="n">
        <v>8229.7</v>
      </c>
      <c r="AB17" t="n">
        <v>8986</v>
      </c>
      <c r="AC17" t="n">
        <v>9192.5</v>
      </c>
      <c r="AD17" t="n">
        <v>9283</v>
      </c>
      <c r="AE17" t="n">
        <v>8647.8</v>
      </c>
      <c r="AF17" t="n">
        <v>10305.1</v>
      </c>
    </row>
    <row r="18">
      <c r="A18" t="s">
        <v>140</v>
      </c>
      <c r="B18" t="s">
        <v>107</v>
      </c>
      <c r="C18" t="s">
        <v>141</v>
      </c>
      <c r="D18" t="s">
        <v>109</v>
      </c>
      <c r="E18" t="s">
        <v>6</v>
      </c>
      <c r="F18" t="n">
        <v>1839.1</v>
      </c>
      <c r="G18" t="n">
        <v>1983.9</v>
      </c>
      <c r="H18" t="n">
        <v>2169.5</v>
      </c>
      <c r="I18" t="n">
        <v>2556.4</v>
      </c>
      <c r="J18" t="n">
        <v>2878.4</v>
      </c>
      <c r="K18" t="n">
        <v>3019.3</v>
      </c>
      <c r="L18" t="n">
        <v>3133</v>
      </c>
      <c r="M18" t="n">
        <v>3457.7</v>
      </c>
      <c r="N18" t="n">
        <v>3642.9</v>
      </c>
      <c r="O18" t="n">
        <v>3853.1</v>
      </c>
      <c r="P18" t="n">
        <v>4140.2</v>
      </c>
      <c r="Q18" t="n">
        <v>4655.9</v>
      </c>
      <c r="R18" t="n">
        <v>4998.1</v>
      </c>
      <c r="S18" t="n">
        <v>5065.2</v>
      </c>
      <c r="T18" t="n">
        <v>3698.6</v>
      </c>
      <c r="U18" t="n">
        <v>3991.7</v>
      </c>
      <c r="V18" t="n">
        <v>4391.9</v>
      </c>
      <c r="W18" t="n">
        <v>4351.1</v>
      </c>
      <c r="X18" t="n">
        <v>4540.2</v>
      </c>
      <c r="Y18" t="n">
        <v>4693.1</v>
      </c>
      <c r="Z18" t="n">
        <v>4757.4</v>
      </c>
      <c r="AA18" t="n">
        <v>5237.5</v>
      </c>
      <c r="AB18" t="n">
        <v>5327.8</v>
      </c>
      <c r="AC18" t="n">
        <v>6246</v>
      </c>
      <c r="AD18" t="n">
        <v>6144.1</v>
      </c>
      <c r="AE18" t="n">
        <v>5542.6</v>
      </c>
      <c r="AF18" t="n">
        <v>6301.5</v>
      </c>
    </row>
    <row r="19">
      <c r="A19" t="s">
        <v>142</v>
      </c>
      <c r="B19" t="s">
        <v>107</v>
      </c>
      <c r="C19" t="s">
        <v>143</v>
      </c>
      <c r="D19" t="s">
        <v>109</v>
      </c>
      <c r="E19" t="s">
        <v>6</v>
      </c>
      <c r="F19" t="n">
        <v>2232.5</v>
      </c>
      <c r="G19" t="n">
        <v>2591.2</v>
      </c>
      <c r="H19" t="n">
        <v>2792.5</v>
      </c>
      <c r="I19" t="n">
        <v>2826.5</v>
      </c>
      <c r="J19" t="n">
        <v>2882.5</v>
      </c>
      <c r="K19" t="n">
        <v>2927.6</v>
      </c>
      <c r="L19" t="n">
        <v>3149.5</v>
      </c>
      <c r="M19" t="n">
        <v>3279.9</v>
      </c>
      <c r="N19" t="n">
        <v>3057.6</v>
      </c>
      <c r="O19" t="n">
        <v>3031.7</v>
      </c>
      <c r="P19" t="n">
        <v>3153.7</v>
      </c>
      <c r="Q19" t="n">
        <v>3352</v>
      </c>
      <c r="R19" t="n">
        <v>3879.1</v>
      </c>
      <c r="S19" t="n">
        <v>4041.4</v>
      </c>
      <c r="T19" t="n">
        <v>3440.8</v>
      </c>
      <c r="U19" t="n">
        <v>4301.2</v>
      </c>
      <c r="V19" t="n">
        <v>4135.9</v>
      </c>
      <c r="W19" t="n">
        <v>4267</v>
      </c>
      <c r="X19" t="n">
        <v>4494.7</v>
      </c>
      <c r="Y19" t="n">
        <v>4485.2</v>
      </c>
      <c r="Z19" t="n">
        <v>4338.5</v>
      </c>
      <c r="AA19" t="n">
        <v>4688</v>
      </c>
      <c r="AB19" t="n">
        <v>4888.2</v>
      </c>
      <c r="AC19" t="n">
        <v>4958.2</v>
      </c>
      <c r="AD19" t="n">
        <v>4907.6</v>
      </c>
      <c r="AE19" t="n">
        <v>4623.1</v>
      </c>
      <c r="AF19" t="n">
        <v>5374.2</v>
      </c>
    </row>
    <row r="20">
      <c r="A20" t="s">
        <v>144</v>
      </c>
      <c r="B20" t="s">
        <v>107</v>
      </c>
      <c r="C20" t="s">
        <v>145</v>
      </c>
      <c r="D20" t="s">
        <v>109</v>
      </c>
      <c r="E20" t="s">
        <v>6</v>
      </c>
      <c r="F20" t="n">
        <v>4195.6</v>
      </c>
      <c r="G20" t="n">
        <v>4388.2</v>
      </c>
      <c r="H20" t="n">
        <v>4744.5</v>
      </c>
      <c r="I20" t="n">
        <v>4705.6</v>
      </c>
      <c r="J20" t="n">
        <v>4809.8</v>
      </c>
      <c r="K20" t="n">
        <v>4684.5</v>
      </c>
      <c r="L20" t="n">
        <v>5041.1</v>
      </c>
      <c r="M20" t="n">
        <v>4768.5</v>
      </c>
      <c r="N20" t="n">
        <v>4829.2</v>
      </c>
      <c r="O20" t="n">
        <v>5407.7</v>
      </c>
      <c r="P20" t="n">
        <v>5112.4</v>
      </c>
      <c r="Q20" t="n">
        <v>5094.1</v>
      </c>
      <c r="R20" t="n">
        <v>4990</v>
      </c>
      <c r="S20" t="n">
        <v>5097.9</v>
      </c>
      <c r="T20" t="n">
        <v>6354.1</v>
      </c>
      <c r="U20" t="n">
        <v>5636.8</v>
      </c>
      <c r="V20" t="n">
        <v>5538.4</v>
      </c>
      <c r="W20" t="n">
        <v>5623.5</v>
      </c>
      <c r="X20" t="n">
        <v>6047.9</v>
      </c>
      <c r="Y20" t="n">
        <v>5211.7</v>
      </c>
      <c r="Z20" t="n">
        <v>5151.5</v>
      </c>
      <c r="AA20" t="n">
        <v>5165.1</v>
      </c>
      <c r="AB20" t="n">
        <v>5719.2</v>
      </c>
      <c r="AC20" t="n">
        <v>5465.8</v>
      </c>
      <c r="AD20" t="n">
        <v>5415.8</v>
      </c>
      <c r="AE20" t="n">
        <v>5758.2</v>
      </c>
      <c r="AF20" t="n">
        <v>6398.7</v>
      </c>
    </row>
    <row r="21">
      <c r="A21" t="s">
        <v>146</v>
      </c>
      <c r="B21" t="s">
        <v>107</v>
      </c>
      <c r="C21" t="s">
        <v>147</v>
      </c>
      <c r="D21" t="s">
        <v>109</v>
      </c>
      <c r="E21" t="s">
        <v>6</v>
      </c>
      <c r="F21" t="n">
        <v>5771.1</v>
      </c>
      <c r="G21" t="n">
        <v>6276.7</v>
      </c>
      <c r="H21" t="n">
        <v>6663.5</v>
      </c>
      <c r="I21" t="n">
        <v>6609.8</v>
      </c>
      <c r="J21" t="n">
        <v>6635.3</v>
      </c>
      <c r="K21" t="n">
        <v>6682</v>
      </c>
      <c r="L21" t="n">
        <v>6992.9</v>
      </c>
      <c r="M21" t="n">
        <v>6817.8</v>
      </c>
      <c r="N21" t="n">
        <v>6992.8</v>
      </c>
      <c r="O21" t="n">
        <v>7766.9</v>
      </c>
      <c r="P21" t="n">
        <v>7440.8</v>
      </c>
      <c r="Q21" t="n">
        <v>7435.7</v>
      </c>
      <c r="R21" t="n">
        <v>7532.8</v>
      </c>
      <c r="S21" t="n">
        <v>7633.6</v>
      </c>
      <c r="T21" t="n">
        <v>8916.2</v>
      </c>
      <c r="U21" t="n">
        <v>8314.2</v>
      </c>
      <c r="V21" t="n">
        <v>8125.7</v>
      </c>
      <c r="W21" t="n">
        <v>8579.9</v>
      </c>
      <c r="X21" t="n">
        <v>9148</v>
      </c>
      <c r="Y21" t="n">
        <v>8328.2</v>
      </c>
      <c r="Z21" t="n">
        <v>8414.8</v>
      </c>
      <c r="AA21" t="n">
        <v>8488.3</v>
      </c>
      <c r="AB21" t="n">
        <v>8889</v>
      </c>
      <c r="AC21" t="n">
        <v>8938.7</v>
      </c>
      <c r="AD21" t="n">
        <v>9144.1</v>
      </c>
      <c r="AE21" t="n">
        <v>9406</v>
      </c>
      <c r="AF21" t="n">
        <v>9749.3</v>
      </c>
    </row>
    <row r="22">
      <c r="A22" t="s">
        <v>148</v>
      </c>
      <c r="B22" t="s">
        <v>107</v>
      </c>
      <c r="C22" t="s">
        <v>149</v>
      </c>
      <c r="D22" t="s">
        <v>109</v>
      </c>
      <c r="E22" t="s">
        <v>6</v>
      </c>
      <c r="F22" t="n">
        <v>1575.5</v>
      </c>
      <c r="G22" t="n">
        <v>1888.5</v>
      </c>
      <c r="H22" t="n">
        <v>1919</v>
      </c>
      <c r="I22" t="n">
        <v>1904.2</v>
      </c>
      <c r="J22" t="n">
        <v>1825.5</v>
      </c>
      <c r="K22" t="n">
        <v>1997.5</v>
      </c>
      <c r="L22" t="n">
        <v>1951.8</v>
      </c>
      <c r="M22" t="n">
        <v>2049.3</v>
      </c>
      <c r="N22" t="n">
        <v>2163.6</v>
      </c>
      <c r="O22" t="n">
        <v>2359.2</v>
      </c>
      <c r="P22" t="n">
        <v>2328.4</v>
      </c>
      <c r="Q22" t="n">
        <v>2341.6</v>
      </c>
      <c r="R22" t="n">
        <v>2542.8</v>
      </c>
      <c r="S22" t="n">
        <v>2535.7</v>
      </c>
      <c r="T22" t="n">
        <v>2562.1</v>
      </c>
      <c r="U22" t="n">
        <v>2677.4</v>
      </c>
      <c r="V22" t="n">
        <v>2587.3</v>
      </c>
      <c r="W22" t="n">
        <v>2956.4</v>
      </c>
      <c r="X22" t="n">
        <v>3100.1</v>
      </c>
      <c r="Y22" t="n">
        <v>3116.5</v>
      </c>
      <c r="Z22" t="n">
        <v>3263.3</v>
      </c>
      <c r="AA22" t="n">
        <v>3323.2</v>
      </c>
      <c r="AB22" t="n">
        <v>3169.8</v>
      </c>
      <c r="AC22" t="n">
        <v>3472.9</v>
      </c>
      <c r="AD22" t="n">
        <v>3728.3</v>
      </c>
      <c r="AE22" t="n">
        <v>3647.8</v>
      </c>
      <c r="AF22" t="n">
        <v>3350.6</v>
      </c>
    </row>
    <row r="23">
      <c r="A23" t="s">
        <v>150</v>
      </c>
      <c r="B23" t="s">
        <v>107</v>
      </c>
      <c r="C23" t="s">
        <v>151</v>
      </c>
      <c r="D23" t="s">
        <v>109</v>
      </c>
      <c r="E23" t="s">
        <v>6</v>
      </c>
      <c r="F23" t="n">
        <v>12126</v>
      </c>
      <c r="G23" t="n">
        <v>12636.5</v>
      </c>
      <c r="H23" t="n">
        <v>12778.4</v>
      </c>
      <c r="I23" t="n">
        <v>13436.1</v>
      </c>
      <c r="J23" t="n">
        <v>13782.9</v>
      </c>
      <c r="K23" t="n">
        <v>13953</v>
      </c>
      <c r="L23" t="n">
        <v>13408.8</v>
      </c>
      <c r="M23" t="n">
        <v>13528.3</v>
      </c>
      <c r="N23" t="n">
        <v>14484.5</v>
      </c>
      <c r="O23" t="n">
        <v>14854.8</v>
      </c>
      <c r="P23" t="n">
        <v>15136.7</v>
      </c>
      <c r="Q23" t="n">
        <v>15011.8</v>
      </c>
      <c r="R23" t="n">
        <v>16159.4</v>
      </c>
      <c r="S23" t="n">
        <v>16951.8</v>
      </c>
      <c r="T23" t="n">
        <v>16421.4</v>
      </c>
      <c r="U23" t="n">
        <v>16449.6</v>
      </c>
      <c r="V23" t="n">
        <v>16276.5</v>
      </c>
      <c r="W23" t="n">
        <v>16844.5</v>
      </c>
      <c r="X23" t="n">
        <v>17354.9</v>
      </c>
      <c r="Y23" t="n">
        <v>17680.5</v>
      </c>
      <c r="Z23" t="n">
        <v>18166.8</v>
      </c>
      <c r="AA23" t="n">
        <v>18865.2</v>
      </c>
      <c r="AB23" t="n">
        <v>20232.1</v>
      </c>
      <c r="AC23" t="n">
        <v>21146.4</v>
      </c>
      <c r="AD23" t="n">
        <v>21762.6</v>
      </c>
      <c r="AE23" t="n">
        <v>22422</v>
      </c>
      <c r="AF23" t="n">
        <v>22952.4</v>
      </c>
    </row>
    <row r="24">
      <c r="A24" t="s">
        <v>152</v>
      </c>
      <c r="B24" t="s">
        <v>107</v>
      </c>
      <c r="C24" t="s">
        <v>153</v>
      </c>
      <c r="D24" t="s">
        <v>109</v>
      </c>
      <c r="E24" t="s">
        <v>6</v>
      </c>
      <c r="F24" t="n">
        <v>20783.5</v>
      </c>
      <c r="G24" t="n">
        <v>21309.5</v>
      </c>
      <c r="H24" t="n">
        <v>21795.1</v>
      </c>
      <c r="I24" t="n">
        <v>22748.8</v>
      </c>
      <c r="J24" t="n">
        <v>23353.2</v>
      </c>
      <c r="K24" t="n">
        <v>24264.4</v>
      </c>
      <c r="L24" t="n">
        <v>25384.3</v>
      </c>
      <c r="M24" t="n">
        <v>26549.1</v>
      </c>
      <c r="N24" t="n">
        <v>26436.7</v>
      </c>
      <c r="O24" t="n">
        <v>26749.2</v>
      </c>
      <c r="P24" t="n">
        <v>28368.6</v>
      </c>
      <c r="Q24" t="n">
        <v>29724.3</v>
      </c>
      <c r="R24" t="n">
        <v>31503.4</v>
      </c>
      <c r="S24" t="n">
        <v>32065.8</v>
      </c>
      <c r="T24" t="n">
        <v>33817.1</v>
      </c>
      <c r="U24" t="n">
        <v>33614</v>
      </c>
      <c r="V24" t="n">
        <v>35731.8</v>
      </c>
      <c r="W24" t="n">
        <v>35623.6</v>
      </c>
      <c r="X24" t="n">
        <v>35428.8</v>
      </c>
      <c r="Y24" t="n">
        <v>36078.4</v>
      </c>
      <c r="Z24" t="n">
        <v>37605.8</v>
      </c>
      <c r="AA24" t="n">
        <v>37657.7</v>
      </c>
      <c r="AB24" t="n">
        <v>38114.4</v>
      </c>
      <c r="AC24" t="n">
        <v>39769.5</v>
      </c>
      <c r="AD24" t="n">
        <v>43065.6</v>
      </c>
      <c r="AE24" t="n">
        <v>40773.8</v>
      </c>
      <c r="AF24" t="n">
        <v>43034.2</v>
      </c>
    </row>
    <row r="25">
      <c r="A25" t="s">
        <v>154</v>
      </c>
      <c r="B25" t="s">
        <v>107</v>
      </c>
      <c r="C25" t="s">
        <v>155</v>
      </c>
      <c r="D25" t="s">
        <v>109</v>
      </c>
      <c r="E25" t="s">
        <v>6</v>
      </c>
      <c r="F25" t="n">
        <v>2580.9</v>
      </c>
      <c r="G25" t="n">
        <v>2654.1</v>
      </c>
      <c r="H25" t="n">
        <v>2574.2</v>
      </c>
      <c r="I25" t="n">
        <v>2770.9</v>
      </c>
      <c r="J25" t="n">
        <v>2988.2</v>
      </c>
      <c r="K25" t="n">
        <v>3180</v>
      </c>
      <c r="L25" t="n">
        <v>2980.1</v>
      </c>
      <c r="M25" t="n">
        <v>2965.8</v>
      </c>
      <c r="N25" t="n">
        <v>3012.4</v>
      </c>
      <c r="O25" t="n">
        <v>3367.9</v>
      </c>
      <c r="P25" t="n">
        <v>3439.1</v>
      </c>
      <c r="Q25" t="n">
        <v>3284</v>
      </c>
      <c r="R25" t="n">
        <v>3580</v>
      </c>
      <c r="S25" t="n">
        <v>3869.9</v>
      </c>
      <c r="T25" t="n">
        <v>3514</v>
      </c>
      <c r="U25" t="n">
        <v>4129.4</v>
      </c>
      <c r="V25" t="n">
        <v>4469.8</v>
      </c>
      <c r="W25" t="n">
        <v>4396.1</v>
      </c>
      <c r="X25" t="n">
        <v>4166.8</v>
      </c>
      <c r="Y25" t="n">
        <v>4031.9</v>
      </c>
      <c r="Z25" t="n">
        <v>4427.6</v>
      </c>
      <c r="AA25" t="n">
        <v>4724.6</v>
      </c>
      <c r="AB25" t="n">
        <v>4923.1</v>
      </c>
      <c r="AC25" t="n">
        <v>4554.4</v>
      </c>
      <c r="AD25" t="n">
        <v>4618.6</v>
      </c>
      <c r="AE25" t="n">
        <v>4538.5</v>
      </c>
      <c r="AF25" t="n">
        <v>4985.9</v>
      </c>
    </row>
    <row r="26">
      <c r="A26" t="s">
        <v>156</v>
      </c>
      <c r="B26" t="s">
        <v>107</v>
      </c>
      <c r="C26" t="s">
        <v>157</v>
      </c>
      <c r="D26" t="s">
        <v>109</v>
      </c>
      <c r="E26" t="s">
        <v>6</v>
      </c>
      <c r="F26" t="n">
        <v>10049.8</v>
      </c>
      <c r="G26" t="n">
        <v>10383.8</v>
      </c>
      <c r="H26" t="n">
        <v>11031.5</v>
      </c>
      <c r="I26" t="n">
        <v>11358.1</v>
      </c>
      <c r="J26" t="n">
        <v>11245.2</v>
      </c>
      <c r="K26" t="n">
        <v>11804.9</v>
      </c>
      <c r="L26" t="n">
        <v>12814.2</v>
      </c>
      <c r="M26" t="n">
        <v>13486.3</v>
      </c>
      <c r="N26" t="n">
        <v>13241.9</v>
      </c>
      <c r="O26" t="n">
        <v>12897.6</v>
      </c>
      <c r="P26" t="n">
        <v>14173.8</v>
      </c>
      <c r="Q26" t="n">
        <v>15440.1</v>
      </c>
      <c r="R26" t="n">
        <v>16504.7</v>
      </c>
      <c r="S26" t="n">
        <v>16511.1</v>
      </c>
      <c r="T26" t="n">
        <v>17914.4</v>
      </c>
      <c r="U26" t="n">
        <v>16365</v>
      </c>
      <c r="V26" t="n">
        <v>18041.6</v>
      </c>
      <c r="W26" t="n">
        <v>17803.1</v>
      </c>
      <c r="X26" t="n">
        <v>17436.8</v>
      </c>
      <c r="Y26" t="n">
        <v>17906.9</v>
      </c>
      <c r="Z26" t="n">
        <v>18635.1</v>
      </c>
      <c r="AA26" t="n">
        <v>18529.4</v>
      </c>
      <c r="AB26" t="n">
        <v>18739.3</v>
      </c>
      <c r="AC26" t="n">
        <v>20504.5</v>
      </c>
      <c r="AD26" t="n">
        <v>22668.6</v>
      </c>
      <c r="AE26" t="n">
        <v>20803.6</v>
      </c>
      <c r="AF26" t="n">
        <v>21947.8</v>
      </c>
    </row>
    <row r="27">
      <c r="A27" t="s">
        <v>158</v>
      </c>
      <c r="B27" t="s">
        <v>107</v>
      </c>
      <c r="C27" t="s">
        <v>159</v>
      </c>
      <c r="D27" t="s">
        <v>109</v>
      </c>
      <c r="E27" t="s">
        <v>6</v>
      </c>
      <c r="F27" t="n">
        <v>8152.8</v>
      </c>
      <c r="G27" t="n">
        <v>8271.6</v>
      </c>
      <c r="H27" t="n">
        <v>8189.4</v>
      </c>
      <c r="I27" t="n">
        <v>8619.8</v>
      </c>
      <c r="J27" t="n">
        <v>9119.8</v>
      </c>
      <c r="K27" t="n">
        <v>9279.5</v>
      </c>
      <c r="L27" t="n">
        <v>9590</v>
      </c>
      <c r="M27" t="n">
        <v>10097</v>
      </c>
      <c r="N27" t="n">
        <v>10182.4</v>
      </c>
      <c r="O27" t="n">
        <v>10483.7</v>
      </c>
      <c r="P27" t="n">
        <v>10755.7</v>
      </c>
      <c r="Q27" t="n">
        <v>11000.2</v>
      </c>
      <c r="R27" t="n">
        <v>11418.7</v>
      </c>
      <c r="S27" t="n">
        <v>11684.8</v>
      </c>
      <c r="T27" t="n">
        <v>12388.7</v>
      </c>
      <c r="U27" t="n">
        <v>13119.6</v>
      </c>
      <c r="V27" t="n">
        <v>13220.4</v>
      </c>
      <c r="W27" t="n">
        <v>13424.4</v>
      </c>
      <c r="X27" t="n">
        <v>13825.2</v>
      </c>
      <c r="Y27" t="n">
        <v>14139.6</v>
      </c>
      <c r="Z27" t="n">
        <v>14543.1</v>
      </c>
      <c r="AA27" t="n">
        <v>14403.7</v>
      </c>
      <c r="AB27" t="n">
        <v>14452</v>
      </c>
      <c r="AC27" t="n">
        <v>14710.6</v>
      </c>
      <c r="AD27" t="n">
        <v>15778.4</v>
      </c>
      <c r="AE27" t="n">
        <v>15431.7</v>
      </c>
      <c r="AF27" t="n">
        <v>16100.5</v>
      </c>
    </row>
    <row r="28">
      <c r="A28" t="s">
        <v>160</v>
      </c>
      <c r="B28" t="s">
        <v>107</v>
      </c>
      <c r="C28" t="s">
        <v>161</v>
      </c>
      <c r="D28" t="s">
        <v>109</v>
      </c>
      <c r="E28" t="s">
        <v>6</v>
      </c>
      <c r="F28" t="n">
        <v>8923.5</v>
      </c>
      <c r="G28" t="n">
        <v>9027</v>
      </c>
      <c r="H28" t="n">
        <v>9244.1</v>
      </c>
      <c r="I28" t="n">
        <v>9908.5</v>
      </c>
      <c r="J28" t="n">
        <v>10317.2</v>
      </c>
      <c r="K28" t="n">
        <v>10689.8</v>
      </c>
      <c r="L28" t="n">
        <v>10509</v>
      </c>
      <c r="M28" t="n">
        <v>11261.9</v>
      </c>
      <c r="N28" t="n">
        <v>11785.4</v>
      </c>
      <c r="O28" t="n">
        <v>12498.6</v>
      </c>
      <c r="P28" t="n">
        <v>11935.4</v>
      </c>
      <c r="Q28" t="n">
        <v>13496.1</v>
      </c>
      <c r="R28" t="n">
        <v>14011.6</v>
      </c>
      <c r="S28" t="n">
        <v>14576.2</v>
      </c>
      <c r="T28" t="n">
        <v>13689.3</v>
      </c>
      <c r="U28" t="n">
        <v>14570.8</v>
      </c>
      <c r="V28" t="n">
        <v>15202.6</v>
      </c>
      <c r="W28" t="n">
        <v>15491.1</v>
      </c>
      <c r="X28" t="n">
        <v>15720</v>
      </c>
      <c r="Y28" t="n">
        <v>16642</v>
      </c>
      <c r="Z28" t="n">
        <v>16899.7</v>
      </c>
      <c r="AA28" t="n">
        <v>17867.6</v>
      </c>
      <c r="AB28" t="n">
        <v>18800.4</v>
      </c>
      <c r="AC28" t="n">
        <v>19083.4</v>
      </c>
      <c r="AD28" t="n">
        <v>19158.5</v>
      </c>
      <c r="AE28" t="n">
        <v>17627.2</v>
      </c>
      <c r="AF28" t="n">
        <v>17509.8</v>
      </c>
    </row>
    <row r="29">
      <c r="A29" t="s">
        <v>162</v>
      </c>
      <c r="B29" t="s">
        <v>107</v>
      </c>
      <c r="C29" t="s">
        <v>163</v>
      </c>
      <c r="D29" t="s">
        <v>109</v>
      </c>
      <c r="E29" t="s">
        <v>6</v>
      </c>
      <c r="F29" t="n">
        <v>5950.1</v>
      </c>
      <c r="G29" t="n">
        <v>5857.6</v>
      </c>
      <c r="H29" t="n">
        <v>5989.4</v>
      </c>
      <c r="I29" t="n">
        <v>6268.4</v>
      </c>
      <c r="J29" t="n">
        <v>6516</v>
      </c>
      <c r="K29" t="n">
        <v>6822.6</v>
      </c>
      <c r="L29" t="n">
        <v>7163.6</v>
      </c>
      <c r="M29" t="n">
        <v>7337.4</v>
      </c>
      <c r="N29" t="n">
        <v>7701.8</v>
      </c>
      <c r="O29" t="n">
        <v>7742</v>
      </c>
      <c r="P29" t="n">
        <v>6402.4</v>
      </c>
      <c r="Q29" t="n">
        <v>6531.1</v>
      </c>
      <c r="R29" t="n">
        <v>6651.3</v>
      </c>
      <c r="S29" t="n">
        <v>6944</v>
      </c>
      <c r="T29" t="n">
        <v>6543.2</v>
      </c>
      <c r="U29" t="n">
        <v>6987.6</v>
      </c>
      <c r="V29" t="n">
        <v>7630.6</v>
      </c>
      <c r="W29" t="n">
        <v>7545.8</v>
      </c>
      <c r="X29" t="n">
        <v>7814.7</v>
      </c>
      <c r="Y29" t="n">
        <v>8273.4</v>
      </c>
      <c r="Z29" t="n">
        <v>8330.6</v>
      </c>
      <c r="AA29" t="n">
        <v>8829.1</v>
      </c>
      <c r="AB29" t="n">
        <v>9123.4</v>
      </c>
      <c r="AC29" t="n">
        <v>9158.1</v>
      </c>
      <c r="AD29" t="n">
        <v>9022.5</v>
      </c>
      <c r="AE29" t="n">
        <v>8733.9</v>
      </c>
      <c r="AF29" t="n">
        <v>8185.9</v>
      </c>
    </row>
    <row r="30">
      <c r="A30" t="s">
        <v>164</v>
      </c>
      <c r="B30" t="s">
        <v>107</v>
      </c>
      <c r="C30" t="s">
        <v>165</v>
      </c>
      <c r="D30" t="s">
        <v>109</v>
      </c>
      <c r="E30" t="s">
        <v>6</v>
      </c>
      <c r="F30" t="n">
        <v>26.7</v>
      </c>
      <c r="G30" t="n">
        <v>24.5</v>
      </c>
      <c r="H30" t="n">
        <v>38.9</v>
      </c>
      <c r="I30" t="n">
        <v>38.5</v>
      </c>
      <c r="J30" t="n">
        <v>38.3</v>
      </c>
      <c r="K30" t="n">
        <v>23</v>
      </c>
      <c r="L30" t="n">
        <v>39.6</v>
      </c>
      <c r="M30" t="n">
        <v>34.2</v>
      </c>
      <c r="N30" t="n">
        <v>35.6</v>
      </c>
      <c r="O30" t="n">
        <v>35.3</v>
      </c>
      <c r="P30" t="n">
        <v>29.3</v>
      </c>
      <c r="Q30" t="n">
        <v>14.3</v>
      </c>
      <c r="R30" t="n">
        <v>22.2</v>
      </c>
      <c r="S30" t="n">
        <v>18.6</v>
      </c>
      <c r="T30" t="n">
        <v>24.4</v>
      </c>
      <c r="U30" t="n">
        <v>33.6</v>
      </c>
      <c r="V30" t="n">
        <v>31.9</v>
      </c>
      <c r="W30" t="n">
        <v>29.8</v>
      </c>
      <c r="X30" t="n">
        <v>23.9</v>
      </c>
      <c r="Y30" t="n">
        <v>36.5</v>
      </c>
      <c r="Z30" t="n">
        <v>28.1</v>
      </c>
      <c r="AA30" t="n">
        <v>24.4</v>
      </c>
      <c r="AB30" t="n">
        <v>32</v>
      </c>
      <c r="AC30" t="n">
        <v>26.5</v>
      </c>
      <c r="AD30" t="n">
        <v>35.3</v>
      </c>
      <c r="AE30" t="n">
        <v>10.2</v>
      </c>
      <c r="AF30" t="n">
        <v>7.1</v>
      </c>
    </row>
    <row r="31">
      <c r="A31" t="s">
        <v>166</v>
      </c>
      <c r="B31" t="s">
        <v>107</v>
      </c>
      <c r="C31" t="s">
        <v>167</v>
      </c>
      <c r="D31" t="s">
        <v>109</v>
      </c>
      <c r="E31" t="s">
        <v>6</v>
      </c>
      <c r="F31" t="n">
        <v>537.9</v>
      </c>
      <c r="G31" t="n">
        <v>527.8</v>
      </c>
      <c r="H31" t="n">
        <v>675.1</v>
      </c>
      <c r="I31" t="n">
        <v>797</v>
      </c>
      <c r="J31" t="n">
        <v>686.1</v>
      </c>
      <c r="K31" t="n">
        <v>670.6</v>
      </c>
      <c r="L31" t="n">
        <v>356.7</v>
      </c>
      <c r="M31" t="n">
        <v>655.4</v>
      </c>
      <c r="N31" t="n">
        <v>805.2</v>
      </c>
      <c r="O31" t="n">
        <v>861.9</v>
      </c>
      <c r="P31" t="n">
        <v>635.3</v>
      </c>
      <c r="Q31" t="n">
        <v>681.7</v>
      </c>
      <c r="R31" t="n">
        <v>955.6</v>
      </c>
      <c r="S31" t="n">
        <v>852.7</v>
      </c>
      <c r="T31" t="n">
        <v>652.9</v>
      </c>
      <c r="U31" t="n">
        <v>830.2</v>
      </c>
      <c r="V31" t="n">
        <v>469</v>
      </c>
      <c r="W31" t="n">
        <v>538.5</v>
      </c>
      <c r="X31" t="n">
        <v>400.4</v>
      </c>
      <c r="Y31" t="n">
        <v>520.9</v>
      </c>
      <c r="Z31" t="n">
        <v>566.6</v>
      </c>
      <c r="AA31" t="n">
        <v>607.1</v>
      </c>
      <c r="AB31" t="n">
        <v>930.2</v>
      </c>
      <c r="AC31" t="n">
        <v>1068.6</v>
      </c>
      <c r="AD31" t="n">
        <v>811</v>
      </c>
      <c r="AE31" t="n">
        <v>43.6</v>
      </c>
      <c r="AF31" t="n">
        <v>396.7</v>
      </c>
    </row>
    <row r="32">
      <c r="A32" t="s">
        <v>168</v>
      </c>
      <c r="B32" t="s">
        <v>107</v>
      </c>
      <c r="C32" t="s">
        <v>169</v>
      </c>
      <c r="D32" t="s">
        <v>109</v>
      </c>
      <c r="E32" t="s">
        <v>6</v>
      </c>
      <c r="F32" t="n">
        <v>1365.7</v>
      </c>
      <c r="G32" t="n">
        <v>1378.4</v>
      </c>
      <c r="H32" t="n">
        <v>1500.3</v>
      </c>
      <c r="I32" t="n">
        <v>1575.6</v>
      </c>
      <c r="J32" t="n">
        <v>1670.9</v>
      </c>
      <c r="K32" t="n">
        <v>1784.2</v>
      </c>
      <c r="L32" t="n">
        <v>1638.9</v>
      </c>
      <c r="M32" t="n">
        <v>1949.5</v>
      </c>
      <c r="N32" t="n">
        <v>1969.2</v>
      </c>
      <c r="O32" t="n">
        <v>2584.8</v>
      </c>
      <c r="P32" t="n">
        <v>3349.8</v>
      </c>
      <c r="Q32" t="n">
        <v>4773.6</v>
      </c>
      <c r="R32" t="n">
        <v>4903.3</v>
      </c>
      <c r="S32" t="n">
        <v>5338.5</v>
      </c>
      <c r="T32" t="n">
        <v>5090.6</v>
      </c>
      <c r="U32" t="n">
        <v>5377.7</v>
      </c>
      <c r="V32" t="n">
        <v>5787.7</v>
      </c>
      <c r="W32" t="n">
        <v>6009.5</v>
      </c>
      <c r="X32" t="n">
        <v>6070.5</v>
      </c>
      <c r="Y32" t="n">
        <v>6405.4</v>
      </c>
      <c r="Z32" t="n">
        <v>6662.2</v>
      </c>
      <c r="AA32" t="n">
        <v>6989.7</v>
      </c>
      <c r="AB32" t="n">
        <v>7251.5</v>
      </c>
      <c r="AC32" t="n">
        <v>7445.5</v>
      </c>
      <c r="AD32" t="n">
        <v>7874.8</v>
      </c>
      <c r="AE32" t="n">
        <v>7392.1</v>
      </c>
      <c r="AF32" t="n">
        <v>7396.5</v>
      </c>
    </row>
    <row r="33">
      <c r="A33" t="s">
        <v>170</v>
      </c>
      <c r="B33" t="s">
        <v>107</v>
      </c>
      <c r="C33" t="s">
        <v>171</v>
      </c>
      <c r="D33" t="s">
        <v>109</v>
      </c>
      <c r="E33" t="s">
        <v>6</v>
      </c>
      <c r="F33" t="n">
        <v>1043.1</v>
      </c>
      <c r="G33" t="n">
        <v>1238.7</v>
      </c>
      <c r="H33" t="n">
        <v>1040.4</v>
      </c>
      <c r="I33" t="n">
        <v>1229</v>
      </c>
      <c r="J33" t="n">
        <v>1405.9</v>
      </c>
      <c r="K33" t="n">
        <v>1389.4</v>
      </c>
      <c r="L33" t="n">
        <v>1310.2</v>
      </c>
      <c r="M33" t="n">
        <v>1285.4</v>
      </c>
      <c r="N33" t="n">
        <v>1273.6</v>
      </c>
      <c r="O33" t="n">
        <v>1274.6</v>
      </c>
      <c r="P33" t="n">
        <v>1518.6</v>
      </c>
      <c r="Q33" t="n">
        <v>1495.4</v>
      </c>
      <c r="R33" t="n">
        <v>1479.2</v>
      </c>
      <c r="S33" t="n">
        <v>1422.4</v>
      </c>
      <c r="T33" t="n">
        <v>1378.2</v>
      </c>
      <c r="U33" t="n">
        <v>1341.7</v>
      </c>
      <c r="V33" t="n">
        <v>1283.4</v>
      </c>
      <c r="W33" t="n">
        <v>1367.5</v>
      </c>
      <c r="X33" t="n">
        <v>1410.5</v>
      </c>
      <c r="Y33" t="n">
        <v>1405.8</v>
      </c>
      <c r="Z33" t="n">
        <v>1312.2</v>
      </c>
      <c r="AA33" t="n">
        <v>1417.3</v>
      </c>
      <c r="AB33" t="n">
        <v>1463.3</v>
      </c>
      <c r="AC33" t="n">
        <v>1384.7</v>
      </c>
      <c r="AD33" t="n">
        <v>1414.9</v>
      </c>
      <c r="AE33" t="n">
        <v>1447.4</v>
      </c>
      <c r="AF33" t="n">
        <v>1523.6</v>
      </c>
    </row>
    <row r="34">
      <c r="A34" t="s">
        <v>172</v>
      </c>
      <c r="B34" t="s">
        <v>107</v>
      </c>
      <c r="C34" t="s">
        <v>173</v>
      </c>
      <c r="D34" t="s">
        <v>109</v>
      </c>
      <c r="E34" t="s">
        <v>6</v>
      </c>
      <c r="F34" t="n">
        <v>5603.8</v>
      </c>
      <c r="G34" t="n">
        <v>5802.4</v>
      </c>
      <c r="H34" t="n">
        <v>5810.7</v>
      </c>
      <c r="I34" t="n">
        <v>6069.9</v>
      </c>
      <c r="J34" t="n">
        <v>6424.6</v>
      </c>
      <c r="K34" t="n">
        <v>6691.6</v>
      </c>
      <c r="L34" t="n">
        <v>6947.9</v>
      </c>
      <c r="M34" t="n">
        <v>7298.3</v>
      </c>
      <c r="N34" t="n">
        <v>7675.5</v>
      </c>
      <c r="O34" t="n">
        <v>7817.5</v>
      </c>
      <c r="P34" t="n">
        <v>8137.6</v>
      </c>
      <c r="Q34" t="n">
        <v>8506.8</v>
      </c>
      <c r="R34" t="n">
        <v>9067.6</v>
      </c>
      <c r="S34" t="n">
        <v>9418.7</v>
      </c>
      <c r="T34" t="n">
        <v>9419.9</v>
      </c>
      <c r="U34" t="n">
        <v>9902.2</v>
      </c>
      <c r="V34" t="n">
        <v>10117.9</v>
      </c>
      <c r="W34" t="n">
        <v>10647.1</v>
      </c>
      <c r="X34" t="n">
        <v>10852</v>
      </c>
      <c r="Y34" t="n">
        <v>10957.2</v>
      </c>
      <c r="Z34" t="n">
        <v>11783.3</v>
      </c>
      <c r="AA34" t="n">
        <v>12510</v>
      </c>
      <c r="AB34" t="n">
        <v>13145.1</v>
      </c>
      <c r="AC34" t="n">
        <v>13544</v>
      </c>
      <c r="AD34" t="n">
        <v>13960.9</v>
      </c>
      <c r="AE34" t="n">
        <v>8130.3</v>
      </c>
      <c r="AF34" t="n">
        <v>7406.8</v>
      </c>
    </row>
    <row r="35">
      <c r="A35" t="s">
        <v>174</v>
      </c>
      <c r="B35" t="s">
        <v>107</v>
      </c>
      <c r="C35" t="s">
        <v>175</v>
      </c>
      <c r="D35" t="s">
        <v>109</v>
      </c>
      <c r="E35" t="s">
        <v>6</v>
      </c>
      <c r="F35" t="n">
        <v>5409.6</v>
      </c>
      <c r="G35" t="n">
        <v>5908</v>
      </c>
      <c r="H35" t="n">
        <v>5613.1</v>
      </c>
      <c r="I35" t="n">
        <v>6096.4</v>
      </c>
      <c r="J35" t="n">
        <v>6560.9</v>
      </c>
      <c r="K35" t="n">
        <v>6476.2</v>
      </c>
      <c r="L35" t="n">
        <v>7311.5</v>
      </c>
      <c r="M35" t="n">
        <v>7873.5</v>
      </c>
      <c r="N35" t="n">
        <v>8036.1</v>
      </c>
      <c r="O35" t="n">
        <v>8137.2</v>
      </c>
      <c r="P35" t="n">
        <v>8416.6</v>
      </c>
      <c r="Q35" t="n">
        <v>8691.6</v>
      </c>
      <c r="R35" t="n">
        <v>8802.7</v>
      </c>
      <c r="S35" t="n">
        <v>8688</v>
      </c>
      <c r="T35" t="n">
        <v>8446.3</v>
      </c>
      <c r="U35" t="n">
        <v>8367.8</v>
      </c>
      <c r="V35" t="n">
        <v>9233.9</v>
      </c>
      <c r="W35" t="n">
        <v>9231.6</v>
      </c>
      <c r="X35" t="n">
        <v>9658.5</v>
      </c>
      <c r="Y35" t="n">
        <v>9991.4</v>
      </c>
      <c r="Z35" t="n">
        <v>10666.8</v>
      </c>
      <c r="AA35" t="n">
        <v>11474.4</v>
      </c>
      <c r="AB35" t="n">
        <v>11842.6</v>
      </c>
      <c r="AC35" t="n">
        <v>12894.5</v>
      </c>
      <c r="AD35" t="n">
        <v>13783.1</v>
      </c>
      <c r="AE35" t="n">
        <v>13673.2</v>
      </c>
      <c r="AF35" t="n">
        <v>15252.6</v>
      </c>
    </row>
    <row r="36">
      <c r="A36" t="s">
        <v>176</v>
      </c>
      <c r="B36" t="s">
        <v>107</v>
      </c>
      <c r="C36" t="s">
        <v>177</v>
      </c>
      <c r="D36" t="s">
        <v>109</v>
      </c>
      <c r="E36" t="s">
        <v>6</v>
      </c>
      <c r="F36" t="n">
        <v>986.3</v>
      </c>
      <c r="G36" t="n">
        <v>1042.2</v>
      </c>
      <c r="H36" t="n">
        <v>1150.4</v>
      </c>
      <c r="I36" t="n">
        <v>1319.7</v>
      </c>
      <c r="J36" t="n">
        <v>1496.1</v>
      </c>
      <c r="K36" t="n">
        <v>1491.8</v>
      </c>
      <c r="L36" t="n">
        <v>1590.5</v>
      </c>
      <c r="M36" t="n">
        <v>1622.3</v>
      </c>
      <c r="N36" t="n">
        <v>1567.5</v>
      </c>
      <c r="O36" t="n">
        <v>1789.7</v>
      </c>
      <c r="P36" t="n">
        <v>1698.4</v>
      </c>
      <c r="Q36" t="n">
        <v>1893.3</v>
      </c>
      <c r="R36" t="n">
        <v>1920.8</v>
      </c>
      <c r="S36" t="n">
        <v>1848.9</v>
      </c>
      <c r="T36" t="n">
        <v>1721.3</v>
      </c>
      <c r="U36" t="n">
        <v>1726.1</v>
      </c>
      <c r="V36" t="n">
        <v>1952.6</v>
      </c>
      <c r="W36" t="n">
        <v>2038.2</v>
      </c>
      <c r="X36" t="n">
        <v>2229.9</v>
      </c>
      <c r="Y36" t="n">
        <v>2210.8</v>
      </c>
      <c r="Z36" t="n">
        <v>2239.7</v>
      </c>
      <c r="AA36" t="n">
        <v>2327</v>
      </c>
      <c r="AB36" t="n">
        <v>2364.7</v>
      </c>
      <c r="AC36" t="n">
        <v>2357.7</v>
      </c>
      <c r="AD36" t="n">
        <v>2547.3</v>
      </c>
      <c r="AE36" t="n">
        <v>2333.5</v>
      </c>
      <c r="AF36" t="n">
        <v>2483.8</v>
      </c>
    </row>
    <row r="37">
      <c r="A37" t="s">
        <v>178</v>
      </c>
      <c r="B37" t="s">
        <v>107</v>
      </c>
      <c r="C37" t="s">
        <v>179</v>
      </c>
      <c r="D37" t="s">
        <v>109</v>
      </c>
      <c r="E37" t="s">
        <v>6</v>
      </c>
      <c r="F37" t="n">
        <v>3221.1</v>
      </c>
      <c r="G37" t="n">
        <v>3543</v>
      </c>
      <c r="H37" t="n">
        <v>2945.8</v>
      </c>
      <c r="I37" t="n">
        <v>2928.7</v>
      </c>
      <c r="J37" t="n">
        <v>2834.9</v>
      </c>
      <c r="K37" t="n">
        <v>2544</v>
      </c>
      <c r="L37" t="n">
        <v>3011.9</v>
      </c>
      <c r="M37" t="n">
        <v>3296.1</v>
      </c>
      <c r="N37" t="n">
        <v>3434.9</v>
      </c>
      <c r="O37" t="n">
        <v>3097.5</v>
      </c>
      <c r="P37" t="n">
        <v>3437.3</v>
      </c>
      <c r="Q37" t="n">
        <v>3381</v>
      </c>
      <c r="R37" t="n">
        <v>3365.2</v>
      </c>
      <c r="S37" t="n">
        <v>3145.1</v>
      </c>
      <c r="T37" t="n">
        <v>3038.9</v>
      </c>
      <c r="U37" t="n">
        <v>2808.7</v>
      </c>
      <c r="V37" t="n">
        <v>2707.2</v>
      </c>
      <c r="W37" t="n">
        <v>2490.5</v>
      </c>
      <c r="X37" t="n">
        <v>2330.7</v>
      </c>
      <c r="Y37" t="n">
        <v>2290.4</v>
      </c>
      <c r="Z37" t="n">
        <v>2716.2</v>
      </c>
      <c r="AA37" t="n">
        <v>2956.2</v>
      </c>
      <c r="AB37" t="n">
        <v>2960.4</v>
      </c>
      <c r="AC37" t="n">
        <v>3244.5</v>
      </c>
      <c r="AD37" t="n">
        <v>3167.2</v>
      </c>
      <c r="AE37" t="n">
        <v>3162.3</v>
      </c>
      <c r="AF37" t="n">
        <v>3398.7</v>
      </c>
    </row>
    <row r="38">
      <c r="A38" t="s">
        <v>180</v>
      </c>
      <c r="B38" t="s">
        <v>107</v>
      </c>
      <c r="C38" t="s">
        <v>181</v>
      </c>
      <c r="D38" t="s">
        <v>109</v>
      </c>
      <c r="E38" t="s">
        <v>6</v>
      </c>
      <c r="F38" t="n">
        <v>1202.2</v>
      </c>
      <c r="G38" t="n">
        <v>1322.8</v>
      </c>
      <c r="H38" t="n">
        <v>1516.9</v>
      </c>
      <c r="I38" t="n">
        <v>1848</v>
      </c>
      <c r="J38" t="n">
        <v>2229.9</v>
      </c>
      <c r="K38" t="n">
        <v>2440.4</v>
      </c>
      <c r="L38" t="n">
        <v>2709.1</v>
      </c>
      <c r="M38" t="n">
        <v>2955.1</v>
      </c>
      <c r="N38" t="n">
        <v>3033.7</v>
      </c>
      <c r="O38" t="n">
        <v>3250</v>
      </c>
      <c r="P38" t="n">
        <v>3280.9</v>
      </c>
      <c r="Q38" t="n">
        <v>3417.3</v>
      </c>
      <c r="R38" t="n">
        <v>3516.7</v>
      </c>
      <c r="S38" t="n">
        <v>3694</v>
      </c>
      <c r="T38" t="n">
        <v>3686.1</v>
      </c>
      <c r="U38" t="n">
        <v>3833</v>
      </c>
      <c r="V38" t="n">
        <v>4574.1</v>
      </c>
      <c r="W38" t="n">
        <v>4702.9</v>
      </c>
      <c r="X38" t="n">
        <v>5097.9</v>
      </c>
      <c r="Y38" t="n">
        <v>5490.2</v>
      </c>
      <c r="Z38" t="n">
        <v>5710.9</v>
      </c>
      <c r="AA38" t="n">
        <v>6191.2</v>
      </c>
      <c r="AB38" t="n">
        <v>6517.5</v>
      </c>
      <c r="AC38" t="n">
        <v>7292.3</v>
      </c>
      <c r="AD38" t="n">
        <v>8068.6</v>
      </c>
      <c r="AE38" t="n">
        <v>8177.4</v>
      </c>
      <c r="AF38" t="n">
        <v>9370.1</v>
      </c>
    </row>
    <row r="39">
      <c r="A39" t="s">
        <v>182</v>
      </c>
      <c r="B39" t="s">
        <v>107</v>
      </c>
      <c r="C39" t="s">
        <v>183</v>
      </c>
      <c r="D39" t="s">
        <v>109</v>
      </c>
      <c r="E39" t="s">
        <v>6</v>
      </c>
      <c r="F39" t="n">
        <v>8806.4</v>
      </c>
      <c r="G39" t="n">
        <v>9417.5</v>
      </c>
      <c r="H39" t="n">
        <v>9673.7</v>
      </c>
      <c r="I39" t="n">
        <v>9834.3</v>
      </c>
      <c r="J39" t="n">
        <v>10096.8</v>
      </c>
      <c r="K39" t="n">
        <v>10094.2</v>
      </c>
      <c r="L39" t="n">
        <v>10226.3</v>
      </c>
      <c r="M39" t="n">
        <v>10614.5</v>
      </c>
      <c r="N39" t="n">
        <v>10015.8</v>
      </c>
      <c r="O39" t="n">
        <v>11060.5</v>
      </c>
      <c r="P39" t="n">
        <v>10837.9</v>
      </c>
      <c r="Q39" t="n">
        <v>11957.9</v>
      </c>
      <c r="R39" t="n">
        <v>12794.7</v>
      </c>
      <c r="S39" t="n">
        <v>13260.3</v>
      </c>
      <c r="T39" t="n">
        <v>14001.6</v>
      </c>
      <c r="U39" t="n">
        <v>12114</v>
      </c>
      <c r="V39" t="n">
        <v>12321.2</v>
      </c>
      <c r="W39" t="n">
        <v>13011</v>
      </c>
      <c r="X39" t="n">
        <v>11990.5</v>
      </c>
      <c r="Y39" t="n">
        <v>12435.8</v>
      </c>
      <c r="Z39" t="n">
        <v>13430.4</v>
      </c>
      <c r="AA39" t="n">
        <v>13416.5</v>
      </c>
      <c r="AB39" t="n">
        <v>14005.3</v>
      </c>
      <c r="AC39" t="n">
        <v>14189.9</v>
      </c>
      <c r="AD39" t="n">
        <v>14954.1</v>
      </c>
      <c r="AE39" t="n">
        <v>15019.2</v>
      </c>
      <c r="AF39" t="n">
        <v>16283.4</v>
      </c>
    </row>
    <row r="40">
      <c r="A40" t="s">
        <v>184</v>
      </c>
      <c r="B40" t="s">
        <v>107</v>
      </c>
      <c r="C40" t="s">
        <v>185</v>
      </c>
      <c r="D40" t="s">
        <v>109</v>
      </c>
      <c r="E40" t="s">
        <v>6</v>
      </c>
      <c r="F40" t="n">
        <v>9877.1</v>
      </c>
      <c r="G40" t="n">
        <v>10641.8</v>
      </c>
      <c r="H40" t="n">
        <v>11839.1</v>
      </c>
      <c r="I40" t="n">
        <v>12894.8</v>
      </c>
      <c r="J40" t="n">
        <v>13266.9</v>
      </c>
      <c r="K40" t="n">
        <v>14086.1</v>
      </c>
      <c r="L40" t="n">
        <v>14282</v>
      </c>
      <c r="M40" t="n">
        <v>15147.2</v>
      </c>
      <c r="N40" t="n">
        <v>15923.1</v>
      </c>
      <c r="O40" t="n">
        <v>16829.4</v>
      </c>
      <c r="P40" t="n">
        <v>18202.8</v>
      </c>
      <c r="Q40" t="n">
        <v>19760.8</v>
      </c>
      <c r="R40" t="n">
        <v>20841.7</v>
      </c>
      <c r="S40" t="n">
        <v>21969.3</v>
      </c>
      <c r="T40" t="n">
        <v>21558.8</v>
      </c>
      <c r="U40" t="n">
        <v>22592.6</v>
      </c>
      <c r="V40" t="n">
        <v>23931.7</v>
      </c>
      <c r="W40" t="n">
        <v>24794.1</v>
      </c>
      <c r="X40" t="n">
        <v>25892</v>
      </c>
      <c r="Y40" t="n">
        <v>27075.5</v>
      </c>
      <c r="Z40" t="n">
        <v>27612.6</v>
      </c>
      <c r="AA40" t="n">
        <v>29313.4</v>
      </c>
      <c r="AB40" t="n">
        <v>30518.8</v>
      </c>
      <c r="AC40" t="n">
        <v>32195.7</v>
      </c>
      <c r="AD40" t="n">
        <v>33374.2</v>
      </c>
      <c r="AE40" t="n">
        <v>34414.5</v>
      </c>
      <c r="AF40" t="n">
        <v>35393.4</v>
      </c>
    </row>
    <row r="41">
      <c r="A41" t="s">
        <v>186</v>
      </c>
      <c r="B41" t="s">
        <v>107</v>
      </c>
      <c r="C41" t="s">
        <v>187</v>
      </c>
      <c r="D41" t="s">
        <v>109</v>
      </c>
      <c r="E41" t="s">
        <v>6</v>
      </c>
      <c r="F41" t="n">
        <v>5161.7</v>
      </c>
      <c r="G41" t="n">
        <v>5525.8</v>
      </c>
      <c r="H41" t="n">
        <v>6042.8</v>
      </c>
      <c r="I41" t="n">
        <v>6549.3</v>
      </c>
      <c r="J41" t="n">
        <v>6825.5</v>
      </c>
      <c r="K41" t="n">
        <v>7415.6</v>
      </c>
      <c r="L41" t="n">
        <v>7498.9</v>
      </c>
      <c r="M41" t="n">
        <v>7984.6</v>
      </c>
      <c r="N41" t="n">
        <v>8369.7</v>
      </c>
      <c r="O41" t="n">
        <v>8705.6</v>
      </c>
      <c r="P41" t="n">
        <v>9602.9</v>
      </c>
      <c r="Q41" t="n">
        <v>10306.6</v>
      </c>
      <c r="R41" t="n">
        <v>11195</v>
      </c>
      <c r="S41" t="n">
        <v>12024</v>
      </c>
      <c r="T41" t="n">
        <v>11667.9</v>
      </c>
      <c r="U41" t="n">
        <v>11737</v>
      </c>
      <c r="V41" t="n">
        <v>12464.6</v>
      </c>
      <c r="W41" t="n">
        <v>12832.1</v>
      </c>
      <c r="X41" t="n">
        <v>13506.1</v>
      </c>
      <c r="Y41" t="n">
        <v>14182.3</v>
      </c>
      <c r="Z41" t="n">
        <v>14650.5</v>
      </c>
      <c r="AA41" t="n">
        <v>15447.1</v>
      </c>
      <c r="AB41" t="n">
        <v>15883.3</v>
      </c>
      <c r="AC41" t="n">
        <v>16593.1</v>
      </c>
      <c r="AD41" t="n">
        <v>17107.3</v>
      </c>
      <c r="AE41" t="n">
        <v>17831.9</v>
      </c>
      <c r="AF41" t="n">
        <v>18261.2</v>
      </c>
    </row>
    <row r="42">
      <c r="A42" t="s">
        <v>188</v>
      </c>
      <c r="B42" t="s">
        <v>107</v>
      </c>
      <c r="C42" t="s">
        <v>189</v>
      </c>
      <c r="D42" t="s">
        <v>109</v>
      </c>
      <c r="E42" t="s">
        <v>6</v>
      </c>
      <c r="F42" t="n">
        <v>5095.3</v>
      </c>
      <c r="G42" t="n">
        <v>5515.1</v>
      </c>
      <c r="H42" t="n">
        <v>5721.5</v>
      </c>
      <c r="I42" t="n">
        <v>6142.2</v>
      </c>
      <c r="J42" t="n">
        <v>6751.5</v>
      </c>
      <c r="K42" t="n">
        <v>7052.2</v>
      </c>
      <c r="L42" t="n">
        <v>7544.8</v>
      </c>
      <c r="M42" t="n">
        <v>8346.9</v>
      </c>
      <c r="N42" t="n">
        <v>8790.5</v>
      </c>
      <c r="O42" t="n">
        <v>8988.6</v>
      </c>
      <c r="P42" t="n">
        <v>9677.5</v>
      </c>
      <c r="Q42" t="n">
        <v>10244.3</v>
      </c>
      <c r="R42" t="n">
        <v>10956.6</v>
      </c>
      <c r="S42" t="n">
        <v>11866.6</v>
      </c>
      <c r="T42" t="n">
        <v>11942.7</v>
      </c>
      <c r="U42" t="n">
        <v>12476.7</v>
      </c>
      <c r="V42" t="n">
        <v>13130.2</v>
      </c>
      <c r="W42" t="n">
        <v>13773.6</v>
      </c>
      <c r="X42" t="n">
        <v>14339.2</v>
      </c>
      <c r="Y42" t="n">
        <v>14695.4</v>
      </c>
      <c r="Z42" t="n">
        <v>15853</v>
      </c>
      <c r="AA42" t="n">
        <v>16550.7</v>
      </c>
      <c r="AB42" t="n">
        <v>17300.1</v>
      </c>
      <c r="AC42" t="n">
        <v>18056.8</v>
      </c>
      <c r="AD42" t="n">
        <v>19381.1</v>
      </c>
      <c r="AE42" t="n">
        <v>19276.1</v>
      </c>
      <c r="AF42" t="n">
        <v>20814.6</v>
      </c>
    </row>
    <row r="43">
      <c r="A43" t="s">
        <v>190</v>
      </c>
      <c r="B43" t="s">
        <v>107</v>
      </c>
      <c r="C43" t="s">
        <v>191</v>
      </c>
      <c r="D43" t="s">
        <v>109</v>
      </c>
      <c r="E43" t="s">
        <v>6</v>
      </c>
      <c r="F43" t="n">
        <v>8994.1</v>
      </c>
      <c r="G43" t="n">
        <v>9771.7</v>
      </c>
      <c r="H43" t="n">
        <v>10219.1</v>
      </c>
      <c r="I43" t="n">
        <v>10886.2</v>
      </c>
      <c r="J43" t="n">
        <v>11688.1</v>
      </c>
      <c r="K43" t="n">
        <v>12702.9</v>
      </c>
      <c r="L43" t="n">
        <v>13557.3</v>
      </c>
      <c r="M43" t="n">
        <v>14649.8</v>
      </c>
      <c r="N43" t="n">
        <v>15616.9</v>
      </c>
      <c r="O43" t="n">
        <v>16345.6</v>
      </c>
      <c r="P43" t="n">
        <v>17625.9</v>
      </c>
      <c r="Q43" t="n">
        <v>19186.2</v>
      </c>
      <c r="R43" t="n">
        <v>20748.9</v>
      </c>
      <c r="S43" t="n">
        <v>22584.6</v>
      </c>
      <c r="T43" t="n">
        <v>21946.9</v>
      </c>
      <c r="U43" t="n">
        <v>23116.3</v>
      </c>
      <c r="V43" t="n">
        <v>24348.4</v>
      </c>
      <c r="W43" t="n">
        <v>25219.2</v>
      </c>
      <c r="X43" t="n">
        <v>26202.1</v>
      </c>
      <c r="Y43" t="n">
        <v>27111</v>
      </c>
      <c r="Z43" t="n">
        <v>28532</v>
      </c>
      <c r="AA43" t="n">
        <v>29897.5</v>
      </c>
      <c r="AB43" t="n">
        <v>31712.4</v>
      </c>
      <c r="AC43" t="n">
        <v>33330.4</v>
      </c>
      <c r="AD43" t="n">
        <v>35231</v>
      </c>
      <c r="AE43" t="n">
        <v>33655.1</v>
      </c>
      <c r="AF43" t="n">
        <v>36489.9</v>
      </c>
    </row>
    <row r="44">
      <c r="A44" t="s">
        <v>192</v>
      </c>
      <c r="B44" t="s">
        <v>107</v>
      </c>
      <c r="C44" t="s">
        <v>193</v>
      </c>
      <c r="D44" t="s">
        <v>109</v>
      </c>
      <c r="E44" t="s">
        <v>6</v>
      </c>
      <c r="F44" t="n">
        <v>116521.9</v>
      </c>
      <c r="G44" t="n">
        <v>121327</v>
      </c>
      <c r="H44" t="n">
        <v>124132.2</v>
      </c>
      <c r="I44" t="n">
        <v>129787.4</v>
      </c>
      <c r="J44" t="n">
        <v>135096.4</v>
      </c>
      <c r="K44" t="n">
        <v>139856.5</v>
      </c>
      <c r="L44" t="n">
        <v>144339.7</v>
      </c>
      <c r="M44" t="n">
        <v>148715.2</v>
      </c>
      <c r="N44" t="n">
        <v>151659</v>
      </c>
      <c r="O44" t="n">
        <v>157866.8</v>
      </c>
      <c r="P44" t="n">
        <v>162814.6</v>
      </c>
      <c r="Q44" t="n">
        <v>172724.3</v>
      </c>
      <c r="R44" t="n">
        <v>184168.4</v>
      </c>
      <c r="S44" t="n">
        <v>190465.6</v>
      </c>
      <c r="T44" t="n">
        <v>183019.8</v>
      </c>
      <c r="U44" t="n">
        <v>189774.2</v>
      </c>
      <c r="V44" t="n">
        <v>197869.2</v>
      </c>
      <c r="W44" t="n">
        <v>201472.4</v>
      </c>
      <c r="X44" t="n">
        <v>204306.5</v>
      </c>
      <c r="Y44" t="n">
        <v>208799.1</v>
      </c>
      <c r="Z44" t="n">
        <v>215727.7</v>
      </c>
      <c r="AA44" t="n">
        <v>225090</v>
      </c>
      <c r="AB44" t="n">
        <v>234906.5</v>
      </c>
      <c r="AC44" t="n">
        <v>243565.2</v>
      </c>
      <c r="AD44" t="n">
        <v>252202.3</v>
      </c>
      <c r="AE44" t="n">
        <v>235502.5</v>
      </c>
      <c r="AF44" t="n">
        <v>252009</v>
      </c>
    </row>
    <row r="45">
      <c r="A45" t="s">
        <v>194</v>
      </c>
      <c r="B45" t="s">
        <v>107</v>
      </c>
      <c r="C45" t="s">
        <v>195</v>
      </c>
      <c r="D45" t="s">
        <v>109</v>
      </c>
      <c r="E45" t="s">
        <v>6</v>
      </c>
      <c r="F45" t="n">
        <v>112603.6</v>
      </c>
      <c r="G45" t="n">
        <v>117546.5</v>
      </c>
      <c r="H45" t="n">
        <v>120411.5</v>
      </c>
      <c r="I45" t="n">
        <v>125937.9</v>
      </c>
      <c r="J45" t="n">
        <v>131290</v>
      </c>
      <c r="K45" t="n">
        <v>136439.8</v>
      </c>
      <c r="L45" t="n">
        <v>140764.4</v>
      </c>
      <c r="M45" t="n">
        <v>145033.8</v>
      </c>
      <c r="N45" t="n">
        <v>148226.3</v>
      </c>
      <c r="O45" t="n">
        <v>154092.4</v>
      </c>
      <c r="P45" t="n">
        <v>159273.1</v>
      </c>
      <c r="Q45" t="n">
        <v>169537.5</v>
      </c>
      <c r="R45" t="n">
        <v>180247.6</v>
      </c>
      <c r="S45" t="n">
        <v>186031.6</v>
      </c>
      <c r="T45" t="n">
        <v>179261.7</v>
      </c>
      <c r="U45" t="n">
        <v>186608.3</v>
      </c>
      <c r="V45" t="n">
        <v>193483.9</v>
      </c>
      <c r="W45" t="n">
        <v>197265.9</v>
      </c>
      <c r="X45" t="n">
        <v>200127.9</v>
      </c>
      <c r="Y45" t="n">
        <v>204366.8</v>
      </c>
      <c r="Z45" t="n">
        <v>211694.2</v>
      </c>
      <c r="AA45" t="n">
        <v>220973.6</v>
      </c>
      <c r="AB45" t="n">
        <v>230861.3</v>
      </c>
      <c r="AC45" t="n">
        <v>239032.5</v>
      </c>
      <c r="AD45" t="n">
        <v>248013.3</v>
      </c>
      <c r="AE45" t="n">
        <v>231495.7</v>
      </c>
      <c r="AF45" t="n">
        <v>247679.4</v>
      </c>
    </row>
    <row r="46">
      <c r="A46" t="s">
        <v>196</v>
      </c>
      <c r="B46" t="s">
        <v>107</v>
      </c>
      <c r="C46" t="s">
        <v>197</v>
      </c>
      <c r="D46" t="s">
        <v>109</v>
      </c>
      <c r="E46" t="s">
        <v>6</v>
      </c>
      <c r="F46" t="n">
        <v>3898.8</v>
      </c>
      <c r="G46" t="n">
        <v>4256.6</v>
      </c>
      <c r="H46" t="n">
        <v>4497.6</v>
      </c>
      <c r="I46" t="n">
        <v>4744</v>
      </c>
      <c r="J46" t="n">
        <v>4936.6</v>
      </c>
      <c r="K46" t="n">
        <v>5650.7</v>
      </c>
      <c r="L46" t="n">
        <v>6012.5</v>
      </c>
      <c r="M46" t="n">
        <v>6302.9</v>
      </c>
      <c r="N46" t="n">
        <v>6826.4</v>
      </c>
      <c r="O46" t="n">
        <v>7357</v>
      </c>
      <c r="P46" t="n">
        <v>7948.4</v>
      </c>
      <c r="Q46" t="n">
        <v>8941.9</v>
      </c>
      <c r="R46" t="n">
        <v>9792.3</v>
      </c>
      <c r="S46" t="n">
        <v>10718</v>
      </c>
      <c r="T46" t="n">
        <v>10004.2</v>
      </c>
      <c r="U46" t="n">
        <v>10639.6</v>
      </c>
      <c r="V46" t="n">
        <v>11218.2</v>
      </c>
      <c r="W46" t="n">
        <v>11445.6</v>
      </c>
      <c r="X46" t="n">
        <v>11862.9</v>
      </c>
      <c r="Y46" t="n">
        <v>12415.6</v>
      </c>
      <c r="Z46" t="n">
        <v>12679</v>
      </c>
      <c r="AA46" t="n">
        <v>13346.8</v>
      </c>
      <c r="AB46" t="n">
        <v>14412.3</v>
      </c>
      <c r="AC46" t="n">
        <v>15273.6</v>
      </c>
      <c r="AD46" t="n">
        <v>15849.9</v>
      </c>
      <c r="AE46" t="n">
        <v>14379</v>
      </c>
      <c r="AF46" t="n">
        <v>15675.3</v>
      </c>
    </row>
    <row r="47">
      <c r="A47" t="s">
        <v>198</v>
      </c>
      <c r="B47" t="s">
        <v>107</v>
      </c>
      <c r="C47" t="s">
        <v>199</v>
      </c>
      <c r="D47" t="s">
        <v>109</v>
      </c>
      <c r="E47" t="s">
        <v>6</v>
      </c>
      <c r="F47" t="n">
        <v>10011.9</v>
      </c>
      <c r="G47" t="n">
        <v>10378.1</v>
      </c>
      <c r="H47" t="n">
        <v>10625.4</v>
      </c>
      <c r="I47" t="n">
        <v>10878.8</v>
      </c>
      <c r="J47" t="n">
        <v>11051.8</v>
      </c>
      <c r="K47" t="n">
        <v>11408.4</v>
      </c>
      <c r="L47" t="n">
        <v>11370.2</v>
      </c>
      <c r="M47" t="n">
        <v>11658.6</v>
      </c>
      <c r="N47" t="n">
        <v>11746.8</v>
      </c>
      <c r="O47" t="n">
        <v>11889.8</v>
      </c>
      <c r="P47" t="n">
        <v>12553.9</v>
      </c>
      <c r="Q47" t="n">
        <v>12683.9</v>
      </c>
      <c r="R47" t="n">
        <v>12899.1</v>
      </c>
      <c r="S47" t="n">
        <v>13588.3</v>
      </c>
      <c r="T47" t="n">
        <v>14048.8</v>
      </c>
      <c r="U47" t="n">
        <v>14479.4</v>
      </c>
      <c r="V47" t="n">
        <v>14627.3</v>
      </c>
      <c r="W47" t="n">
        <v>14799.3</v>
      </c>
      <c r="X47" t="n">
        <v>15108.3</v>
      </c>
      <c r="Y47" t="n">
        <v>15279.6</v>
      </c>
      <c r="Z47" t="n">
        <v>15717.4</v>
      </c>
      <c r="AA47" t="n">
        <v>16226.9</v>
      </c>
      <c r="AB47" t="n">
        <v>16619.6</v>
      </c>
      <c r="AC47" t="n">
        <v>17030.3</v>
      </c>
      <c r="AD47" t="n">
        <v>17387</v>
      </c>
      <c r="AE47" t="n">
        <v>18048</v>
      </c>
      <c r="AF47" t="n">
        <v>18811.4</v>
      </c>
    </row>
    <row r="48">
      <c r="A48" t="s">
        <v>200</v>
      </c>
      <c r="B48" t="s">
        <v>107</v>
      </c>
      <c r="C48" t="s">
        <v>201</v>
      </c>
      <c r="D48" t="s">
        <v>109</v>
      </c>
      <c r="E48" t="s">
        <v>6</v>
      </c>
      <c r="F48" t="n">
        <v>27577.2</v>
      </c>
      <c r="G48" t="n">
        <v>28753.4</v>
      </c>
      <c r="H48" t="n">
        <v>29599</v>
      </c>
      <c r="I48" t="n">
        <v>30680.1</v>
      </c>
      <c r="J48" t="n">
        <v>31532.3</v>
      </c>
      <c r="K48" t="n">
        <v>32871</v>
      </c>
      <c r="L48" t="n">
        <v>33454.4</v>
      </c>
      <c r="M48" t="n">
        <v>34668.6</v>
      </c>
      <c r="N48" t="n">
        <v>35604.5</v>
      </c>
      <c r="O48" t="n">
        <v>36651.3</v>
      </c>
      <c r="P48" t="n">
        <v>38364</v>
      </c>
      <c r="Q48" t="n">
        <v>39526.4</v>
      </c>
      <c r="R48" t="n">
        <v>41166.2</v>
      </c>
      <c r="S48" t="n">
        <v>43279.5</v>
      </c>
      <c r="T48" t="n">
        <v>45261.9</v>
      </c>
      <c r="U48" t="n">
        <v>47068</v>
      </c>
      <c r="V48" t="n">
        <v>48187.2</v>
      </c>
      <c r="W48" t="n">
        <v>49036.9</v>
      </c>
      <c r="X48" t="n">
        <v>50369.9</v>
      </c>
      <c r="Y48" t="n">
        <v>51438.4</v>
      </c>
      <c r="Z48" t="n">
        <v>53168.1</v>
      </c>
      <c r="AA48" t="n">
        <v>55624.1</v>
      </c>
      <c r="AB48" t="n">
        <v>57933</v>
      </c>
      <c r="AC48" t="n">
        <v>59380.9</v>
      </c>
      <c r="AD48" t="n">
        <v>61744.7</v>
      </c>
      <c r="AE48" t="n">
        <v>60996.6</v>
      </c>
      <c r="AF48" t="n">
        <v>67827.3</v>
      </c>
    </row>
    <row r="49">
      <c r="A49" t="s">
        <v>202</v>
      </c>
      <c r="B49" t="s">
        <v>107</v>
      </c>
      <c r="C49" t="s">
        <v>203</v>
      </c>
      <c r="D49" t="s">
        <v>109</v>
      </c>
      <c r="E49" t="s">
        <v>6</v>
      </c>
      <c r="F49" t="n">
        <v>8624.7</v>
      </c>
      <c r="G49" t="n">
        <v>8896.6</v>
      </c>
      <c r="H49" t="n">
        <v>9198.9</v>
      </c>
      <c r="I49" t="n">
        <v>9484.1</v>
      </c>
      <c r="J49" t="n">
        <v>9844.8</v>
      </c>
      <c r="K49" t="n">
        <v>10274.3</v>
      </c>
      <c r="L49" t="n">
        <v>10420.5</v>
      </c>
      <c r="M49" t="n">
        <v>10830</v>
      </c>
      <c r="N49" t="n">
        <v>11103.5</v>
      </c>
      <c r="O49" t="n">
        <v>11455.9</v>
      </c>
      <c r="P49" t="n">
        <v>11914.1</v>
      </c>
      <c r="Q49" t="n">
        <v>12319</v>
      </c>
      <c r="R49" t="n">
        <v>12869.1</v>
      </c>
      <c r="S49" t="n">
        <v>13417.6</v>
      </c>
      <c r="T49" t="n">
        <v>13893.9</v>
      </c>
      <c r="U49" t="n">
        <v>14605.6</v>
      </c>
      <c r="V49" t="n">
        <v>14904.8</v>
      </c>
      <c r="W49" t="n">
        <v>15119.3</v>
      </c>
      <c r="X49" t="n">
        <v>15421.5</v>
      </c>
      <c r="Y49" t="n">
        <v>15616.1</v>
      </c>
      <c r="Z49" t="n">
        <v>16137.5</v>
      </c>
      <c r="AA49" t="n">
        <v>16689.1</v>
      </c>
      <c r="AB49" t="n">
        <v>17203.7</v>
      </c>
      <c r="AC49" t="n">
        <v>17651.1</v>
      </c>
      <c r="AD49" t="n">
        <v>18231.7</v>
      </c>
      <c r="AE49" t="n">
        <v>18550.7</v>
      </c>
      <c r="AF49" t="n">
        <v>19539.7</v>
      </c>
    </row>
    <row r="50">
      <c r="A50" t="s">
        <v>204</v>
      </c>
      <c r="B50" t="s">
        <v>107</v>
      </c>
      <c r="C50" t="s">
        <v>205</v>
      </c>
      <c r="D50" t="s">
        <v>109</v>
      </c>
      <c r="E50" t="s">
        <v>6</v>
      </c>
      <c r="F50" t="n">
        <v>8940.6</v>
      </c>
      <c r="G50" t="n">
        <v>9478.6</v>
      </c>
      <c r="H50" t="n">
        <v>9774.7</v>
      </c>
      <c r="I50" t="n">
        <v>10317.2</v>
      </c>
      <c r="J50" t="n">
        <v>10635.7</v>
      </c>
      <c r="K50" t="n">
        <v>11188.3</v>
      </c>
      <c r="L50" t="n">
        <v>11663.7</v>
      </c>
      <c r="M50" t="n">
        <v>12180</v>
      </c>
      <c r="N50" t="n">
        <v>12754.3</v>
      </c>
      <c r="O50" t="n">
        <v>13305.6</v>
      </c>
      <c r="P50" t="n">
        <v>13895.9</v>
      </c>
      <c r="Q50" t="n">
        <v>14523.5</v>
      </c>
      <c r="R50" t="n">
        <v>15397.9</v>
      </c>
      <c r="S50" t="n">
        <v>16273.6</v>
      </c>
      <c r="T50" t="n">
        <v>17319.2</v>
      </c>
      <c r="U50" t="n">
        <v>17983</v>
      </c>
      <c r="V50" t="n">
        <v>18655.1</v>
      </c>
      <c r="W50" t="n">
        <v>19118.3</v>
      </c>
      <c r="X50" t="n">
        <v>19840.1</v>
      </c>
      <c r="Y50" t="n">
        <v>20542.7</v>
      </c>
      <c r="Z50" t="n">
        <v>21313.2</v>
      </c>
      <c r="AA50" t="n">
        <v>22708.1</v>
      </c>
      <c r="AB50" t="n">
        <v>24109.7</v>
      </c>
      <c r="AC50" t="n">
        <v>24699.5</v>
      </c>
      <c r="AD50" t="n">
        <v>26126</v>
      </c>
      <c r="AE50" t="n">
        <v>24397.8</v>
      </c>
      <c r="AF50" t="n">
        <v>29476.3</v>
      </c>
    </row>
    <row r="51">
      <c r="A51" t="s">
        <v>206</v>
      </c>
      <c r="B51" t="s">
        <v>107</v>
      </c>
      <c r="C51" t="s">
        <v>207</v>
      </c>
      <c r="D51" t="s">
        <v>109</v>
      </c>
      <c r="E51" t="s">
        <v>6</v>
      </c>
      <c r="F51" t="n">
        <v>7260.2</v>
      </c>
      <c r="G51" t="n">
        <v>7693.6</v>
      </c>
      <c r="H51" t="n">
        <v>7929</v>
      </c>
      <c r="I51" t="n">
        <v>8310.8</v>
      </c>
      <c r="J51" t="n">
        <v>8563.2</v>
      </c>
      <c r="K51" t="n">
        <v>8963.9</v>
      </c>
      <c r="L51" t="n">
        <v>9477.9</v>
      </c>
      <c r="M51" t="n">
        <v>9851.3</v>
      </c>
      <c r="N51" t="n">
        <v>10211.2</v>
      </c>
      <c r="O51" t="n">
        <v>10609</v>
      </c>
      <c r="P51" t="n">
        <v>11087.1</v>
      </c>
      <c r="Q51" t="n">
        <v>11480.3</v>
      </c>
      <c r="R51" t="n">
        <v>12164.8</v>
      </c>
      <c r="S51" t="n">
        <v>12729.2</v>
      </c>
      <c r="T51" t="n">
        <v>13306.2</v>
      </c>
      <c r="U51" t="n">
        <v>13711.6</v>
      </c>
      <c r="V51" t="n">
        <v>14278.9</v>
      </c>
      <c r="W51" t="n">
        <v>14482.5</v>
      </c>
      <c r="X51" t="n">
        <v>14925</v>
      </c>
      <c r="Y51" t="n">
        <v>15471.2</v>
      </c>
      <c r="Z51" t="n">
        <v>15878</v>
      </c>
      <c r="AA51" t="n">
        <v>16824.7</v>
      </c>
      <c r="AB51" t="n">
        <v>17845.8</v>
      </c>
      <c r="AC51" t="n">
        <v>18250.4</v>
      </c>
      <c r="AD51" t="n">
        <v>19310.3</v>
      </c>
      <c r="AE51" t="n">
        <v>17532.4</v>
      </c>
      <c r="AF51" t="n">
        <v>22137.7</v>
      </c>
    </row>
    <row r="52">
      <c r="A52" t="s">
        <v>208</v>
      </c>
      <c r="B52" t="s">
        <v>107</v>
      </c>
      <c r="C52" t="s">
        <v>209</v>
      </c>
      <c r="D52" t="s">
        <v>109</v>
      </c>
      <c r="E52" t="s">
        <v>6</v>
      </c>
      <c r="F52" t="n">
        <v>1680.4</v>
      </c>
      <c r="G52" t="n">
        <v>1785</v>
      </c>
      <c r="H52" t="n">
        <v>1845.7</v>
      </c>
      <c r="I52" t="n">
        <v>2006.4</v>
      </c>
      <c r="J52" t="n">
        <v>2072.5</v>
      </c>
      <c r="K52" t="n">
        <v>2224.4</v>
      </c>
      <c r="L52" t="n">
        <v>2185.8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6449.1</v>
      </c>
      <c r="AD52" t="n">
        <v>6815.7</v>
      </c>
      <c r="AE52" t="n">
        <v>6865.4</v>
      </c>
      <c r="AF52" t="n">
        <v>7338.6</v>
      </c>
    </row>
    <row r="53">
      <c r="A53" t="s">
        <v>210</v>
      </c>
      <c r="B53" t="s">
        <v>107</v>
      </c>
      <c r="C53" t="s">
        <v>211</v>
      </c>
      <c r="D53" t="s">
        <v>109</v>
      </c>
      <c r="E53" t="s">
        <v>6</v>
      </c>
      <c r="F53" t="n">
        <v>1536.7</v>
      </c>
      <c r="G53" t="n">
        <v>1587.3</v>
      </c>
      <c r="H53" t="n">
        <v>1612.1</v>
      </c>
      <c r="I53" t="n">
        <v>1751.2</v>
      </c>
      <c r="J53" t="n">
        <v>1784.2</v>
      </c>
      <c r="K53" t="n">
        <v>1898.4</v>
      </c>
      <c r="L53" t="n">
        <v>1943</v>
      </c>
      <c r="M53" t="n">
        <v>2010.4</v>
      </c>
      <c r="N53" t="n">
        <v>2092</v>
      </c>
      <c r="O53" t="n">
        <v>2232.9</v>
      </c>
      <c r="P53" t="n">
        <v>2339.1</v>
      </c>
      <c r="Q53" t="n">
        <v>2518.3</v>
      </c>
      <c r="R53" t="n">
        <v>2717.7</v>
      </c>
      <c r="S53" t="n">
        <v>2884.3</v>
      </c>
      <c r="T53" t="n">
        <v>2928.6</v>
      </c>
      <c r="U53" t="n">
        <v>3109</v>
      </c>
      <c r="V53" t="n">
        <v>3166.9</v>
      </c>
      <c r="W53" t="n">
        <v>3222.1</v>
      </c>
      <c r="X53" t="n">
        <v>3267.7</v>
      </c>
      <c r="Y53" t="n">
        <v>3342.9</v>
      </c>
      <c r="Z53" t="n">
        <v>3378</v>
      </c>
      <c r="AA53" t="n">
        <v>3272</v>
      </c>
      <c r="AB53" t="n">
        <v>3429.2</v>
      </c>
      <c r="AC53" t="n">
        <v>3554.9</v>
      </c>
      <c r="AD53" t="n">
        <v>3660.1</v>
      </c>
      <c r="AE53" t="n">
        <v>2578.4</v>
      </c>
      <c r="AF53" t="n">
        <v>3075.3</v>
      </c>
    </row>
    <row r="54">
      <c r="A54" t="s">
        <v>212</v>
      </c>
      <c r="B54" t="s">
        <v>107</v>
      </c>
      <c r="C54" t="s">
        <v>213</v>
      </c>
      <c r="D54" t="s">
        <v>109</v>
      </c>
      <c r="E54" t="s">
        <v>6</v>
      </c>
      <c r="F54" t="n">
        <v>4001</v>
      </c>
      <c r="G54" t="n">
        <v>4103.4</v>
      </c>
      <c r="H54" t="n">
        <v>4197.9</v>
      </c>
      <c r="I54" t="n">
        <v>4415.2</v>
      </c>
      <c r="J54" t="n">
        <v>4521.8</v>
      </c>
      <c r="K54" t="n">
        <v>4700.5</v>
      </c>
      <c r="L54" t="n">
        <v>4840.8</v>
      </c>
      <c r="M54" t="n">
        <v>4974.7</v>
      </c>
      <c r="N54" t="n">
        <v>5155.1</v>
      </c>
      <c r="O54" t="n">
        <v>5458</v>
      </c>
      <c r="P54" t="n">
        <v>5656.3</v>
      </c>
      <c r="Q54" t="n">
        <v>5931.2</v>
      </c>
      <c r="R54" t="n">
        <v>6322.7</v>
      </c>
      <c r="S54" t="n">
        <v>6591.7</v>
      </c>
      <c r="T54" t="n">
        <v>6658.7</v>
      </c>
      <c r="U54" t="n">
        <v>6983</v>
      </c>
      <c r="V54" t="n">
        <v>7146.9</v>
      </c>
      <c r="W54" t="n">
        <v>7240.9</v>
      </c>
      <c r="X54" t="n">
        <v>7429.2</v>
      </c>
      <c r="Y54" t="n">
        <v>7539.9</v>
      </c>
      <c r="Z54" t="n">
        <v>7707.6</v>
      </c>
      <c r="AA54" t="n">
        <v>7803</v>
      </c>
      <c r="AB54" t="n">
        <v>8165.8</v>
      </c>
      <c r="AC54" t="n">
        <v>8494.6</v>
      </c>
      <c r="AD54" t="n">
        <v>8752.5</v>
      </c>
      <c r="AE54" t="n">
        <v>7405.5</v>
      </c>
      <c r="AF54" t="n">
        <v>8103.5</v>
      </c>
    </row>
    <row r="55">
      <c r="A55" t="s">
        <v>214</v>
      </c>
      <c r="B55" t="s">
        <v>107</v>
      </c>
      <c r="C55" t="s">
        <v>215</v>
      </c>
      <c r="D55" t="s">
        <v>109</v>
      </c>
      <c r="E55" t="s">
        <v>6</v>
      </c>
      <c r="F55" t="n">
        <v>2464.3</v>
      </c>
      <c r="G55" t="n">
        <v>2516.1</v>
      </c>
      <c r="H55" t="n">
        <v>2585.8</v>
      </c>
      <c r="I55" t="n">
        <v>2664</v>
      </c>
      <c r="J55" t="n">
        <v>2737.6</v>
      </c>
      <c r="K55" t="n">
        <v>2802.1</v>
      </c>
      <c r="L55" t="n">
        <v>2897.8</v>
      </c>
      <c r="M55" t="n">
        <v>2964.3</v>
      </c>
      <c r="N55" t="n">
        <v>3063.1</v>
      </c>
      <c r="O55" t="n">
        <v>3225.1</v>
      </c>
      <c r="P55" t="n">
        <v>3317.2</v>
      </c>
      <c r="Q55" t="n">
        <v>3412.9</v>
      </c>
      <c r="R55" t="n">
        <v>3605</v>
      </c>
      <c r="S55" t="n">
        <v>3707.4</v>
      </c>
      <c r="T55" t="n">
        <v>3730.1</v>
      </c>
      <c r="U55" t="n">
        <v>3874</v>
      </c>
      <c r="V55" t="n">
        <v>3980</v>
      </c>
      <c r="W55" t="n">
        <v>4018.8</v>
      </c>
      <c r="X55" t="n">
        <v>4161.5</v>
      </c>
      <c r="Y55" t="n">
        <v>4197</v>
      </c>
      <c r="Z55" t="n">
        <v>4329.6</v>
      </c>
      <c r="AA55" t="n">
        <v>4531</v>
      </c>
      <c r="AB55" t="n">
        <v>4736.6</v>
      </c>
      <c r="AC55" t="n">
        <v>4939.7</v>
      </c>
      <c r="AD55" t="n">
        <v>5092.4</v>
      </c>
      <c r="AE55" t="n">
        <v>4827.1</v>
      </c>
      <c r="AF55" t="n">
        <v>5028.2</v>
      </c>
    </row>
    <row r="56">
      <c r="A56" t="s">
        <v>216</v>
      </c>
      <c r="B56" t="s">
        <v>107</v>
      </c>
      <c r="C56" t="s">
        <v>217</v>
      </c>
      <c r="D56" t="s">
        <v>109</v>
      </c>
      <c r="E56" t="s">
        <v>6</v>
      </c>
      <c r="F56" t="n">
        <v>194.5</v>
      </c>
      <c r="G56" t="n">
        <v>200.5</v>
      </c>
      <c r="H56" t="n">
        <v>206.5</v>
      </c>
      <c r="I56" t="n">
        <v>193.6</v>
      </c>
      <c r="J56" t="n">
        <v>186.2</v>
      </c>
      <c r="K56" t="n">
        <v>163.2</v>
      </c>
      <c r="L56" t="n">
        <v>159</v>
      </c>
      <c r="M56" t="n">
        <v>158.2</v>
      </c>
      <c r="N56" t="n">
        <v>152.4</v>
      </c>
      <c r="O56" t="n">
        <v>148.3</v>
      </c>
      <c r="P56" t="n">
        <v>143.6</v>
      </c>
      <c r="Q56" t="n">
        <v>141</v>
      </c>
      <c r="R56" t="n">
        <v>140.8</v>
      </c>
      <c r="S56" t="n">
        <v>139.5</v>
      </c>
      <c r="T56" t="n">
        <v>149.3</v>
      </c>
      <c r="U56" t="n">
        <v>149</v>
      </c>
      <c r="V56" t="n">
        <v>145.1</v>
      </c>
      <c r="W56" t="n">
        <v>141.2</v>
      </c>
      <c r="X56" t="n">
        <v>138.1</v>
      </c>
      <c r="Y56" t="n">
        <v>137.9</v>
      </c>
      <c r="Z56" t="n">
        <v>131.3</v>
      </c>
      <c r="AA56" t="n">
        <v>140.8</v>
      </c>
      <c r="AB56" t="n">
        <v>140.4</v>
      </c>
      <c r="AC56" t="n">
        <v>135.6</v>
      </c>
      <c r="AD56" t="n">
        <v>132.1</v>
      </c>
      <c r="AE56" t="n">
        <v>133.4</v>
      </c>
      <c r="AF56" t="n">
        <v>130</v>
      </c>
    </row>
    <row r="57">
      <c r="A57" t="s">
        <v>218</v>
      </c>
      <c r="B57" t="s">
        <v>107</v>
      </c>
      <c r="C57" t="s">
        <v>219</v>
      </c>
      <c r="D57" t="s">
        <v>109</v>
      </c>
      <c r="E57" t="s">
        <v>6</v>
      </c>
      <c r="F57" t="n">
        <v>154170.7</v>
      </c>
      <c r="G57" t="n">
        <v>160922.6</v>
      </c>
      <c r="H57" t="n">
        <v>165776.8</v>
      </c>
      <c r="I57" t="n">
        <v>173555.9</v>
      </c>
      <c r="J57" t="n">
        <v>180081.8</v>
      </c>
      <c r="K57" t="n">
        <v>186976.8</v>
      </c>
      <c r="L57" t="n">
        <v>192235.1</v>
      </c>
      <c r="M57" t="n">
        <v>198689.2</v>
      </c>
      <c r="N57" t="n">
        <v>203339.1</v>
      </c>
      <c r="O57" t="n">
        <v>211495.8</v>
      </c>
      <c r="P57" t="n">
        <v>219524.9</v>
      </c>
      <c r="Q57" t="n">
        <v>232152.5</v>
      </c>
      <c r="R57" t="n">
        <v>246317</v>
      </c>
      <c r="S57" t="n">
        <v>255853.9</v>
      </c>
      <c r="T57" t="n">
        <v>249989.8</v>
      </c>
      <c r="U57" t="n">
        <v>259583.8</v>
      </c>
      <c r="V57" t="n">
        <v>270133.2</v>
      </c>
      <c r="W57" t="n">
        <v>275444.6</v>
      </c>
      <c r="X57" t="n">
        <v>280706.5</v>
      </c>
      <c r="Y57" t="n">
        <v>287450.9</v>
      </c>
      <c r="Z57" t="n">
        <v>296639.7</v>
      </c>
      <c r="AA57" t="n">
        <v>310168.3</v>
      </c>
      <c r="AB57" t="n">
        <v>323498.7</v>
      </c>
      <c r="AC57" t="n">
        <v>335277.4</v>
      </c>
      <c r="AD57" t="n">
        <v>347453.3</v>
      </c>
      <c r="AE57" t="n">
        <v>331046.9</v>
      </c>
      <c r="AF57" t="n">
        <v>355359.8</v>
      </c>
    </row>
    <row r="58">
      <c r="A58" t="s">
        <v>220</v>
      </c>
      <c r="B58" t="s">
        <v>107</v>
      </c>
      <c r="C58" t="s">
        <v>221</v>
      </c>
      <c r="D58" t="s">
        <v>109</v>
      </c>
      <c r="E58" t="s">
        <v>6</v>
      </c>
      <c r="F58" t="n">
        <v>153976.2</v>
      </c>
      <c r="G58" t="n">
        <v>160722.1</v>
      </c>
      <c r="H58" t="n">
        <v>165570.3</v>
      </c>
      <c r="I58" t="n">
        <v>173362.3</v>
      </c>
      <c r="J58" t="n">
        <v>179895.6</v>
      </c>
      <c r="K58" t="n">
        <v>186813.6</v>
      </c>
      <c r="L58" t="n">
        <v>192076.1</v>
      </c>
      <c r="M58" t="n">
        <v>198531</v>
      </c>
      <c r="N58" t="n">
        <v>203186.7</v>
      </c>
      <c r="O58" t="n">
        <v>211347.5</v>
      </c>
      <c r="P58" t="n">
        <v>219381.3</v>
      </c>
      <c r="Q58" t="n">
        <v>232011.5</v>
      </c>
      <c r="R58" t="n">
        <v>246176.2</v>
      </c>
      <c r="S58" t="n">
        <v>255714.4</v>
      </c>
      <c r="T58" t="n">
        <v>249840.5</v>
      </c>
      <c r="U58" t="n">
        <v>259434.8</v>
      </c>
      <c r="V58" t="n">
        <v>269988.1</v>
      </c>
      <c r="W58" t="n">
        <v>275303.4</v>
      </c>
      <c r="X58" t="n">
        <v>280568.4</v>
      </c>
      <c r="Y58" t="n">
        <v>287313</v>
      </c>
      <c r="Z58" t="n">
        <v>296508.4</v>
      </c>
      <c r="AA58" t="n">
        <v>310027.5</v>
      </c>
      <c r="AB58" t="n">
        <v>323358.3</v>
      </c>
      <c r="AC58" t="n">
        <v>335141.8</v>
      </c>
      <c r="AD58" t="n">
        <v>347321.2</v>
      </c>
      <c r="AE58" t="n">
        <v>330913.5</v>
      </c>
      <c r="AF58" t="n">
        <v>355229.8</v>
      </c>
    </row>
    <row r="59">
      <c r="A59" t="s">
        <v>222</v>
      </c>
      <c r="B59" t="s">
        <v>107</v>
      </c>
      <c r="C59" t="s">
        <v>223</v>
      </c>
      <c r="D59" t="s">
        <v>109</v>
      </c>
      <c r="E59" t="s">
        <v>6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8</v>
      </c>
      <c r="F2" t="n">
        <v>3410.93505366405</v>
      </c>
      <c r="G2" t="n">
        <v>3354.76350756464</v>
      </c>
      <c r="H2" t="n">
        <v>3478.64349328236</v>
      </c>
      <c r="I2" t="n">
        <v>3625.3724253162</v>
      </c>
      <c r="J2" t="n">
        <v>3843.79755430867</v>
      </c>
      <c r="K2" t="n">
        <v>3631.3396847333</v>
      </c>
      <c r="L2" t="n">
        <v>3658.14679068692</v>
      </c>
      <c r="M2" t="n">
        <v>3593.62284062304</v>
      </c>
      <c r="N2" t="n">
        <v>3442.01264683911</v>
      </c>
      <c r="O2" t="n">
        <v>3789.82862725483</v>
      </c>
      <c r="P2" t="n">
        <v>3736.8594491252</v>
      </c>
      <c r="Q2" t="n">
        <v>3679.81697437494</v>
      </c>
      <c r="R2" t="n">
        <v>4086.85561938908</v>
      </c>
      <c r="S2" t="n">
        <v>4392.14644829395</v>
      </c>
      <c r="T2" t="n">
        <v>4083.45098395267</v>
      </c>
      <c r="U2" t="n">
        <v>3838.19175526862</v>
      </c>
      <c r="V2" t="n">
        <v>4427.39361453547</v>
      </c>
      <c r="W2" t="n">
        <v>4135.59639365431</v>
      </c>
      <c r="X2" t="n">
        <v>3850.31930184125</v>
      </c>
      <c r="Y2" t="n">
        <v>4158.02213326291</v>
      </c>
      <c r="Z2" t="n">
        <v>3982.94439881161</v>
      </c>
      <c r="AA2" t="n">
        <v>4190.83695191149</v>
      </c>
      <c r="AB2" t="n">
        <v>4147.36609205215</v>
      </c>
      <c r="AC2" t="n">
        <v>4265.46702791903</v>
      </c>
      <c r="AD2" t="n">
        <v>4203.75047169811</v>
      </c>
      <c r="AE2" t="n">
        <v>4074.7</v>
      </c>
      <c r="AF2" t="n">
        <v>4329.6</v>
      </c>
    </row>
    <row r="3">
      <c r="A3" t="s">
        <v>110</v>
      </c>
      <c r="B3" t="s">
        <v>107</v>
      </c>
      <c r="C3" t="s">
        <v>111</v>
      </c>
      <c r="D3" t="s">
        <v>109</v>
      </c>
      <c r="E3" t="s">
        <v>8</v>
      </c>
      <c r="F3" t="n">
        <v>542.784543248175</v>
      </c>
      <c r="G3" t="n">
        <v>624.813969609964</v>
      </c>
      <c r="H3" t="n">
        <v>646.233853432298</v>
      </c>
      <c r="I3" t="n">
        <v>662.172647090243</v>
      </c>
      <c r="J3" t="n">
        <v>693.704677904064</v>
      </c>
      <c r="K3" t="n">
        <v>657.557229516807</v>
      </c>
      <c r="L3" t="n">
        <v>702.168886077665</v>
      </c>
      <c r="M3" t="n">
        <v>734.786528589718</v>
      </c>
      <c r="N3" t="n">
        <v>732.912969313633</v>
      </c>
      <c r="O3" t="n">
        <v>1004.38412240834</v>
      </c>
      <c r="P3" t="n">
        <v>1046.81653027638</v>
      </c>
      <c r="Q3" t="n">
        <v>1025.71308610277</v>
      </c>
      <c r="R3" t="n">
        <v>1037.88038377763</v>
      </c>
      <c r="S3" t="n">
        <v>1224.34210740195</v>
      </c>
      <c r="T3" t="n">
        <v>1053.2112293355</v>
      </c>
      <c r="U3" t="n">
        <v>1055.1732472739</v>
      </c>
      <c r="V3" t="n">
        <v>1244.05184103439</v>
      </c>
      <c r="W3" t="n">
        <v>1195.09211737933</v>
      </c>
      <c r="X3" t="n">
        <v>1187.77715312263</v>
      </c>
      <c r="Y3" t="n">
        <v>1147.290194898</v>
      </c>
      <c r="Z3" t="n">
        <v>1108.80924650301</v>
      </c>
      <c r="AA3" t="n">
        <v>1092.64611879446</v>
      </c>
      <c r="AB3" t="n">
        <v>1188.38818649636</v>
      </c>
      <c r="AC3" t="n">
        <v>1094.68015745363</v>
      </c>
      <c r="AD3" t="n">
        <v>1001.10975336323</v>
      </c>
      <c r="AE3" t="n">
        <v>758.7</v>
      </c>
      <c r="AF3" t="n">
        <v>902.1</v>
      </c>
    </row>
    <row r="4">
      <c r="A4" t="s">
        <v>112</v>
      </c>
      <c r="B4" t="s">
        <v>107</v>
      </c>
      <c r="C4" t="s">
        <v>113</v>
      </c>
      <c r="D4" t="s">
        <v>109</v>
      </c>
      <c r="E4" t="s">
        <v>8</v>
      </c>
      <c r="F4" t="n">
        <v>37334.2898483529</v>
      </c>
      <c r="G4" t="n">
        <v>37674.2764377301</v>
      </c>
      <c r="H4" t="n">
        <v>38670.6646355037</v>
      </c>
      <c r="I4" t="n">
        <v>39842.1382516513</v>
      </c>
      <c r="J4" t="n">
        <v>41808.8117276752</v>
      </c>
      <c r="K4" t="n">
        <v>44352.4521975688</v>
      </c>
      <c r="L4" t="n">
        <v>45695.1684138826</v>
      </c>
      <c r="M4" t="n">
        <v>45096.9872355119</v>
      </c>
      <c r="N4" t="n">
        <v>45354.9747663677</v>
      </c>
      <c r="O4" t="n">
        <v>46610.7429919648</v>
      </c>
      <c r="P4" t="n">
        <v>48752.8798573435</v>
      </c>
      <c r="Q4" t="n">
        <v>52640.6682839711</v>
      </c>
      <c r="R4" t="n">
        <v>56590.0342107973</v>
      </c>
      <c r="S4" t="n">
        <v>57383.9783616173</v>
      </c>
      <c r="T4" t="n">
        <v>49221.1672785323</v>
      </c>
      <c r="U4" t="n">
        <v>53256.7616451246</v>
      </c>
      <c r="V4" t="n">
        <v>57036.1432791155</v>
      </c>
      <c r="W4" t="n">
        <v>58205.2728629518</v>
      </c>
      <c r="X4" t="n">
        <v>58420.0579715355</v>
      </c>
      <c r="Y4" t="n">
        <v>59718.5059471262</v>
      </c>
      <c r="Z4" t="n">
        <v>60139.2181739009</v>
      </c>
      <c r="AA4" t="n">
        <v>63033.5628906526</v>
      </c>
      <c r="AB4" t="n">
        <v>64992.1836198765</v>
      </c>
      <c r="AC4" t="n">
        <v>67497.6809820483</v>
      </c>
      <c r="AD4" t="n">
        <v>68260.8118650189</v>
      </c>
      <c r="AE4" t="n">
        <v>63122.5</v>
      </c>
      <c r="AF4" t="n">
        <v>69995.4</v>
      </c>
    </row>
    <row r="5">
      <c r="A5" t="s">
        <v>114</v>
      </c>
      <c r="B5" t="s">
        <v>107</v>
      </c>
      <c r="C5" t="s">
        <v>115</v>
      </c>
      <c r="D5" t="s">
        <v>109</v>
      </c>
      <c r="E5" t="s">
        <v>8</v>
      </c>
      <c r="F5" t="n">
        <v>5302.43248070319</v>
      </c>
      <c r="G5" t="n">
        <v>5011.00455798351</v>
      </c>
      <c r="H5" t="n">
        <v>4807.40762848365</v>
      </c>
      <c r="I5" t="n">
        <v>4914.73256217822</v>
      </c>
      <c r="J5" t="n">
        <v>5251.29908575384</v>
      </c>
      <c r="K5" t="n">
        <v>5217.40363244708</v>
      </c>
      <c r="L5" t="n">
        <v>5081.91038825193</v>
      </c>
      <c r="M5" t="n">
        <v>5197.16269635964</v>
      </c>
      <c r="N5" t="n">
        <v>5431.51619029507</v>
      </c>
      <c r="O5" t="n">
        <v>5628.88451801518</v>
      </c>
      <c r="P5" t="n">
        <v>5440.96407121304</v>
      </c>
      <c r="Q5" t="n">
        <v>5615.37349090403</v>
      </c>
      <c r="R5" t="n">
        <v>6467.52382839811</v>
      </c>
      <c r="S5" t="n">
        <v>5785.81256716487</v>
      </c>
      <c r="T5" t="n">
        <v>5597.20586525241</v>
      </c>
      <c r="U5" t="n">
        <v>5880.88703692085</v>
      </c>
      <c r="V5" t="n">
        <v>5651.45342778433</v>
      </c>
      <c r="W5" t="n">
        <v>6084.19392365704</v>
      </c>
      <c r="X5" t="n">
        <v>5760.33306538235</v>
      </c>
      <c r="Y5" t="n">
        <v>6040.6467292294</v>
      </c>
      <c r="Z5" t="n">
        <v>6162.72551075027</v>
      </c>
      <c r="AA5" t="n">
        <v>6456.05517732228</v>
      </c>
      <c r="AB5" t="n">
        <v>6790.98324427019</v>
      </c>
      <c r="AC5" t="n">
        <v>6695.06955194298</v>
      </c>
      <c r="AD5" t="n">
        <v>7121.61835847722</v>
      </c>
      <c r="AE5" t="n">
        <v>7017.1</v>
      </c>
      <c r="AF5" t="n">
        <v>7677</v>
      </c>
    </row>
    <row r="6">
      <c r="A6" t="s">
        <v>116</v>
      </c>
      <c r="B6" t="s">
        <v>107</v>
      </c>
      <c r="C6" t="s">
        <v>117</v>
      </c>
      <c r="D6" t="s">
        <v>109</v>
      </c>
      <c r="E6" t="s">
        <v>8</v>
      </c>
      <c r="F6" t="n">
        <v>1572.47307436085</v>
      </c>
      <c r="G6" t="n">
        <v>1626.87524885545</v>
      </c>
      <c r="H6" t="n">
        <v>1550.66874470345</v>
      </c>
      <c r="I6" t="n">
        <v>1421.54256851879</v>
      </c>
      <c r="J6" t="n">
        <v>1484.61280705277</v>
      </c>
      <c r="K6" t="n">
        <v>1560.49198524245</v>
      </c>
      <c r="L6" t="n">
        <v>1442.28447846077</v>
      </c>
      <c r="M6" t="n">
        <v>1326.64074167735</v>
      </c>
      <c r="N6" t="n">
        <v>1246.12619527059</v>
      </c>
      <c r="O6" t="n">
        <v>1373.76584199264</v>
      </c>
      <c r="P6" t="n">
        <v>1270.90483884843</v>
      </c>
      <c r="Q6" t="n">
        <v>1330.05968225665</v>
      </c>
      <c r="R6" t="n">
        <v>1287.15793152924</v>
      </c>
      <c r="S6" t="n">
        <v>1205.21318757667</v>
      </c>
      <c r="T6" t="n">
        <v>1047.8771545158</v>
      </c>
      <c r="U6" t="n">
        <v>1178.91243069897</v>
      </c>
      <c r="V6" t="n">
        <v>1156.21247927108</v>
      </c>
      <c r="W6" t="n">
        <v>1056.67306755013</v>
      </c>
      <c r="X6" t="n">
        <v>1010.37238903171</v>
      </c>
      <c r="Y6" t="n">
        <v>1045.3091936317</v>
      </c>
      <c r="Z6" t="n">
        <v>1077.05806920718</v>
      </c>
      <c r="AA6" t="n">
        <v>1013.03437558971</v>
      </c>
      <c r="AB6" t="n">
        <v>928.362845689677</v>
      </c>
      <c r="AC6" t="n">
        <v>1029.76462150993</v>
      </c>
      <c r="AD6" t="n">
        <v>1007.66266016555</v>
      </c>
      <c r="AE6" t="n">
        <v>905.5</v>
      </c>
      <c r="AF6" t="n">
        <v>972.6</v>
      </c>
    </row>
    <row r="7">
      <c r="A7" t="s">
        <v>118</v>
      </c>
      <c r="B7" t="s">
        <v>107</v>
      </c>
      <c r="C7" t="s">
        <v>119</v>
      </c>
      <c r="D7" t="s">
        <v>109</v>
      </c>
      <c r="E7" t="s">
        <v>8</v>
      </c>
      <c r="F7" t="n">
        <v>4224.00324317848</v>
      </c>
      <c r="G7" t="n">
        <v>4162.88264537321</v>
      </c>
      <c r="H7" t="n">
        <v>4192.69475860568</v>
      </c>
      <c r="I7" t="n">
        <v>4134.57052442908</v>
      </c>
      <c r="J7" t="n">
        <v>4489.47722613726</v>
      </c>
      <c r="K7" t="n">
        <v>4681.8792472699</v>
      </c>
      <c r="L7" t="n">
        <v>4934.53385969247</v>
      </c>
      <c r="M7" t="n">
        <v>4721.9106572609</v>
      </c>
      <c r="N7" t="n">
        <v>4744.33179598819</v>
      </c>
      <c r="O7" t="n">
        <v>4774.58962668075</v>
      </c>
      <c r="P7" t="n">
        <v>4759.77351449376</v>
      </c>
      <c r="Q7" t="n">
        <v>5270.66866066073</v>
      </c>
      <c r="R7" t="n">
        <v>5566.54077259477</v>
      </c>
      <c r="S7" t="n">
        <v>5235.56726497054</v>
      </c>
      <c r="T7" t="n">
        <v>4666.41229504016</v>
      </c>
      <c r="U7" t="n">
        <v>5065.06781810781</v>
      </c>
      <c r="V7" t="n">
        <v>5499.00936319133</v>
      </c>
      <c r="W7" t="n">
        <v>5364.06635267452</v>
      </c>
      <c r="X7" t="n">
        <v>5367.92925302851</v>
      </c>
      <c r="Y7" t="n">
        <v>5478.02099962321</v>
      </c>
      <c r="Z7" t="n">
        <v>5540.29735671469</v>
      </c>
      <c r="AA7" t="n">
        <v>5680.9221526163</v>
      </c>
      <c r="AB7" t="n">
        <v>5776.2385942619</v>
      </c>
      <c r="AC7" t="n">
        <v>6124.05257933811</v>
      </c>
      <c r="AD7" t="n">
        <v>6113.38257794921</v>
      </c>
      <c r="AE7" t="n">
        <v>5718.2</v>
      </c>
      <c r="AF7" t="n">
        <v>6116.5</v>
      </c>
    </row>
    <row r="8">
      <c r="A8" t="s">
        <v>120</v>
      </c>
      <c r="B8" t="s">
        <v>107</v>
      </c>
      <c r="C8" t="s">
        <v>121</v>
      </c>
      <c r="D8" t="s">
        <v>109</v>
      </c>
      <c r="E8" t="s">
        <v>8</v>
      </c>
      <c r="F8" t="n">
        <v>32.4092043100561</v>
      </c>
      <c r="G8" t="n">
        <v>29.1861446629889</v>
      </c>
      <c r="H8" t="n">
        <v>26.3262599716024</v>
      </c>
      <c r="I8" t="n">
        <v>26.8912589081416</v>
      </c>
      <c r="J8" t="n">
        <v>29.6795631721531</v>
      </c>
      <c r="K8" t="n">
        <v>53.4680820304605</v>
      </c>
      <c r="L8" t="n">
        <v>39.9205369978807</v>
      </c>
      <c r="M8" t="n">
        <v>29.5287289285347</v>
      </c>
      <c r="N8" t="n">
        <v>26.9428235075903</v>
      </c>
      <c r="O8" t="n">
        <v>29.48374597481</v>
      </c>
      <c r="P8" t="n">
        <v>50.2236219995817</v>
      </c>
      <c r="Q8" t="n">
        <v>44.2582487806752</v>
      </c>
      <c r="R8" t="n">
        <v>56.8095221751949</v>
      </c>
      <c r="S8" t="n">
        <v>151.691212377847</v>
      </c>
      <c r="T8" t="n">
        <v>410.138118499194</v>
      </c>
      <c r="U8" t="n">
        <v>175.693673009757</v>
      </c>
      <c r="V8" t="n">
        <v>232.857406965958</v>
      </c>
      <c r="W8" t="n">
        <v>420.239406462349</v>
      </c>
      <c r="X8" t="n">
        <v>223.081471735863</v>
      </c>
      <c r="Y8" t="n">
        <v>220.701700998262</v>
      </c>
      <c r="Z8" t="n">
        <v>175.681121359647</v>
      </c>
      <c r="AA8" t="n">
        <v>355.856617911118</v>
      </c>
      <c r="AB8" t="n">
        <v>282.017493767831</v>
      </c>
      <c r="AC8" t="n">
        <v>292.636836955467</v>
      </c>
      <c r="AD8" t="n">
        <v>395.780627349624</v>
      </c>
      <c r="AE8" t="n">
        <v>370.9</v>
      </c>
      <c r="AF8" t="n">
        <v>872.2</v>
      </c>
    </row>
    <row r="9">
      <c r="A9" t="s">
        <v>122</v>
      </c>
      <c r="B9" t="s">
        <v>107</v>
      </c>
      <c r="C9" t="s">
        <v>123</v>
      </c>
      <c r="D9" t="s">
        <v>109</v>
      </c>
      <c r="E9" t="s">
        <v>8</v>
      </c>
      <c r="F9" t="n">
        <v>1087.80162420643</v>
      </c>
      <c r="G9" t="n">
        <v>1092.74578277272</v>
      </c>
      <c r="H9" t="n">
        <v>1031.11974353176</v>
      </c>
      <c r="I9" t="n">
        <v>1059.27457625977</v>
      </c>
      <c r="J9" t="n">
        <v>1136.96283823939</v>
      </c>
      <c r="K9" t="n">
        <v>1263.60700860572</v>
      </c>
      <c r="L9" t="n">
        <v>1491.92911777504</v>
      </c>
      <c r="M9" t="n">
        <v>1348.07644445042</v>
      </c>
      <c r="N9" t="n">
        <v>1387.9972719744</v>
      </c>
      <c r="O9" t="n">
        <v>1440.3495204757</v>
      </c>
      <c r="P9" t="n">
        <v>1544.54757014543</v>
      </c>
      <c r="Q9" t="n">
        <v>1685.01861982853</v>
      </c>
      <c r="R9" t="n">
        <v>1816.870870163</v>
      </c>
      <c r="S9" t="n">
        <v>1626.79925311524</v>
      </c>
      <c r="T9" t="n">
        <v>1741.48304121183</v>
      </c>
      <c r="U9" t="n">
        <v>1946.24820763965</v>
      </c>
      <c r="V9" t="n">
        <v>2169.0846654119</v>
      </c>
      <c r="W9" t="n">
        <v>1815.96469901038</v>
      </c>
      <c r="X9" t="n">
        <v>2131.5576520554</v>
      </c>
      <c r="Y9" t="n">
        <v>2410.87610419331</v>
      </c>
      <c r="Z9" t="n">
        <v>2274.87406591127</v>
      </c>
      <c r="AA9" t="n">
        <v>2623.91085142355</v>
      </c>
      <c r="AB9" t="n">
        <v>2491.2153030544</v>
      </c>
      <c r="AC9" t="n">
        <v>2807.89897059663</v>
      </c>
      <c r="AD9" t="n">
        <v>3019.77231248473</v>
      </c>
      <c r="AE9" t="n">
        <v>3191.1</v>
      </c>
      <c r="AF9" t="n">
        <v>2570</v>
      </c>
    </row>
    <row r="10">
      <c r="A10" t="s">
        <v>124</v>
      </c>
      <c r="B10" t="s">
        <v>107</v>
      </c>
      <c r="C10" t="s">
        <v>125</v>
      </c>
      <c r="D10" t="s">
        <v>109</v>
      </c>
      <c r="E10" t="s">
        <v>8</v>
      </c>
      <c r="F10" t="n">
        <v>1839.89940342412</v>
      </c>
      <c r="G10" t="n">
        <v>1906.46428395521</v>
      </c>
      <c r="H10" t="n">
        <v>1882.85512754924</v>
      </c>
      <c r="I10" t="n">
        <v>1929.61232692792</v>
      </c>
      <c r="J10" t="n">
        <v>2110.61711127074</v>
      </c>
      <c r="K10" t="n">
        <v>2428.34034880367</v>
      </c>
      <c r="L10" t="n">
        <v>2603.71572980841</v>
      </c>
      <c r="M10" t="n">
        <v>2466.48459487262</v>
      </c>
      <c r="N10" t="n">
        <v>2582.00005449498</v>
      </c>
      <c r="O10" t="n">
        <v>2566.74506462045</v>
      </c>
      <c r="P10" t="n">
        <v>3013.13964802366</v>
      </c>
      <c r="Q10" t="n">
        <v>3123.81719131688</v>
      </c>
      <c r="R10" t="n">
        <v>3489.45878206988</v>
      </c>
      <c r="S10" t="n">
        <v>2975.45874208779</v>
      </c>
      <c r="T10" t="n">
        <v>3427.5699073321</v>
      </c>
      <c r="U10" t="n">
        <v>3697.1642565052</v>
      </c>
      <c r="V10" t="n">
        <v>4034.41396360351</v>
      </c>
      <c r="W10" t="n">
        <v>3771.28087806928</v>
      </c>
      <c r="X10" t="n">
        <v>4168.86896595775</v>
      </c>
      <c r="Y10" t="n">
        <v>4616.34492518354</v>
      </c>
      <c r="Z10" t="n">
        <v>4568.93461432599</v>
      </c>
      <c r="AA10" t="n">
        <v>5070.86169558447</v>
      </c>
      <c r="AB10" t="n">
        <v>5006.47907940834</v>
      </c>
      <c r="AC10" t="n">
        <v>5281.10147991623</v>
      </c>
      <c r="AD10" t="n">
        <v>5756.25480793584</v>
      </c>
      <c r="AE10" t="n">
        <v>5894.6</v>
      </c>
      <c r="AF10" t="n">
        <v>5247.4</v>
      </c>
    </row>
    <row r="11">
      <c r="A11" t="s">
        <v>126</v>
      </c>
      <c r="B11" t="s">
        <v>107</v>
      </c>
      <c r="C11" t="s">
        <v>127</v>
      </c>
      <c r="D11" t="s">
        <v>109</v>
      </c>
      <c r="E11" t="s">
        <v>8</v>
      </c>
      <c r="F11" t="n">
        <v>729.954858301623</v>
      </c>
      <c r="G11" t="n">
        <v>800.147070258053</v>
      </c>
      <c r="H11" t="n">
        <v>852.655635059864</v>
      </c>
      <c r="I11" t="n">
        <v>870.389462374764</v>
      </c>
      <c r="J11" t="n">
        <v>981.374293353676</v>
      </c>
      <c r="K11" t="n">
        <v>1189.53430782627</v>
      </c>
      <c r="L11" t="n">
        <v>1091.75199073301</v>
      </c>
      <c r="M11" t="n">
        <v>1121.77657087836</v>
      </c>
      <c r="N11" t="n">
        <v>1205.26122771483</v>
      </c>
      <c r="O11" t="n">
        <v>1118.05999727845</v>
      </c>
      <c r="P11" t="n">
        <v>1500.31683420709</v>
      </c>
      <c r="Q11" t="n">
        <v>1453.63835330719</v>
      </c>
      <c r="R11" t="n">
        <v>1706.30377539814</v>
      </c>
      <c r="S11" t="n">
        <v>1359.11899946883</v>
      </c>
      <c r="T11" t="n">
        <v>1732.20473991993</v>
      </c>
      <c r="U11" t="n">
        <v>1788.75713088576</v>
      </c>
      <c r="V11" t="n">
        <v>1903.53355287537</v>
      </c>
      <c r="W11" t="n">
        <v>2013.29867149854</v>
      </c>
      <c r="X11" t="n">
        <v>2080.35949840424</v>
      </c>
      <c r="Y11" t="n">
        <v>2246.6119299401</v>
      </c>
      <c r="Z11" t="n">
        <v>2346.0287984627</v>
      </c>
      <c r="AA11" t="n">
        <v>2467.71474507852</v>
      </c>
      <c r="AB11" t="n">
        <v>2582.11487233688</v>
      </c>
      <c r="AC11" t="n">
        <v>2471.07512014765</v>
      </c>
      <c r="AD11" t="n">
        <v>2741.06988029153</v>
      </c>
      <c r="AE11" t="n">
        <v>2703.5</v>
      </c>
      <c r="AF11" t="n">
        <v>2677.4</v>
      </c>
    </row>
    <row r="12">
      <c r="A12" t="s">
        <v>128</v>
      </c>
      <c r="B12" t="s">
        <v>107</v>
      </c>
      <c r="C12" t="s">
        <v>129</v>
      </c>
      <c r="D12" t="s">
        <v>109</v>
      </c>
      <c r="E12" t="s">
        <v>8</v>
      </c>
      <c r="F12" t="n">
        <v>4632.62940281872</v>
      </c>
      <c r="G12" t="n">
        <v>4721.22109618802</v>
      </c>
      <c r="H12" t="n">
        <v>4943.1178304318</v>
      </c>
      <c r="I12" t="n">
        <v>5009.35455926511</v>
      </c>
      <c r="J12" t="n">
        <v>5114.73531856137</v>
      </c>
      <c r="K12" t="n">
        <v>5424.96785122657</v>
      </c>
      <c r="L12" t="n">
        <v>5450.52623084752</v>
      </c>
      <c r="M12" t="n">
        <v>5235.85091207195</v>
      </c>
      <c r="N12" t="n">
        <v>5212.10938085363</v>
      </c>
      <c r="O12" t="n">
        <v>5310.35100064004</v>
      </c>
      <c r="P12" t="n">
        <v>5375.74238268405</v>
      </c>
      <c r="Q12" t="n">
        <v>5697.23405876987</v>
      </c>
      <c r="R12" t="n">
        <v>5801.67530972022</v>
      </c>
      <c r="S12" t="n">
        <v>5505.58869226386</v>
      </c>
      <c r="T12" t="n">
        <v>4355.62071144284</v>
      </c>
      <c r="U12" t="n">
        <v>4817.18151923593</v>
      </c>
      <c r="V12" t="n">
        <v>5034.41607071975</v>
      </c>
      <c r="W12" t="n">
        <v>4873.38594872118</v>
      </c>
      <c r="X12" t="n">
        <v>5054.41175249221</v>
      </c>
      <c r="Y12" t="n">
        <v>5340.50854343419</v>
      </c>
      <c r="Z12" t="n">
        <v>5181.47242039171</v>
      </c>
      <c r="AA12" t="n">
        <v>5447.55307381144</v>
      </c>
      <c r="AB12" t="n">
        <v>5658.31964318911</v>
      </c>
      <c r="AC12" t="n">
        <v>5618.40969921376</v>
      </c>
      <c r="AD12" t="n">
        <v>5710.5322960471</v>
      </c>
      <c r="AE12" t="n">
        <v>5118.6</v>
      </c>
      <c r="AF12" t="n">
        <v>5729.8</v>
      </c>
    </row>
    <row r="13">
      <c r="A13" t="s">
        <v>130</v>
      </c>
      <c r="B13" t="s">
        <v>107</v>
      </c>
      <c r="C13" t="s">
        <v>131</v>
      </c>
      <c r="D13" t="s">
        <v>109</v>
      </c>
      <c r="E13" t="s">
        <v>8</v>
      </c>
      <c r="F13" t="n">
        <v>8134.91956498027</v>
      </c>
      <c r="G13" t="n">
        <v>8203.13147213138</v>
      </c>
      <c r="H13" t="n">
        <v>8746.91884752647</v>
      </c>
      <c r="I13" t="n">
        <v>9075.33943464605</v>
      </c>
      <c r="J13" t="n">
        <v>9363.35346851</v>
      </c>
      <c r="K13" t="n">
        <v>9584.44762145528</v>
      </c>
      <c r="L13" t="n">
        <v>10059.6659807695</v>
      </c>
      <c r="M13" t="n">
        <v>9678.22344723539</v>
      </c>
      <c r="N13" t="n">
        <v>9737.97407876602</v>
      </c>
      <c r="O13" t="n">
        <v>9708.21281446599</v>
      </c>
      <c r="P13" t="n">
        <v>10221.627253478</v>
      </c>
      <c r="Q13" t="n">
        <v>11133.0086300038</v>
      </c>
      <c r="R13" t="n">
        <v>11554.4891059931</v>
      </c>
      <c r="S13" t="n">
        <v>11771.9660727214</v>
      </c>
      <c r="T13" t="n">
        <v>7859.04676274008</v>
      </c>
      <c r="U13" t="n">
        <v>8704.73159417049</v>
      </c>
      <c r="V13" t="n">
        <v>9418.7861624051</v>
      </c>
      <c r="W13" t="n">
        <v>9784.82743340352</v>
      </c>
      <c r="X13" t="n">
        <v>10037.9444681106</v>
      </c>
      <c r="Y13" t="n">
        <v>10189.7294470399</v>
      </c>
      <c r="Z13" t="n">
        <v>10683.7327221855</v>
      </c>
      <c r="AA13" t="n">
        <v>10889.9162506605</v>
      </c>
      <c r="AB13" t="n">
        <v>11130.7560697042</v>
      </c>
      <c r="AC13" t="n">
        <v>11271.2234698245</v>
      </c>
      <c r="AD13" t="n">
        <v>11121.1931867354</v>
      </c>
      <c r="AE13" t="n">
        <v>10116</v>
      </c>
      <c r="AF13" t="n">
        <v>11353.6</v>
      </c>
    </row>
    <row r="14">
      <c r="A14" t="s">
        <v>132</v>
      </c>
      <c r="B14" t="s">
        <v>107</v>
      </c>
      <c r="C14" t="s">
        <v>133</v>
      </c>
      <c r="D14" t="s">
        <v>109</v>
      </c>
      <c r="E14" t="s">
        <v>8</v>
      </c>
      <c r="F14" t="n">
        <v>2382.44599834497</v>
      </c>
      <c r="G14" t="n">
        <v>2462.79507392542</v>
      </c>
      <c r="H14" t="n">
        <v>2428.96433087386</v>
      </c>
      <c r="I14" t="n">
        <v>2619.62841753216</v>
      </c>
      <c r="J14" t="n">
        <v>2626.28144208463</v>
      </c>
      <c r="K14" t="n">
        <v>2829.20391900593</v>
      </c>
      <c r="L14" t="n">
        <v>2960.81480365412</v>
      </c>
      <c r="M14" t="n">
        <v>2936.66349375077</v>
      </c>
      <c r="N14" t="n">
        <v>2855.72869873251</v>
      </c>
      <c r="O14" t="n">
        <v>3057.5234585657</v>
      </c>
      <c r="P14" t="n">
        <v>3288.3257052975</v>
      </c>
      <c r="Q14" t="n">
        <v>3488.85590386975</v>
      </c>
      <c r="R14" t="n">
        <v>2579.41974267802</v>
      </c>
      <c r="S14" t="n">
        <v>2588.4459759633</v>
      </c>
      <c r="T14" t="n">
        <v>2402.12897920633</v>
      </c>
      <c r="U14" t="n">
        <v>2501.71303772804</v>
      </c>
      <c r="V14" t="n">
        <v>2993.86879329367</v>
      </c>
      <c r="W14" t="n">
        <v>3058.86329743698</v>
      </c>
      <c r="X14" t="n">
        <v>3250.04886619865</v>
      </c>
      <c r="Y14" t="n">
        <v>3214.27383405386</v>
      </c>
      <c r="Z14" t="n">
        <v>3105.1878256356</v>
      </c>
      <c r="AA14" t="n">
        <v>3445.34619890396</v>
      </c>
      <c r="AB14" t="n">
        <v>3667.96362299922</v>
      </c>
      <c r="AC14" t="n">
        <v>4086.77439886064</v>
      </c>
      <c r="AD14" t="n">
        <v>4267.83853584138</v>
      </c>
      <c r="AE14" t="n">
        <v>3952</v>
      </c>
      <c r="AF14" t="n">
        <v>4615.3</v>
      </c>
    </row>
    <row r="15">
      <c r="A15" t="s">
        <v>134</v>
      </c>
      <c r="B15" t="s">
        <v>107</v>
      </c>
      <c r="C15" t="s">
        <v>135</v>
      </c>
      <c r="D15" t="s">
        <v>109</v>
      </c>
      <c r="E15" t="s">
        <v>8</v>
      </c>
      <c r="F15" t="n">
        <v>4516.87399448285</v>
      </c>
      <c r="G15" t="n">
        <v>4624.96205834189</v>
      </c>
      <c r="H15" t="n">
        <v>4736.28098760857</v>
      </c>
      <c r="I15" t="n">
        <v>5152.39920031849</v>
      </c>
      <c r="J15" t="n">
        <v>5353.57500656447</v>
      </c>
      <c r="K15" t="n">
        <v>5536.98679767131</v>
      </c>
      <c r="L15" t="n">
        <v>5847.5093552198</v>
      </c>
      <c r="M15" t="n">
        <v>5806.06793490645</v>
      </c>
      <c r="N15" t="n">
        <v>5728.73926582088</v>
      </c>
      <c r="O15" t="n">
        <v>5933.01956260298</v>
      </c>
      <c r="P15" t="n">
        <v>6133.85126526874</v>
      </c>
      <c r="Q15" t="n">
        <v>6568.99956491764</v>
      </c>
      <c r="R15" t="n">
        <v>7071.27156958016</v>
      </c>
      <c r="S15" t="n">
        <v>7973.41382343147</v>
      </c>
      <c r="T15" t="n">
        <v>7276.14839593349</v>
      </c>
      <c r="U15" t="n">
        <v>7815.5323732154</v>
      </c>
      <c r="V15" t="n">
        <v>8188.18289892139</v>
      </c>
      <c r="W15" t="n">
        <v>8859.34895982967</v>
      </c>
      <c r="X15" t="n">
        <v>8659.09667479617</v>
      </c>
      <c r="Y15" t="n">
        <v>8639.62057180598</v>
      </c>
      <c r="Z15" t="n">
        <v>8678.19312174215</v>
      </c>
      <c r="AA15" t="n">
        <v>9172.79392269676</v>
      </c>
      <c r="AB15" t="n">
        <v>9848.39927986842</v>
      </c>
      <c r="AC15" t="n">
        <v>10147.0901489643</v>
      </c>
      <c r="AD15" t="n">
        <v>9764.27168735911</v>
      </c>
      <c r="AE15" t="n">
        <v>8609.4</v>
      </c>
      <c r="AF15" t="n">
        <v>10045.5</v>
      </c>
    </row>
    <row r="16">
      <c r="A16" t="s">
        <v>136</v>
      </c>
      <c r="B16" t="s">
        <v>107</v>
      </c>
      <c r="C16" t="s">
        <v>137</v>
      </c>
      <c r="D16" t="s">
        <v>109</v>
      </c>
      <c r="E16" t="s">
        <v>8</v>
      </c>
      <c r="F16" t="n">
        <v>2043.48943881099</v>
      </c>
      <c r="G16" t="n">
        <v>2068.59159570359</v>
      </c>
      <c r="H16" t="n">
        <v>2215.11593525123</v>
      </c>
      <c r="I16" t="n">
        <v>2433.78817986375</v>
      </c>
      <c r="J16" t="n">
        <v>2632.29839550863</v>
      </c>
      <c r="K16" t="n">
        <v>2598.03028717752</v>
      </c>
      <c r="L16" t="n">
        <v>2773.77221583917</v>
      </c>
      <c r="M16" t="n">
        <v>2757.64877885716</v>
      </c>
      <c r="N16" t="n">
        <v>2766.38165676346</v>
      </c>
      <c r="O16" t="n">
        <v>2755.37367680392</v>
      </c>
      <c r="P16" t="n">
        <v>2709.72094929774</v>
      </c>
      <c r="Q16" t="n">
        <v>2938.35973521351</v>
      </c>
      <c r="R16" t="n">
        <v>4487.66704479658</v>
      </c>
      <c r="S16" t="n">
        <v>5400.95702934501</v>
      </c>
      <c r="T16" t="n">
        <v>4886.11622206022</v>
      </c>
      <c r="U16" t="n">
        <v>5325.86463670418</v>
      </c>
      <c r="V16" t="n">
        <v>5203.21529881945</v>
      </c>
      <c r="W16" t="n">
        <v>5815.67868833335</v>
      </c>
      <c r="X16" t="n">
        <v>5419.65123877928</v>
      </c>
      <c r="Y16" t="n">
        <v>5435.55708275927</v>
      </c>
      <c r="Z16" t="n">
        <v>5581.81277235357</v>
      </c>
      <c r="AA16" t="n">
        <v>5734.42016144388</v>
      </c>
      <c r="AB16" t="n">
        <v>6188.38234773561</v>
      </c>
      <c r="AC16" t="n">
        <v>6062.75454214762</v>
      </c>
      <c r="AD16" t="n">
        <v>5496.81687158322</v>
      </c>
      <c r="AE16" t="n">
        <v>4657.4</v>
      </c>
      <c r="AF16" t="n">
        <v>5430.2</v>
      </c>
    </row>
    <row r="17">
      <c r="A17" t="s">
        <v>138</v>
      </c>
      <c r="B17" t="s">
        <v>107</v>
      </c>
      <c r="C17" t="s">
        <v>139</v>
      </c>
      <c r="D17" t="s">
        <v>109</v>
      </c>
      <c r="E17" t="s">
        <v>8</v>
      </c>
      <c r="F17" t="n">
        <v>3959.08605798034</v>
      </c>
      <c r="G17" t="n">
        <v>3868.40623845873</v>
      </c>
      <c r="H17" t="n">
        <v>4200.51650983234</v>
      </c>
      <c r="I17" t="n">
        <v>4466.37356582357</v>
      </c>
      <c r="J17" t="n">
        <v>4438.36302836753</v>
      </c>
      <c r="K17" t="n">
        <v>4899.86304720299</v>
      </c>
      <c r="L17" t="n">
        <v>5261.77216423106</v>
      </c>
      <c r="M17" t="n">
        <v>5477.98985826389</v>
      </c>
      <c r="N17" t="n">
        <v>5651.8507937263</v>
      </c>
      <c r="O17" t="n">
        <v>6008.30103085067</v>
      </c>
      <c r="P17" t="n">
        <v>6265.43437100536</v>
      </c>
      <c r="Q17" t="n">
        <v>7252.03437454904</v>
      </c>
      <c r="R17" t="n">
        <v>7712.51634977928</v>
      </c>
      <c r="S17" t="n">
        <v>8204.15227304304</v>
      </c>
      <c r="T17" t="n">
        <v>6583.50552300242</v>
      </c>
      <c r="U17" t="n">
        <v>7245.26503885648</v>
      </c>
      <c r="V17" t="n">
        <v>8627.42431539525</v>
      </c>
      <c r="W17" t="n">
        <v>8739.42277652422</v>
      </c>
      <c r="X17" t="n">
        <v>8738.29125459448</v>
      </c>
      <c r="Y17" t="n">
        <v>8626.42312172376</v>
      </c>
      <c r="Z17" t="n">
        <v>8820.48235356808</v>
      </c>
      <c r="AA17" t="n">
        <v>8726.42859506146</v>
      </c>
      <c r="AB17" t="n">
        <v>9352.68148267861</v>
      </c>
      <c r="AC17" t="n">
        <v>9651.92529099333</v>
      </c>
      <c r="AD17" t="n">
        <v>9656.81455399061</v>
      </c>
      <c r="AE17" t="n">
        <v>8809</v>
      </c>
      <c r="AF17" t="n">
        <v>10305.1</v>
      </c>
    </row>
    <row r="18">
      <c r="A18" t="s">
        <v>140</v>
      </c>
      <c r="B18" t="s">
        <v>107</v>
      </c>
      <c r="C18" t="s">
        <v>141</v>
      </c>
      <c r="D18" t="s">
        <v>109</v>
      </c>
      <c r="E18" t="s">
        <v>8</v>
      </c>
      <c r="F18" t="n">
        <v>2042.62651770955</v>
      </c>
      <c r="G18" t="n">
        <v>2138.22643968129</v>
      </c>
      <c r="H18" t="n">
        <v>2237.22317862964</v>
      </c>
      <c r="I18" t="n">
        <v>2470.40617418202</v>
      </c>
      <c r="J18" t="n">
        <v>2795.46217390633</v>
      </c>
      <c r="K18" t="n">
        <v>2974.04472927251</v>
      </c>
      <c r="L18" t="n">
        <v>3167.12513147885</v>
      </c>
      <c r="M18" t="n">
        <v>3450.97172253314</v>
      </c>
      <c r="N18" t="n">
        <v>3609.60861606063</v>
      </c>
      <c r="O18" t="n">
        <v>3842.35791876212</v>
      </c>
      <c r="P18" t="n">
        <v>4167.5958856878</v>
      </c>
      <c r="Q18" t="n">
        <v>4678.91048785268</v>
      </c>
      <c r="R18" t="n">
        <v>5036.86543094541</v>
      </c>
      <c r="S18" t="n">
        <v>5167.3446581785</v>
      </c>
      <c r="T18" t="n">
        <v>3921.12204360579</v>
      </c>
      <c r="U18" t="n">
        <v>3932.35255168235</v>
      </c>
      <c r="V18" t="n">
        <v>4423.00283548895</v>
      </c>
      <c r="W18" t="n">
        <v>4498.37025793464</v>
      </c>
      <c r="X18" t="n">
        <v>4575.87449758583</v>
      </c>
      <c r="Y18" t="n">
        <v>4639.23884308059</v>
      </c>
      <c r="Z18" t="n">
        <v>4646.27065640849</v>
      </c>
      <c r="AA18" t="n">
        <v>5129.06366591621</v>
      </c>
      <c r="AB18" t="n">
        <v>5175.00717721208</v>
      </c>
      <c r="AC18" t="n">
        <v>6219.807348535</v>
      </c>
      <c r="AD18" t="n">
        <v>6340.65344784036</v>
      </c>
      <c r="AE18" t="n">
        <v>5754</v>
      </c>
      <c r="AF18" t="n">
        <v>6301.5</v>
      </c>
    </row>
    <row r="19">
      <c r="A19" t="s">
        <v>142</v>
      </c>
      <c r="B19" t="s">
        <v>107</v>
      </c>
      <c r="C19" t="s">
        <v>143</v>
      </c>
      <c r="D19" t="s">
        <v>109</v>
      </c>
      <c r="E19" t="s">
        <v>8</v>
      </c>
      <c r="F19" t="n">
        <v>3131.50884118599</v>
      </c>
      <c r="G19" t="n">
        <v>3544.47460327661</v>
      </c>
      <c r="H19" t="n">
        <v>3840.28297107547</v>
      </c>
      <c r="I19" t="n">
        <v>3816.92095708025</v>
      </c>
      <c r="J19" t="n">
        <v>3872.94940114891</v>
      </c>
      <c r="K19" t="n">
        <v>3884.35994066583</v>
      </c>
      <c r="L19" t="n">
        <v>4153.24267827506</v>
      </c>
      <c r="M19" t="n">
        <v>4253.48799740036</v>
      </c>
      <c r="N19" t="n">
        <v>3988.67229983786</v>
      </c>
      <c r="O19" t="n">
        <v>3997.5067145185</v>
      </c>
      <c r="P19" t="n">
        <v>4169.92588415869</v>
      </c>
      <c r="Q19" t="n">
        <v>4365.13274529213</v>
      </c>
      <c r="R19" t="n">
        <v>5062.72392281968</v>
      </c>
      <c r="S19" t="n">
        <v>5236.21048283646</v>
      </c>
      <c r="T19" t="n">
        <v>4429.55033420458</v>
      </c>
      <c r="U19" t="n">
        <v>5220.1166906353</v>
      </c>
      <c r="V19" t="n">
        <v>5171.84827423609</v>
      </c>
      <c r="W19" t="n">
        <v>5214.99080420762</v>
      </c>
      <c r="X19" t="n">
        <v>5243.22093002393</v>
      </c>
      <c r="Y19" t="n">
        <v>5259.05014096279</v>
      </c>
      <c r="Z19" t="n">
        <v>4989.58822528146</v>
      </c>
      <c r="AA19" t="n">
        <v>5188.70246891584</v>
      </c>
      <c r="AB19" t="n">
        <v>5289.11361065905</v>
      </c>
      <c r="AC19" t="n">
        <v>5359.59188726133</v>
      </c>
      <c r="AD19" t="n">
        <v>5282.203664208</v>
      </c>
      <c r="AE19" t="n">
        <v>4809.2</v>
      </c>
      <c r="AF19" t="n">
        <v>5374.2</v>
      </c>
    </row>
    <row r="20">
      <c r="A20" t="s">
        <v>144</v>
      </c>
      <c r="B20" t="s">
        <v>107</v>
      </c>
      <c r="C20" t="s">
        <v>145</v>
      </c>
      <c r="D20" t="s">
        <v>109</v>
      </c>
      <c r="E20" t="s">
        <v>8</v>
      </c>
      <c r="F20" t="n">
        <v>5613.11764678587</v>
      </c>
      <c r="G20" t="n">
        <v>5851.82050214429</v>
      </c>
      <c r="H20" t="n">
        <v>6326.09423359997</v>
      </c>
      <c r="I20" t="n">
        <v>6604.55915549078</v>
      </c>
      <c r="J20" t="n">
        <v>6958.57891964679</v>
      </c>
      <c r="K20" t="n">
        <v>6999.21906449775</v>
      </c>
      <c r="L20" t="n">
        <v>7879.70950601626</v>
      </c>
      <c r="M20" t="n">
        <v>7861.24542951201</v>
      </c>
      <c r="N20" t="n">
        <v>8142.48593604139</v>
      </c>
      <c r="O20" t="n">
        <v>8904.73248591066</v>
      </c>
      <c r="P20" t="n">
        <v>8796.3354254685</v>
      </c>
      <c r="Q20" t="n">
        <v>8214.82616658645</v>
      </c>
      <c r="R20" t="n">
        <v>7270.53130864411</v>
      </c>
      <c r="S20" t="n">
        <v>6840.98219976685</v>
      </c>
      <c r="T20" t="n">
        <v>7285.51303894117</v>
      </c>
      <c r="U20" t="n">
        <v>6885.81151876317</v>
      </c>
      <c r="V20" t="n">
        <v>6529.4191647436</v>
      </c>
      <c r="W20" t="n">
        <v>6354.27683186565</v>
      </c>
      <c r="X20" t="n">
        <v>6665.86256356072</v>
      </c>
      <c r="Y20" t="n">
        <v>5893.11053629445</v>
      </c>
      <c r="Z20" t="n">
        <v>5666.62166866779</v>
      </c>
      <c r="AA20" t="n">
        <v>5713.07754696102</v>
      </c>
      <c r="AB20" t="n">
        <v>6124.61960047601</v>
      </c>
      <c r="AC20" t="n">
        <v>6360.9831098641</v>
      </c>
      <c r="AD20" t="n">
        <v>6352.42063144733</v>
      </c>
      <c r="AE20" t="n">
        <v>6352.2</v>
      </c>
      <c r="AF20" t="n">
        <v>6398.7</v>
      </c>
    </row>
    <row r="21">
      <c r="A21" t="s">
        <v>146</v>
      </c>
      <c r="B21" t="s">
        <v>107</v>
      </c>
      <c r="C21" t="s">
        <v>147</v>
      </c>
      <c r="D21" t="s">
        <v>109</v>
      </c>
      <c r="E21" t="s">
        <v>8</v>
      </c>
      <c r="F21" t="n">
        <v>8588.93786313042</v>
      </c>
      <c r="G21" t="n">
        <v>8794.4838964944</v>
      </c>
      <c r="H21" t="n">
        <v>9205.18416705263</v>
      </c>
      <c r="I21" t="n">
        <v>9407.28320408554</v>
      </c>
      <c r="J21" t="n">
        <v>9577.31434508152</v>
      </c>
      <c r="K21" t="n">
        <v>9814.07410959311</v>
      </c>
      <c r="L21" t="n">
        <v>10567.8752777096</v>
      </c>
      <c r="M21" t="n">
        <v>10574.54466403</v>
      </c>
      <c r="N21" t="n">
        <v>10884.6084442164</v>
      </c>
      <c r="O21" t="n">
        <v>11722.0833784505</v>
      </c>
      <c r="P21" t="n">
        <v>11437.2586252966</v>
      </c>
      <c r="Q21" t="n">
        <v>10799.9268474338</v>
      </c>
      <c r="R21" t="n">
        <v>9935.47897661873</v>
      </c>
      <c r="S21" t="n">
        <v>9363.6228445044</v>
      </c>
      <c r="T21" t="n">
        <v>9775.18897599407</v>
      </c>
      <c r="U21" t="n">
        <v>9461.33599350523</v>
      </c>
      <c r="V21" t="n">
        <v>8986.02979164578</v>
      </c>
      <c r="W21" t="n">
        <v>9006.18372438487</v>
      </c>
      <c r="X21" t="n">
        <v>9447.14696831474</v>
      </c>
      <c r="Y21" t="n">
        <v>8839.99566094232</v>
      </c>
      <c r="Z21" t="n">
        <v>8764.79268147725</v>
      </c>
      <c r="AA21" t="n">
        <v>9001.37803297964</v>
      </c>
      <c r="AB21" t="n">
        <v>9303.54165961141</v>
      </c>
      <c r="AC21" t="n">
        <v>9634.43676596366</v>
      </c>
      <c r="AD21" t="n">
        <v>9865.31541994471</v>
      </c>
      <c r="AE21" t="n">
        <v>9908.4</v>
      </c>
      <c r="AF21" t="n">
        <v>9749.3</v>
      </c>
    </row>
    <row r="22">
      <c r="A22" t="s">
        <v>148</v>
      </c>
      <c r="B22" t="s">
        <v>107</v>
      </c>
      <c r="C22" t="s">
        <v>149</v>
      </c>
      <c r="D22" t="s">
        <v>109</v>
      </c>
      <c r="E22" t="s">
        <v>8</v>
      </c>
      <c r="F22" t="n">
        <v>3232.40583469529</v>
      </c>
      <c r="G22" t="n">
        <v>3178.04998897441</v>
      </c>
      <c r="H22" t="n">
        <v>3084.19031498022</v>
      </c>
      <c r="I22" t="n">
        <v>2995.46832489307</v>
      </c>
      <c r="J22" t="n">
        <v>2800.77208927079</v>
      </c>
      <c r="K22" t="n">
        <v>3002.16917001256</v>
      </c>
      <c r="L22" t="n">
        <v>2906.1319178845</v>
      </c>
      <c r="M22" t="n">
        <v>2928.28013537255</v>
      </c>
      <c r="N22" t="n">
        <v>2972.79790770085</v>
      </c>
      <c r="O22" t="n">
        <v>3093.43014460473</v>
      </c>
      <c r="P22" t="n">
        <v>2939.05526939147</v>
      </c>
      <c r="Q22" t="n">
        <v>2844.07464203945</v>
      </c>
      <c r="R22" t="n">
        <v>2835.93310057563</v>
      </c>
      <c r="S22" t="n">
        <v>2681.43618581908</v>
      </c>
      <c r="T22" t="n">
        <v>2668.62478701331</v>
      </c>
      <c r="U22" t="n">
        <v>2720.85910310337</v>
      </c>
      <c r="V22" t="n">
        <v>2593.07453862507</v>
      </c>
      <c r="W22" t="n">
        <v>2755.43295449327</v>
      </c>
      <c r="X22" t="n">
        <v>2889.95118148203</v>
      </c>
      <c r="Y22" t="n">
        <v>2997.08257864588</v>
      </c>
      <c r="Z22" t="n">
        <v>3125.12128671239</v>
      </c>
      <c r="AA22" t="n">
        <v>3305.24269119462</v>
      </c>
      <c r="AB22" t="n">
        <v>3208.47623033892</v>
      </c>
      <c r="AC22" t="n">
        <v>3307.42567537668</v>
      </c>
      <c r="AD22" t="n">
        <v>3516.13206316136</v>
      </c>
      <c r="AE22" t="n">
        <v>3556.2</v>
      </c>
      <c r="AF22" t="n">
        <v>3350.6</v>
      </c>
    </row>
    <row r="23">
      <c r="A23" t="s">
        <v>150</v>
      </c>
      <c r="B23" t="s">
        <v>107</v>
      </c>
      <c r="C23" t="s">
        <v>151</v>
      </c>
      <c r="D23" t="s">
        <v>109</v>
      </c>
      <c r="E23" t="s">
        <v>8</v>
      </c>
      <c r="F23" t="n">
        <v>26717.0166334082</v>
      </c>
      <c r="G23" t="n">
        <v>27208.5863129272</v>
      </c>
      <c r="H23" t="n">
        <v>26762.0769836747</v>
      </c>
      <c r="I23" t="n">
        <v>27568.441747771</v>
      </c>
      <c r="J23" t="n">
        <v>27810.3693014238</v>
      </c>
      <c r="K23" t="n">
        <v>27826.722711173</v>
      </c>
      <c r="L23" t="n">
        <v>26774.0355546482</v>
      </c>
      <c r="M23" t="n">
        <v>26640.9127158884</v>
      </c>
      <c r="N23" t="n">
        <v>28185.1668066588</v>
      </c>
      <c r="O23" t="n">
        <v>28646.8393529808</v>
      </c>
      <c r="P23" t="n">
        <v>28740.0655660453</v>
      </c>
      <c r="Q23" t="n">
        <v>28211.0542698017</v>
      </c>
      <c r="R23" t="n">
        <v>29334.5587572751</v>
      </c>
      <c r="S23" t="n">
        <v>29401.1596214585</v>
      </c>
      <c r="T23" t="n">
        <v>26971.0185245415</v>
      </c>
      <c r="U23" t="n">
        <v>25483.3437481719</v>
      </c>
      <c r="V23" t="n">
        <v>24692.4980960078</v>
      </c>
      <c r="W23" t="n">
        <v>24804.2641710223</v>
      </c>
      <c r="X23" t="n">
        <v>24638.4452721644</v>
      </c>
      <c r="Y23" t="n">
        <v>24092.828987191</v>
      </c>
      <c r="Z23" t="n">
        <v>23657.7466849992</v>
      </c>
      <c r="AA23" t="n">
        <v>23681.4718412551</v>
      </c>
      <c r="AB23" t="n">
        <v>24378.7795719549</v>
      </c>
      <c r="AC23" t="n">
        <v>24697.9808624683</v>
      </c>
      <c r="AD23" t="n">
        <v>24338.5382320935</v>
      </c>
      <c r="AE23" t="n">
        <v>23778.8</v>
      </c>
      <c r="AF23" t="n">
        <v>22952.4</v>
      </c>
    </row>
    <row r="24">
      <c r="A24" t="s">
        <v>152</v>
      </c>
      <c r="B24" t="s">
        <v>107</v>
      </c>
      <c r="C24" t="s">
        <v>153</v>
      </c>
      <c r="D24" t="s">
        <v>109</v>
      </c>
      <c r="E24" t="s">
        <v>8</v>
      </c>
      <c r="F24" t="n">
        <v>27726.9677634161</v>
      </c>
      <c r="G24" t="n">
        <v>28345.2301810299</v>
      </c>
      <c r="H24" t="n">
        <v>29041.3124012733</v>
      </c>
      <c r="I24" t="n">
        <v>30288.3252287291</v>
      </c>
      <c r="J24" t="n">
        <v>31222.6020875219</v>
      </c>
      <c r="K24" t="n">
        <v>32519.668367593</v>
      </c>
      <c r="L24" t="n">
        <v>32969.9738690406</v>
      </c>
      <c r="M24" t="n">
        <v>34143.0958207328</v>
      </c>
      <c r="N24" t="n">
        <v>34104.0080584867</v>
      </c>
      <c r="O24" t="n">
        <v>34161.8614643581</v>
      </c>
      <c r="P24" t="n">
        <v>35033.8611165943</v>
      </c>
      <c r="Q24" t="n">
        <v>35941.0850413469</v>
      </c>
      <c r="R24" t="n">
        <v>36918.6799294265</v>
      </c>
      <c r="S24" t="n">
        <v>36448.212479826</v>
      </c>
      <c r="T24" t="n">
        <v>36741.3427086986</v>
      </c>
      <c r="U24" t="n">
        <v>37359.5185950122</v>
      </c>
      <c r="V24" t="n">
        <v>38555.621403311</v>
      </c>
      <c r="W24" t="n">
        <v>37643.6838352433</v>
      </c>
      <c r="X24" t="n">
        <v>36628.1311430324</v>
      </c>
      <c r="Y24" t="n">
        <v>37484.9836082675</v>
      </c>
      <c r="Z24" t="n">
        <v>38612.5846830738</v>
      </c>
      <c r="AA24" t="n">
        <v>38626.6371857345</v>
      </c>
      <c r="AB24" t="n">
        <v>38924.5373902963</v>
      </c>
      <c r="AC24" t="n">
        <v>40720.5866502362</v>
      </c>
      <c r="AD24" t="n">
        <v>42402.5866399502</v>
      </c>
      <c r="AE24" t="n">
        <v>41191.8</v>
      </c>
      <c r="AF24" t="n">
        <v>43034.2</v>
      </c>
    </row>
    <row r="25">
      <c r="A25" t="s">
        <v>154</v>
      </c>
      <c r="B25" t="s">
        <v>107</v>
      </c>
      <c r="C25" t="s">
        <v>155</v>
      </c>
      <c r="D25" t="s">
        <v>109</v>
      </c>
      <c r="E25" t="s">
        <v>8</v>
      </c>
      <c r="F25" t="n">
        <v>4809.69277865627</v>
      </c>
      <c r="G25" t="n">
        <v>4731.25740477803</v>
      </c>
      <c r="H25" t="n">
        <v>4399.20636134355</v>
      </c>
      <c r="I25" t="n">
        <v>4708.28926483076</v>
      </c>
      <c r="J25" t="n">
        <v>5068.74301299394</v>
      </c>
      <c r="K25" t="n">
        <v>5314.05867773992</v>
      </c>
      <c r="L25" t="n">
        <v>4871.84712531002</v>
      </c>
      <c r="M25" t="n">
        <v>4720.4822778413</v>
      </c>
      <c r="N25" t="n">
        <v>4630.85967817408</v>
      </c>
      <c r="O25" t="n">
        <v>4959.69990145725</v>
      </c>
      <c r="P25" t="n">
        <v>4913.26878992443</v>
      </c>
      <c r="Q25" t="n">
        <v>4648.43268880523</v>
      </c>
      <c r="R25" t="n">
        <v>4837.05064118205</v>
      </c>
      <c r="S25" t="n">
        <v>5014.97676587644</v>
      </c>
      <c r="T25" t="n">
        <v>4496.02723627151</v>
      </c>
      <c r="U25" t="n">
        <v>5076.67137061048</v>
      </c>
      <c r="V25" t="n">
        <v>5577.82451510612</v>
      </c>
      <c r="W25" t="n">
        <v>5491.75237421232</v>
      </c>
      <c r="X25" t="n">
        <v>5029.12766595633</v>
      </c>
      <c r="Y25" t="n">
        <v>4859.07975949421</v>
      </c>
      <c r="Z25" t="n">
        <v>5137.19562146578</v>
      </c>
      <c r="AA25" t="n">
        <v>5311.68084063055</v>
      </c>
      <c r="AB25" t="n">
        <v>5364.96983023025</v>
      </c>
      <c r="AC25" t="n">
        <v>4841.81484093939</v>
      </c>
      <c r="AD25" t="n">
        <v>4803.54126914179</v>
      </c>
      <c r="AE25" t="n">
        <v>4500.5</v>
      </c>
      <c r="AF25" t="n">
        <v>4985.9</v>
      </c>
    </row>
    <row r="26">
      <c r="A26" t="s">
        <v>156</v>
      </c>
      <c r="B26" t="s">
        <v>107</v>
      </c>
      <c r="C26" t="s">
        <v>157</v>
      </c>
      <c r="D26" t="s">
        <v>109</v>
      </c>
      <c r="E26" t="s">
        <v>8</v>
      </c>
      <c r="F26" t="n">
        <v>12618.7920055259</v>
      </c>
      <c r="G26" t="n">
        <v>13075.5119125625</v>
      </c>
      <c r="H26" t="n">
        <v>14009.295629789</v>
      </c>
      <c r="I26" t="n">
        <v>14364.1598458773</v>
      </c>
      <c r="J26" t="n">
        <v>14340.0582646514</v>
      </c>
      <c r="K26" t="n">
        <v>15122.6508672845</v>
      </c>
      <c r="L26" t="n">
        <v>15654.5604374865</v>
      </c>
      <c r="M26" t="n">
        <v>16475.5077084253</v>
      </c>
      <c r="N26" t="n">
        <v>16536.9503986444</v>
      </c>
      <c r="O26" t="n">
        <v>15993.2042697308</v>
      </c>
      <c r="P26" t="n">
        <v>16619.8277547627</v>
      </c>
      <c r="Q26" t="n">
        <v>17507.5595963971</v>
      </c>
      <c r="R26" t="n">
        <v>17933.9398391697</v>
      </c>
      <c r="S26" t="n">
        <v>17427.4071024963</v>
      </c>
      <c r="T26" t="n">
        <v>17860.9088192499</v>
      </c>
      <c r="U26" t="n">
        <v>17262.5986479621</v>
      </c>
      <c r="V26" t="n">
        <v>18135.6248881724</v>
      </c>
      <c r="W26" t="n">
        <v>17638.2725823198</v>
      </c>
      <c r="X26" t="n">
        <v>17021.4255238835</v>
      </c>
      <c r="Y26" t="n">
        <v>17877.7282637091</v>
      </c>
      <c r="Z26" t="n">
        <v>18613.6814092426</v>
      </c>
      <c r="AA26" t="n">
        <v>18433.7155633218</v>
      </c>
      <c r="AB26" t="n">
        <v>18752.5406773768</v>
      </c>
      <c r="AC26" t="n">
        <v>20845.1363875981</v>
      </c>
      <c r="AD26" t="n">
        <v>22064.7592743564</v>
      </c>
      <c r="AE26" t="n">
        <v>21538.2</v>
      </c>
      <c r="AF26" t="n">
        <v>21947.8</v>
      </c>
    </row>
    <row r="27">
      <c r="A27" t="s">
        <v>158</v>
      </c>
      <c r="B27" t="s">
        <v>107</v>
      </c>
      <c r="C27" t="s">
        <v>159</v>
      </c>
      <c r="D27" t="s">
        <v>109</v>
      </c>
      <c r="E27" t="s">
        <v>8</v>
      </c>
      <c r="F27" t="n">
        <v>10627.0610606897</v>
      </c>
      <c r="G27" t="n">
        <v>10818.1402091688</v>
      </c>
      <c r="H27" t="n">
        <v>10793.6254177591</v>
      </c>
      <c r="I27" t="n">
        <v>11421.8412629977</v>
      </c>
      <c r="J27" t="n">
        <v>12091.6708785418</v>
      </c>
      <c r="K27" t="n">
        <v>12371.784232411</v>
      </c>
      <c r="L27" t="n">
        <v>12610.8512562256</v>
      </c>
      <c r="M27" t="n">
        <v>13044.0154004026</v>
      </c>
      <c r="N27" t="n">
        <v>13016.9138748147</v>
      </c>
      <c r="O27" t="n">
        <v>13348.6012197155</v>
      </c>
      <c r="P27" t="n">
        <v>13606.9326767657</v>
      </c>
      <c r="Q27" t="n">
        <v>13800.7672009145</v>
      </c>
      <c r="R27" t="n">
        <v>14175.9385091605</v>
      </c>
      <c r="S27" t="n">
        <v>14089.9623422596</v>
      </c>
      <c r="T27" t="n">
        <v>14369.0220256297</v>
      </c>
      <c r="U27" t="n">
        <v>15119.3665130088</v>
      </c>
      <c r="V27" t="n">
        <v>14936.7862089809</v>
      </c>
      <c r="W27" t="n">
        <v>14618.6995796189</v>
      </c>
      <c r="X27" t="n">
        <v>14653.5708640435</v>
      </c>
      <c r="Y27" t="n">
        <v>14766.4633566782</v>
      </c>
      <c r="Z27" t="n">
        <v>14891.0752938346</v>
      </c>
      <c r="AA27" t="n">
        <v>14931.9201917118</v>
      </c>
      <c r="AB27" t="n">
        <v>14854.0116611337</v>
      </c>
      <c r="AC27" t="n">
        <v>15046.0946885087</v>
      </c>
      <c r="AD27" t="n">
        <v>15530.4619452167</v>
      </c>
      <c r="AE27" t="n">
        <v>15153.1</v>
      </c>
      <c r="AF27" t="n">
        <v>16100.5</v>
      </c>
    </row>
    <row r="28">
      <c r="A28" t="s">
        <v>160</v>
      </c>
      <c r="B28" t="s">
        <v>107</v>
      </c>
      <c r="C28" t="s">
        <v>161</v>
      </c>
      <c r="D28" t="s">
        <v>109</v>
      </c>
      <c r="E28" t="s">
        <v>8</v>
      </c>
      <c r="F28" t="n">
        <v>12889.1217180901</v>
      </c>
      <c r="G28" t="n">
        <v>13379.7265120974</v>
      </c>
      <c r="H28" t="n">
        <v>13967.9642510819</v>
      </c>
      <c r="I28" t="n">
        <v>15100.1106072537</v>
      </c>
      <c r="J28" t="n">
        <v>15724.6968081594</v>
      </c>
      <c r="K28" t="n">
        <v>16415.0957930374</v>
      </c>
      <c r="L28" t="n">
        <v>15860.4552649318</v>
      </c>
      <c r="M28" t="n">
        <v>16097.7353029619</v>
      </c>
      <c r="N28" t="n">
        <v>16349.8064961631</v>
      </c>
      <c r="O28" t="n">
        <v>17237.8627441389</v>
      </c>
      <c r="P28" t="n">
        <v>16799.143225449</v>
      </c>
      <c r="Q28" t="n">
        <v>17481.1032633992</v>
      </c>
      <c r="R28" t="n">
        <v>18081.5592807958</v>
      </c>
      <c r="S28" t="n">
        <v>18420.1075172267</v>
      </c>
      <c r="T28" t="n">
        <v>16965.1677511435</v>
      </c>
      <c r="U28" t="n">
        <v>17086.4195548863</v>
      </c>
      <c r="V28" t="n">
        <v>17765.3609676858</v>
      </c>
      <c r="W28" t="n">
        <v>17841.1430109312</v>
      </c>
      <c r="X28" t="n">
        <v>17749.5723798874</v>
      </c>
      <c r="Y28" t="n">
        <v>18239.4803054082</v>
      </c>
      <c r="Z28" t="n">
        <v>18264.7704364883</v>
      </c>
      <c r="AA28" t="n">
        <v>18707.4436078945</v>
      </c>
      <c r="AB28" t="n">
        <v>19459.5172462825</v>
      </c>
      <c r="AC28" t="n">
        <v>19905.0053557086</v>
      </c>
      <c r="AD28" t="n">
        <v>20024.7872078379</v>
      </c>
      <c r="AE28" t="n">
        <v>17948.7</v>
      </c>
      <c r="AF28" t="n">
        <v>17509.8</v>
      </c>
    </row>
    <row r="29">
      <c r="A29" t="s">
        <v>162</v>
      </c>
      <c r="B29" t="s">
        <v>107</v>
      </c>
      <c r="C29" t="s">
        <v>163</v>
      </c>
      <c r="D29" t="s">
        <v>109</v>
      </c>
      <c r="E29" t="s">
        <v>8</v>
      </c>
      <c r="F29" t="n">
        <v>7796.95383201515</v>
      </c>
      <c r="G29" t="n">
        <v>7924.25379828437</v>
      </c>
      <c r="H29" t="n">
        <v>8031.66630555978</v>
      </c>
      <c r="I29" t="n">
        <v>8406.36117378042</v>
      </c>
      <c r="J29" t="n">
        <v>8596.74018054102</v>
      </c>
      <c r="K29" t="n">
        <v>9065.80307217744</v>
      </c>
      <c r="L29" t="n">
        <v>9276.62365556083</v>
      </c>
      <c r="M29" t="n">
        <v>9312.41427383463</v>
      </c>
      <c r="N29" t="n">
        <v>9442.24545534032</v>
      </c>
      <c r="O29" t="n">
        <v>9389.24750699934</v>
      </c>
      <c r="P29" t="n">
        <v>8043.47546548017</v>
      </c>
      <c r="Q29" t="n">
        <v>8365.21960741374</v>
      </c>
      <c r="R29" t="n">
        <v>8537.08306606791</v>
      </c>
      <c r="S29" t="n">
        <v>8648.04808396556</v>
      </c>
      <c r="T29" t="n">
        <v>7884.34000599185</v>
      </c>
      <c r="U29" t="n">
        <v>7789.03369468389</v>
      </c>
      <c r="V29" t="n">
        <v>8490.35048650128</v>
      </c>
      <c r="W29" t="n">
        <v>8434.57307437647</v>
      </c>
      <c r="X29" t="n">
        <v>8609.97429355755</v>
      </c>
      <c r="Y29" t="n">
        <v>8777.71139949466</v>
      </c>
      <c r="Z29" t="n">
        <v>8789.95102592021</v>
      </c>
      <c r="AA29" t="n">
        <v>9129.31061451753</v>
      </c>
      <c r="AB29" t="n">
        <v>9472.6707905978</v>
      </c>
      <c r="AC29" t="n">
        <v>9639.82380489301</v>
      </c>
      <c r="AD29" t="n">
        <v>9533.31692256609</v>
      </c>
      <c r="AE29" t="n">
        <v>8948.3</v>
      </c>
      <c r="AF29" t="n">
        <v>8185.9</v>
      </c>
    </row>
    <row r="30">
      <c r="A30" t="s">
        <v>164</v>
      </c>
      <c r="B30" t="s">
        <v>107</v>
      </c>
      <c r="C30" t="s">
        <v>165</v>
      </c>
      <c r="D30" t="s">
        <v>109</v>
      </c>
      <c r="E30" t="s">
        <v>8</v>
      </c>
      <c r="F30" t="n">
        <v>159.021062488804</v>
      </c>
      <c r="G30" t="n">
        <v>160.32987781793</v>
      </c>
      <c r="H30" t="n">
        <v>287.411624291127</v>
      </c>
      <c r="I30" t="n">
        <v>278.724119274771</v>
      </c>
      <c r="J30" t="n">
        <v>269.574085056154</v>
      </c>
      <c r="K30" t="n">
        <v>161.463644695093</v>
      </c>
      <c r="L30" t="n">
        <v>267.529720917392</v>
      </c>
      <c r="M30" t="n">
        <v>269.897240571528</v>
      </c>
      <c r="N30" t="n">
        <v>284.270466400781</v>
      </c>
      <c r="O30" t="n">
        <v>285.890241138107</v>
      </c>
      <c r="P30" t="n">
        <v>244.215278873077</v>
      </c>
      <c r="Q30" t="n">
        <v>120.840086085986</v>
      </c>
      <c r="R30" t="n">
        <v>148.21270227121</v>
      </c>
      <c r="S30" t="n">
        <v>128.221221499744</v>
      </c>
      <c r="T30" t="n">
        <v>126.663878728492</v>
      </c>
      <c r="U30" t="n">
        <v>175.140177994952</v>
      </c>
      <c r="V30" t="n">
        <v>168.282279459005</v>
      </c>
      <c r="W30" t="n">
        <v>138.149088922269</v>
      </c>
      <c r="X30" t="n">
        <v>119.629102363849</v>
      </c>
      <c r="Y30" t="n">
        <v>166.658863980171</v>
      </c>
      <c r="Z30" t="n">
        <v>113.392592683845</v>
      </c>
      <c r="AA30" t="n">
        <v>73.5845548267506</v>
      </c>
      <c r="AB30" t="n">
        <v>65.5906895391649</v>
      </c>
      <c r="AC30" t="n">
        <v>47.4905265789035</v>
      </c>
      <c r="AD30" t="n">
        <v>44.9441176470588</v>
      </c>
      <c r="AE30" t="n">
        <v>11.1</v>
      </c>
      <c r="AF30" t="n">
        <v>7.1</v>
      </c>
    </row>
    <row r="31">
      <c r="A31" t="s">
        <v>166</v>
      </c>
      <c r="B31" t="s">
        <v>107</v>
      </c>
      <c r="C31" t="s">
        <v>167</v>
      </c>
      <c r="D31" t="s">
        <v>109</v>
      </c>
      <c r="E31" t="s">
        <v>8</v>
      </c>
      <c r="F31" t="n">
        <v>2111.3687177267</v>
      </c>
      <c r="G31" t="n">
        <v>2193.66222286644</v>
      </c>
      <c r="H31" t="n">
        <v>3059.79621210151</v>
      </c>
      <c r="I31" t="n">
        <v>4461.5030754572</v>
      </c>
      <c r="J31" t="n">
        <v>4331.45218631836</v>
      </c>
      <c r="K31" t="n">
        <v>4099.16996351269</v>
      </c>
      <c r="L31" t="n">
        <v>2237.10820989133</v>
      </c>
      <c r="M31" t="n">
        <v>2710.1676908739</v>
      </c>
      <c r="N31" t="n">
        <v>3030.02919285152</v>
      </c>
      <c r="O31" t="n">
        <v>3355.92670434172</v>
      </c>
      <c r="P31" t="n">
        <v>2539.63101282703</v>
      </c>
      <c r="Q31" t="n">
        <v>2562.56136981082</v>
      </c>
      <c r="R31" t="n">
        <v>2956.753978497</v>
      </c>
      <c r="S31" t="n">
        <v>2646.12103008438</v>
      </c>
      <c r="T31" t="n">
        <v>2224.63613255484</v>
      </c>
      <c r="U31" t="n">
        <v>2494.78983823724</v>
      </c>
      <c r="V31" t="n">
        <v>1719.91244176579</v>
      </c>
      <c r="W31" t="n">
        <v>1603.48485091911</v>
      </c>
      <c r="X31" t="n">
        <v>1077.24049380539</v>
      </c>
      <c r="Y31" t="n">
        <v>1219.06272696769</v>
      </c>
      <c r="Z31" t="n">
        <v>1152.35392242224</v>
      </c>
      <c r="AA31" t="n">
        <v>924.288632979974</v>
      </c>
      <c r="AB31" t="n">
        <v>1120.95604484742</v>
      </c>
      <c r="AC31" t="n">
        <v>1354.42518037534</v>
      </c>
      <c r="AD31" t="n">
        <v>1179.59495412844</v>
      </c>
      <c r="AE31" t="n">
        <v>55.1</v>
      </c>
      <c r="AF31" t="n">
        <v>396.7</v>
      </c>
    </row>
    <row r="32">
      <c r="A32" t="s">
        <v>168</v>
      </c>
      <c r="B32" t="s">
        <v>107</v>
      </c>
      <c r="C32" t="s">
        <v>169</v>
      </c>
      <c r="D32" t="s">
        <v>109</v>
      </c>
      <c r="E32" t="s">
        <v>8</v>
      </c>
      <c r="F32" t="n">
        <v>3104.51320215652</v>
      </c>
      <c r="G32" t="n">
        <v>3117.85865053009</v>
      </c>
      <c r="H32" t="n">
        <v>3387.93607111631</v>
      </c>
      <c r="I32" t="n">
        <v>3482.76379829768</v>
      </c>
      <c r="J32" t="n">
        <v>3662.96344846453</v>
      </c>
      <c r="K32" t="n">
        <v>3913.44873338348</v>
      </c>
      <c r="L32" t="n">
        <v>3502.48532609337</v>
      </c>
      <c r="M32" t="n">
        <v>3598.2794810387</v>
      </c>
      <c r="N32" t="n">
        <v>3557.808773881</v>
      </c>
      <c r="O32" t="n">
        <v>4615.41988392854</v>
      </c>
      <c r="P32" t="n">
        <v>5877.93541694249</v>
      </c>
      <c r="Q32" t="n">
        <v>6084.81610528845</v>
      </c>
      <c r="R32" t="n">
        <v>6215.24848118092</v>
      </c>
      <c r="S32" t="n">
        <v>6536.79229629905</v>
      </c>
      <c r="T32" t="n">
        <v>6078.06584049462</v>
      </c>
      <c r="U32" t="n">
        <v>6210.5291032544</v>
      </c>
      <c r="V32" t="n">
        <v>6462.19716500467</v>
      </c>
      <c r="W32" t="n">
        <v>6640.99968587574</v>
      </c>
      <c r="X32" t="n">
        <v>6589.00833438623</v>
      </c>
      <c r="Y32" t="n">
        <v>6822.37104328557</v>
      </c>
      <c r="Z32" t="n">
        <v>6988.8522125897</v>
      </c>
      <c r="AA32" t="n">
        <v>7250.56851461072</v>
      </c>
      <c r="AB32" t="n">
        <v>7452.30434058561</v>
      </c>
      <c r="AC32" t="n">
        <v>7612.8328144104</v>
      </c>
      <c r="AD32" t="n">
        <v>7982.09651114027</v>
      </c>
      <c r="AE32" t="n">
        <v>7455.8</v>
      </c>
      <c r="AF32" t="n">
        <v>7396.5</v>
      </c>
    </row>
    <row r="33">
      <c r="A33" t="s">
        <v>170</v>
      </c>
      <c r="B33" t="s">
        <v>107</v>
      </c>
      <c r="C33" t="s">
        <v>171</v>
      </c>
      <c r="D33" t="s">
        <v>109</v>
      </c>
      <c r="E33" t="s">
        <v>8</v>
      </c>
      <c r="F33" t="n">
        <v>816.123032854165</v>
      </c>
      <c r="G33" t="n">
        <v>983.683566017762</v>
      </c>
      <c r="H33" t="n">
        <v>966.315156344896</v>
      </c>
      <c r="I33" t="n">
        <v>1122.92107332439</v>
      </c>
      <c r="J33" t="n">
        <v>1314.82863078768</v>
      </c>
      <c r="K33" t="n">
        <v>1349.60320598138</v>
      </c>
      <c r="L33" t="n">
        <v>1293.52605740805</v>
      </c>
      <c r="M33" t="n">
        <v>1265.17911595823</v>
      </c>
      <c r="N33" t="n">
        <v>1276.60602288417</v>
      </c>
      <c r="O33" t="n">
        <v>1288.12700820786</v>
      </c>
      <c r="P33" t="n">
        <v>1541.00336746845</v>
      </c>
      <c r="Q33" t="n">
        <v>1677.28105081325</v>
      </c>
      <c r="R33" t="n">
        <v>1794.98924205105</v>
      </c>
      <c r="S33" t="n">
        <v>1819.55009827068</v>
      </c>
      <c r="T33" t="n">
        <v>1778.26120084857</v>
      </c>
      <c r="U33" t="n">
        <v>1745.73282591536</v>
      </c>
      <c r="V33" t="n">
        <v>1665.16054164234</v>
      </c>
      <c r="W33" t="n">
        <v>1664.55193033326</v>
      </c>
      <c r="X33" t="n">
        <v>1672.73475187736</v>
      </c>
      <c r="Y33" t="n">
        <v>1671.42690609794</v>
      </c>
      <c r="Z33" t="n">
        <v>1552.08151311423</v>
      </c>
      <c r="AA33" t="n">
        <v>1557.90731482776</v>
      </c>
      <c r="AB33" t="n">
        <v>1602.0279506588</v>
      </c>
      <c r="AC33" t="n">
        <v>1532.52373283401</v>
      </c>
      <c r="AD33" t="n">
        <v>1504.13972640597</v>
      </c>
      <c r="AE33" t="n">
        <v>1478.4</v>
      </c>
      <c r="AF33" t="n">
        <v>1523.6</v>
      </c>
    </row>
    <row r="34">
      <c r="A34" t="s">
        <v>172</v>
      </c>
      <c r="B34" t="s">
        <v>107</v>
      </c>
      <c r="C34" t="s">
        <v>173</v>
      </c>
      <c r="D34" t="s">
        <v>109</v>
      </c>
      <c r="E34" t="s">
        <v>8</v>
      </c>
      <c r="F34" t="n">
        <v>14844.3551393507</v>
      </c>
      <c r="G34" t="n">
        <v>14556.6047997446</v>
      </c>
      <c r="H34" t="n">
        <v>14221.3063049373</v>
      </c>
      <c r="I34" t="n">
        <v>14401.866452057</v>
      </c>
      <c r="J34" t="n">
        <v>14773.7040680652</v>
      </c>
      <c r="K34" t="n">
        <v>15006.7122276158</v>
      </c>
      <c r="L34" t="n">
        <v>15081.1640659355</v>
      </c>
      <c r="M34" t="n">
        <v>14998.7544563416</v>
      </c>
      <c r="N34" t="n">
        <v>15164.915539907</v>
      </c>
      <c r="O34" t="n">
        <v>14952.0390517131</v>
      </c>
      <c r="P34" t="n">
        <v>15020.8897185562</v>
      </c>
      <c r="Q34" t="n">
        <v>15244.1727300487</v>
      </c>
      <c r="R34" t="n">
        <v>15561.6667019779</v>
      </c>
      <c r="S34" t="n">
        <v>15798.5093145696</v>
      </c>
      <c r="T34" t="n">
        <v>15415.2513328342</v>
      </c>
      <c r="U34" t="n">
        <v>15634.4000807086</v>
      </c>
      <c r="V34" t="n">
        <v>15845.3498454004</v>
      </c>
      <c r="W34" t="n">
        <v>16200.48823559</v>
      </c>
      <c r="X34" t="n">
        <v>15943.2396851958</v>
      </c>
      <c r="Y34" t="n">
        <v>15593.8537922668</v>
      </c>
      <c r="Z34" t="n">
        <v>16056.752891609</v>
      </c>
      <c r="AA34" t="n">
        <v>16340.7235795543</v>
      </c>
      <c r="AB34" t="n">
        <v>16445.8158597361</v>
      </c>
      <c r="AC34" t="n">
        <v>16490.6220389322</v>
      </c>
      <c r="AD34" t="n">
        <v>16297.6543743773</v>
      </c>
      <c r="AE34" t="n">
        <v>9120.4</v>
      </c>
      <c r="AF34" t="n">
        <v>7406.8</v>
      </c>
    </row>
    <row r="35">
      <c r="A35" t="s">
        <v>174</v>
      </c>
      <c r="B35" t="s">
        <v>107</v>
      </c>
      <c r="C35" t="s">
        <v>175</v>
      </c>
      <c r="D35" t="s">
        <v>109</v>
      </c>
      <c r="E35" t="s">
        <v>8</v>
      </c>
      <c r="F35" t="n">
        <v>5547.07527300429</v>
      </c>
      <c r="G35" t="n">
        <v>6045.95899140473</v>
      </c>
      <c r="H35" t="n">
        <v>6132.59828953954</v>
      </c>
      <c r="I35" t="n">
        <v>6667.16103365947</v>
      </c>
      <c r="J35" t="n">
        <v>7181.86363237992</v>
      </c>
      <c r="K35" t="n">
        <v>7223.35537443996</v>
      </c>
      <c r="L35" t="n">
        <v>8204.30348441392</v>
      </c>
      <c r="M35" t="n">
        <v>8675.45675936193</v>
      </c>
      <c r="N35" t="n">
        <v>8880.56022723501</v>
      </c>
      <c r="O35" t="n">
        <v>8970.73946434152</v>
      </c>
      <c r="P35" t="n">
        <v>9594.5212818737</v>
      </c>
      <c r="Q35" t="n">
        <v>10161.5457282594</v>
      </c>
      <c r="R35" t="n">
        <v>10554.5833676089</v>
      </c>
      <c r="S35" t="n">
        <v>10641.1776656013</v>
      </c>
      <c r="T35" t="n">
        <v>10152.2154857585</v>
      </c>
      <c r="U35" t="n">
        <v>9896.6330853959</v>
      </c>
      <c r="V35" t="n">
        <v>10614.9982863558</v>
      </c>
      <c r="W35" t="n">
        <v>10495.2841071793</v>
      </c>
      <c r="X35" t="n">
        <v>10654.1280728563</v>
      </c>
      <c r="Y35" t="n">
        <v>10745.2184104834</v>
      </c>
      <c r="Z35" t="n">
        <v>10950.0153564859</v>
      </c>
      <c r="AA35" t="n">
        <v>11604.1279883318</v>
      </c>
      <c r="AB35" t="n">
        <v>11816.25503995</v>
      </c>
      <c r="AC35" t="n">
        <v>12837.3059519109</v>
      </c>
      <c r="AD35" t="n">
        <v>13719.8365188837</v>
      </c>
      <c r="AE35" t="n">
        <v>13703.1</v>
      </c>
      <c r="AF35" t="n">
        <v>15252.6</v>
      </c>
    </row>
    <row r="36">
      <c r="A36" t="s">
        <v>176</v>
      </c>
      <c r="B36" t="s">
        <v>107</v>
      </c>
      <c r="C36" t="s">
        <v>177</v>
      </c>
      <c r="D36" t="s">
        <v>109</v>
      </c>
      <c r="E36" t="s">
        <v>8</v>
      </c>
      <c r="F36" t="n">
        <v>2122.21568332362</v>
      </c>
      <c r="G36" t="n">
        <v>2102.6458647779</v>
      </c>
      <c r="H36" t="n">
        <v>2288.22609293397</v>
      </c>
      <c r="I36" t="n">
        <v>2643.35782111778</v>
      </c>
      <c r="J36" t="n">
        <v>2914.96103499249</v>
      </c>
      <c r="K36" t="n">
        <v>2913.59388408831</v>
      </c>
      <c r="L36" t="n">
        <v>3184.27202133062</v>
      </c>
      <c r="M36" t="n">
        <v>3102.05038143558</v>
      </c>
      <c r="N36" t="n">
        <v>2915.84551025442</v>
      </c>
      <c r="O36" t="n">
        <v>3156.21671083969</v>
      </c>
      <c r="P36" t="n">
        <v>3159.56528450437</v>
      </c>
      <c r="Q36" t="n">
        <v>3383.67834897456</v>
      </c>
      <c r="R36" t="n">
        <v>3592.79677872324</v>
      </c>
      <c r="S36" t="n">
        <v>3565.6049190453</v>
      </c>
      <c r="T36" t="n">
        <v>3174.93960330696</v>
      </c>
      <c r="U36" t="n">
        <v>2922.96295763408</v>
      </c>
      <c r="V36" t="n">
        <v>2999.14738364493</v>
      </c>
      <c r="W36" t="n">
        <v>3026.61890248309</v>
      </c>
      <c r="X36" t="n">
        <v>3106.58572641982</v>
      </c>
      <c r="Y36" t="n">
        <v>2971.76224480504</v>
      </c>
      <c r="Z36" t="n">
        <v>2908.01114107386</v>
      </c>
      <c r="AA36" t="n">
        <v>2847.56014361171</v>
      </c>
      <c r="AB36" t="n">
        <v>2767.84999654662</v>
      </c>
      <c r="AC36" t="n">
        <v>2626.16601748882</v>
      </c>
      <c r="AD36" t="n">
        <v>2724.56836083137</v>
      </c>
      <c r="AE36" t="n">
        <v>2446.9</v>
      </c>
      <c r="AF36" t="n">
        <v>2483.8</v>
      </c>
    </row>
    <row r="37">
      <c r="A37" t="s">
        <v>178</v>
      </c>
      <c r="B37" t="s">
        <v>107</v>
      </c>
      <c r="C37" t="s">
        <v>179</v>
      </c>
      <c r="D37" t="s">
        <v>109</v>
      </c>
      <c r="E37" t="s">
        <v>8</v>
      </c>
      <c r="F37" t="n">
        <v>1959.55871150621</v>
      </c>
      <c r="G37" t="n">
        <v>2177.21917801885</v>
      </c>
      <c r="H37" t="n">
        <v>2021.83098625809</v>
      </c>
      <c r="I37" t="n">
        <v>1976.8099116826</v>
      </c>
      <c r="J37" t="n">
        <v>1948.55995084458</v>
      </c>
      <c r="K37" t="n">
        <v>1814.67090637647</v>
      </c>
      <c r="L37" t="n">
        <v>2164.68268165682</v>
      </c>
      <c r="M37" t="n">
        <v>2332.7700866439</v>
      </c>
      <c r="N37" t="n">
        <v>2473.24895691498</v>
      </c>
      <c r="O37" t="n">
        <v>2242.25506177022</v>
      </c>
      <c r="P37" t="n">
        <v>2482.86299974963</v>
      </c>
      <c r="Q37" t="n">
        <v>2681.45397117277</v>
      </c>
      <c r="R37" t="n">
        <v>2824.73905268136</v>
      </c>
      <c r="S37" t="n">
        <v>2817.21477551551</v>
      </c>
      <c r="T37" t="n">
        <v>2740.55955098245</v>
      </c>
      <c r="U37" t="n">
        <v>2614.3428355957</v>
      </c>
      <c r="V37" t="n">
        <v>2492.97249895198</v>
      </c>
      <c r="W37" t="n">
        <v>2322.24267229201</v>
      </c>
      <c r="X37" t="n">
        <v>2162.21276618368</v>
      </c>
      <c r="Y37" t="n">
        <v>2084.13943256758</v>
      </c>
      <c r="Z37" t="n">
        <v>2215.11172591175</v>
      </c>
      <c r="AA37" t="n">
        <v>2402.60990062019</v>
      </c>
      <c r="AB37" t="n">
        <v>2448.93484017215</v>
      </c>
      <c r="AC37" t="n">
        <v>2813.6864226561</v>
      </c>
      <c r="AD37" t="n">
        <v>2855.79478860323</v>
      </c>
      <c r="AE37" t="n">
        <v>3030.7</v>
      </c>
      <c r="AF37" t="n">
        <v>3398.7</v>
      </c>
    </row>
    <row r="38">
      <c r="A38" t="s">
        <v>180</v>
      </c>
      <c r="B38" t="s">
        <v>107</v>
      </c>
      <c r="C38" t="s">
        <v>181</v>
      </c>
      <c r="D38" t="s">
        <v>109</v>
      </c>
      <c r="E38" t="s">
        <v>8</v>
      </c>
      <c r="F38" t="n">
        <v>1334.77026295931</v>
      </c>
      <c r="G38" t="n">
        <v>1496.55374117865</v>
      </c>
      <c r="H38" t="n">
        <v>1740.22412418083</v>
      </c>
      <c r="I38" t="n">
        <v>2188.00801570702</v>
      </c>
      <c r="J38" t="n">
        <v>2625.96290324278</v>
      </c>
      <c r="K38" t="n">
        <v>2893.44404419075</v>
      </c>
      <c r="L38" t="n">
        <v>3190.195458108</v>
      </c>
      <c r="M38" t="n">
        <v>3463.38963932952</v>
      </c>
      <c r="N38" t="n">
        <v>3570.00616657061</v>
      </c>
      <c r="O38" t="n">
        <v>3886.42059400901</v>
      </c>
      <c r="P38" t="n">
        <v>4155.30122104026</v>
      </c>
      <c r="Q38" t="n">
        <v>4292.46723577307</v>
      </c>
      <c r="R38" t="n">
        <v>4348.48174455354</v>
      </c>
      <c r="S38" t="n">
        <v>4461.03409364052</v>
      </c>
      <c r="T38" t="n">
        <v>4331.76622653995</v>
      </c>
      <c r="U38" t="n">
        <v>4410.3540644215</v>
      </c>
      <c r="V38" t="n">
        <v>5216.80903182581</v>
      </c>
      <c r="W38" t="n">
        <v>5283.42906274735</v>
      </c>
      <c r="X38" t="n">
        <v>5566.33731895919</v>
      </c>
      <c r="Y38" t="n">
        <v>5855.13759216571</v>
      </c>
      <c r="Z38" t="n">
        <v>5946.772177186</v>
      </c>
      <c r="AA38" t="n">
        <v>6430.24536797142</v>
      </c>
      <c r="AB38" t="n">
        <v>6659.85319504096</v>
      </c>
      <c r="AC38" t="n">
        <v>7403.18706333702</v>
      </c>
      <c r="AD38" t="n">
        <v>8159.51413652261</v>
      </c>
      <c r="AE38" t="n">
        <v>8225.5</v>
      </c>
      <c r="AF38" t="n">
        <v>9370.1</v>
      </c>
    </row>
    <row r="39">
      <c r="A39" t="s">
        <v>182</v>
      </c>
      <c r="B39" t="s">
        <v>107</v>
      </c>
      <c r="C39" t="s">
        <v>183</v>
      </c>
      <c r="D39" t="s">
        <v>109</v>
      </c>
      <c r="E39" t="s">
        <v>8</v>
      </c>
      <c r="F39" t="n">
        <v>6423.92415123114</v>
      </c>
      <c r="G39" t="n">
        <v>6632.16752112733</v>
      </c>
      <c r="H39" t="n">
        <v>7113.84112445579</v>
      </c>
      <c r="I39" t="n">
        <v>7510.10668036107</v>
      </c>
      <c r="J39" t="n">
        <v>8060.98196307668</v>
      </c>
      <c r="K39" t="n">
        <v>9036.19893075789</v>
      </c>
      <c r="L39" t="n">
        <v>8842.17144551172</v>
      </c>
      <c r="M39" t="n">
        <v>9325.09625709246</v>
      </c>
      <c r="N39" t="n">
        <v>9109.71842184291</v>
      </c>
      <c r="O39" t="n">
        <v>9873.49612488055</v>
      </c>
      <c r="P39" t="n">
        <v>10155.8342968171</v>
      </c>
      <c r="Q39" t="n">
        <v>11022.686720028</v>
      </c>
      <c r="R39" t="n">
        <v>11766.3916049343</v>
      </c>
      <c r="S39" t="n">
        <v>11871.0442198298</v>
      </c>
      <c r="T39" t="n">
        <v>12455.9627661939</v>
      </c>
      <c r="U39" t="n">
        <v>12619.1977243754</v>
      </c>
      <c r="V39" t="n">
        <v>12941.4418532406</v>
      </c>
      <c r="W39" t="n">
        <v>13019.0901041113</v>
      </c>
      <c r="X39" t="n">
        <v>12689.6389059606</v>
      </c>
      <c r="Y39" t="n">
        <v>12269.722697898</v>
      </c>
      <c r="Z39" t="n">
        <v>12706.1464343593</v>
      </c>
      <c r="AA39" t="n">
        <v>12627.7436433563</v>
      </c>
      <c r="AB39" t="n">
        <v>13355.031341904</v>
      </c>
      <c r="AC39" t="n">
        <v>13767.6764481702</v>
      </c>
      <c r="AD39" t="n">
        <v>14481.0732182806</v>
      </c>
      <c r="AE39" t="n">
        <v>14659.1</v>
      </c>
      <c r="AF39" t="n">
        <v>16283.4</v>
      </c>
    </row>
    <row r="40">
      <c r="A40" t="s">
        <v>184</v>
      </c>
      <c r="B40" t="s">
        <v>107</v>
      </c>
      <c r="C40" t="s">
        <v>185</v>
      </c>
      <c r="D40" t="s">
        <v>109</v>
      </c>
      <c r="E40" t="s">
        <v>8</v>
      </c>
      <c r="F40" t="n">
        <v>23780.1735611073</v>
      </c>
      <c r="G40" t="n">
        <v>23435.744013131</v>
      </c>
      <c r="H40" t="n">
        <v>24030.6700975108</v>
      </c>
      <c r="I40" t="n">
        <v>24877.4223278432</v>
      </c>
      <c r="J40" t="n">
        <v>25188.7959368738</v>
      </c>
      <c r="K40" t="n">
        <v>25631.3271385618</v>
      </c>
      <c r="L40" t="n">
        <v>25849.6062672433</v>
      </c>
      <c r="M40" t="n">
        <v>26542.2864886007</v>
      </c>
      <c r="N40" t="n">
        <v>27220.0920991484</v>
      </c>
      <c r="O40" t="n">
        <v>28107.2644815629</v>
      </c>
      <c r="P40" t="n">
        <v>28617.4252532396</v>
      </c>
      <c r="Q40" t="n">
        <v>29017.2777250284</v>
      </c>
      <c r="R40" t="n">
        <v>29418.2879889542</v>
      </c>
      <c r="S40" t="n">
        <v>30437.4270294735</v>
      </c>
      <c r="T40" t="n">
        <v>30329.5233224567</v>
      </c>
      <c r="U40" t="n">
        <v>30941.8522325049</v>
      </c>
      <c r="V40" t="n">
        <v>32043.9630731692</v>
      </c>
      <c r="W40" t="n">
        <v>32639.2444645842</v>
      </c>
      <c r="X40" t="n">
        <v>33223.4652166757</v>
      </c>
      <c r="Y40" t="n">
        <v>33720.3880746763</v>
      </c>
      <c r="Z40" t="n">
        <v>33594.8299435992</v>
      </c>
      <c r="AA40" t="n">
        <v>34034.286901586</v>
      </c>
      <c r="AB40" t="n">
        <v>34511.0374085338</v>
      </c>
      <c r="AC40" t="n">
        <v>34995.7167318828</v>
      </c>
      <c r="AD40" t="n">
        <v>35200.3318049078</v>
      </c>
      <c r="AE40" t="n">
        <v>35353.5</v>
      </c>
      <c r="AF40" t="n">
        <v>35393.4</v>
      </c>
    </row>
    <row r="41">
      <c r="A41" t="s">
        <v>186</v>
      </c>
      <c r="B41" t="s">
        <v>107</v>
      </c>
      <c r="C41" t="s">
        <v>187</v>
      </c>
      <c r="D41" t="s">
        <v>109</v>
      </c>
      <c r="E41" t="s">
        <v>8</v>
      </c>
      <c r="F41" t="n">
        <v>14353.7609058957</v>
      </c>
      <c r="G41" t="n">
        <v>14043.949220709</v>
      </c>
      <c r="H41" t="n">
        <v>14149.3174748909</v>
      </c>
      <c r="I41" t="n">
        <v>14572.9803799876</v>
      </c>
      <c r="J41" t="n">
        <v>14920.3308408492</v>
      </c>
      <c r="K41" t="n">
        <v>15437.2225780142</v>
      </c>
      <c r="L41" t="n">
        <v>15556.9247420135</v>
      </c>
      <c r="M41" t="n">
        <v>15977.9554545909</v>
      </c>
      <c r="N41" t="n">
        <v>16296.895376289</v>
      </c>
      <c r="O41" t="n">
        <v>16554.7552377855</v>
      </c>
      <c r="P41" t="n">
        <v>17018.9122227738</v>
      </c>
      <c r="Q41" t="n">
        <v>16652.9436457681</v>
      </c>
      <c r="R41" t="n">
        <v>16734.4108535859</v>
      </c>
      <c r="S41" t="n">
        <v>17246.6170193897</v>
      </c>
      <c r="T41" t="n">
        <v>17246.4692081365</v>
      </c>
      <c r="U41" t="n">
        <v>17022.3949119874</v>
      </c>
      <c r="V41" t="n">
        <v>17342.54310515</v>
      </c>
      <c r="W41" t="n">
        <v>17383.5903841332</v>
      </c>
      <c r="X41" t="n">
        <v>17710.3629119282</v>
      </c>
      <c r="Y41" t="n">
        <v>17976.2877026902</v>
      </c>
      <c r="Z41" t="n">
        <v>17837.2471495027</v>
      </c>
      <c r="AA41" t="n">
        <v>17830.8983888203</v>
      </c>
      <c r="AB41" t="n">
        <v>17910.5091716879</v>
      </c>
      <c r="AC41" t="n">
        <v>18064.8866494887</v>
      </c>
      <c r="AD41" t="n">
        <v>17999.338096333</v>
      </c>
      <c r="AE41" t="n">
        <v>18277</v>
      </c>
      <c r="AF41" t="n">
        <v>18261.2</v>
      </c>
    </row>
    <row r="42">
      <c r="A42" t="s">
        <v>188</v>
      </c>
      <c r="B42" t="s">
        <v>107</v>
      </c>
      <c r="C42" t="s">
        <v>189</v>
      </c>
      <c r="D42" t="s">
        <v>109</v>
      </c>
      <c r="E42" t="s">
        <v>8</v>
      </c>
      <c r="F42" t="n">
        <v>8920.20497255405</v>
      </c>
      <c r="G42" t="n">
        <v>9363.85519892894</v>
      </c>
      <c r="H42" t="n">
        <v>9584.98926928561</v>
      </c>
      <c r="I42" t="n">
        <v>9908.26367259182</v>
      </c>
      <c r="J42" t="n">
        <v>10697.9965433951</v>
      </c>
      <c r="K42" t="n">
        <v>10972.9345099746</v>
      </c>
      <c r="L42" t="n">
        <v>11473.0797670224</v>
      </c>
      <c r="M42" t="n">
        <v>12103.4161810064</v>
      </c>
      <c r="N42" t="n">
        <v>12242.9697408763</v>
      </c>
      <c r="O42" t="n">
        <v>12378.2009597814</v>
      </c>
      <c r="P42" t="n">
        <v>13095.6719237681</v>
      </c>
      <c r="Q42" t="n">
        <v>13555.0809720684</v>
      </c>
      <c r="R42" t="n">
        <v>14171.3915113944</v>
      </c>
      <c r="S42" t="n">
        <v>14806.8849558533</v>
      </c>
      <c r="T42" t="n">
        <v>14332.019140429</v>
      </c>
      <c r="U42" t="n">
        <v>14597.9642439132</v>
      </c>
      <c r="V42" t="n">
        <v>15371.0717185063</v>
      </c>
      <c r="W42" t="n">
        <v>15969.2098495228</v>
      </c>
      <c r="X42" t="n">
        <v>16362.7829812336</v>
      </c>
      <c r="Y42" t="n">
        <v>16506.331929928</v>
      </c>
      <c r="Z42" t="n">
        <v>17408.8975580729</v>
      </c>
      <c r="AA42" t="n">
        <v>17974.5002036442</v>
      </c>
      <c r="AB42" t="n">
        <v>18366.3487669403</v>
      </c>
      <c r="AC42" t="n">
        <v>18884.7786536656</v>
      </c>
      <c r="AD42" t="n">
        <v>19974.9926904301</v>
      </c>
      <c r="AE42" t="n">
        <v>19530.8</v>
      </c>
      <c r="AF42" t="n">
        <v>20814.6</v>
      </c>
    </row>
    <row r="43">
      <c r="A43" t="s">
        <v>190</v>
      </c>
      <c r="B43" t="s">
        <v>107</v>
      </c>
      <c r="C43" t="s">
        <v>191</v>
      </c>
      <c r="D43" t="s">
        <v>109</v>
      </c>
      <c r="E43" t="s">
        <v>8</v>
      </c>
      <c r="F43" t="n">
        <v>14362.4364493319</v>
      </c>
      <c r="G43" t="n">
        <v>15201.5662675538</v>
      </c>
      <c r="H43" t="n">
        <v>15729.6806242162</v>
      </c>
      <c r="I43" t="n">
        <v>16329.6951432685</v>
      </c>
      <c r="J43" t="n">
        <v>17269.7101678477</v>
      </c>
      <c r="K43" t="n">
        <v>18495.2113859604</v>
      </c>
      <c r="L43" t="n">
        <v>19378.1206005503</v>
      </c>
      <c r="M43" t="n">
        <v>20187.8504909574</v>
      </c>
      <c r="N43" t="n">
        <v>20953.9902785631</v>
      </c>
      <c r="O43" t="n">
        <v>21801.3369252835</v>
      </c>
      <c r="P43" t="n">
        <v>23246.5734938902</v>
      </c>
      <c r="Q43" t="n">
        <v>24852.1125537551</v>
      </c>
      <c r="R43" t="n">
        <v>26487.8052850176</v>
      </c>
      <c r="S43" t="n">
        <v>28044.0707898726</v>
      </c>
      <c r="T43" t="n">
        <v>26590.4175203487</v>
      </c>
      <c r="U43" t="n">
        <v>27408.2923561695</v>
      </c>
      <c r="V43" t="n">
        <v>28849.4371719368</v>
      </c>
      <c r="W43" t="n">
        <v>29442.3897539388</v>
      </c>
      <c r="X43" t="n">
        <v>29903.6914078928</v>
      </c>
      <c r="Y43" t="n">
        <v>30375.7246338244</v>
      </c>
      <c r="Z43" t="n">
        <v>31348.4132012963</v>
      </c>
      <c r="AA43" t="n">
        <v>32370.3851571395</v>
      </c>
      <c r="AB43" t="n">
        <v>33644.5591568159</v>
      </c>
      <c r="AC43" t="n">
        <v>34854.8974146127</v>
      </c>
      <c r="AD43" t="n">
        <v>36427.9876003934</v>
      </c>
      <c r="AE43" t="n">
        <v>34179.3</v>
      </c>
      <c r="AF43" t="n">
        <v>36489.9</v>
      </c>
    </row>
    <row r="44">
      <c r="A44" t="s">
        <v>192</v>
      </c>
      <c r="B44" t="s">
        <v>107</v>
      </c>
      <c r="C44" t="s">
        <v>193</v>
      </c>
      <c r="D44" t="s">
        <v>109</v>
      </c>
      <c r="E44" t="s">
        <v>8</v>
      </c>
      <c r="F44" t="n">
        <v>158590.44505035</v>
      </c>
      <c r="G44" t="n">
        <v>162127.321378156</v>
      </c>
      <c r="H44" t="n">
        <v>166070.643264187</v>
      </c>
      <c r="I44" t="n">
        <v>172781.970783747</v>
      </c>
      <c r="J44" t="n">
        <v>179904.709199387</v>
      </c>
      <c r="K44" t="n">
        <v>187675.74776616</v>
      </c>
      <c r="L44" t="n">
        <v>191017.434945649</v>
      </c>
      <c r="M44" t="n">
        <v>193602.090655266</v>
      </c>
      <c r="N44" t="n">
        <v>196003.491745958</v>
      </c>
      <c r="O44" t="n">
        <v>202211.895516601</v>
      </c>
      <c r="P44" t="n">
        <v>207608.597452409</v>
      </c>
      <c r="Q44" t="n">
        <v>216193.018992748</v>
      </c>
      <c r="R44" t="n">
        <v>226242.257421324</v>
      </c>
      <c r="S44" t="n">
        <v>229056.980196194</v>
      </c>
      <c r="T44" t="n">
        <v>215821.257213798</v>
      </c>
      <c r="U44" t="n">
        <v>220458.48493045</v>
      </c>
      <c r="V44" t="n">
        <v>229093.011957787</v>
      </c>
      <c r="W44" t="n">
        <v>229895.416938276</v>
      </c>
      <c r="X44" t="n">
        <v>228997.05521335</v>
      </c>
      <c r="Y44" t="n">
        <v>230769.834958442</v>
      </c>
      <c r="Z44" t="n">
        <v>233772.290767452</v>
      </c>
      <c r="AA44" t="n">
        <v>239390.833730329</v>
      </c>
      <c r="AB44" t="n">
        <v>246008.800508836</v>
      </c>
      <c r="AC44" t="n">
        <v>254377.188515065</v>
      </c>
      <c r="AD44" t="n">
        <v>259852.168128661</v>
      </c>
      <c r="AE44" t="n">
        <v>240144.8</v>
      </c>
      <c r="AF44" t="n">
        <v>252009</v>
      </c>
    </row>
    <row r="45">
      <c r="A45" t="s">
        <v>194</v>
      </c>
      <c r="B45" t="s">
        <v>107</v>
      </c>
      <c r="C45" t="s">
        <v>195</v>
      </c>
      <c r="D45" t="s">
        <v>109</v>
      </c>
      <c r="E45" t="s">
        <v>8</v>
      </c>
      <c r="F45" t="n">
        <v>155053.865239604</v>
      </c>
      <c r="G45" t="n">
        <v>158713.083746853</v>
      </c>
      <c r="H45" t="n">
        <v>162512.32378161</v>
      </c>
      <c r="I45" t="n">
        <v>169071.086415272</v>
      </c>
      <c r="J45" t="n">
        <v>175949.312094246</v>
      </c>
      <c r="K45" t="n">
        <v>184029.830472135</v>
      </c>
      <c r="L45" t="n">
        <v>187355.838358172</v>
      </c>
      <c r="M45" t="n">
        <v>190044.006770568</v>
      </c>
      <c r="N45" t="n">
        <v>192655.57329706</v>
      </c>
      <c r="O45" t="n">
        <v>198451.651879012</v>
      </c>
      <c r="P45" t="n">
        <v>203935.011509672</v>
      </c>
      <c r="Q45" t="n">
        <v>212597.280901466</v>
      </c>
      <c r="R45" t="n">
        <v>222200.282440361</v>
      </c>
      <c r="S45" t="n">
        <v>224654.518048885</v>
      </c>
      <c r="T45" t="n">
        <v>211732.864733195</v>
      </c>
      <c r="U45" t="n">
        <v>216601.06473066</v>
      </c>
      <c r="V45" t="n">
        <v>224579.945684742</v>
      </c>
      <c r="W45" t="n">
        <v>225724.20938865</v>
      </c>
      <c r="X45" t="n">
        <v>225170.75584818</v>
      </c>
      <c r="Y45" t="n">
        <v>226585.482091133</v>
      </c>
      <c r="Z45" t="n">
        <v>229785.415796296</v>
      </c>
      <c r="AA45" t="n">
        <v>235190.875541777</v>
      </c>
      <c r="AB45" t="n">
        <v>241855.536828185</v>
      </c>
      <c r="AC45" t="n">
        <v>250108.194312768</v>
      </c>
      <c r="AD45" t="n">
        <v>255648.9858495</v>
      </c>
      <c r="AE45" t="n">
        <v>236070.1</v>
      </c>
      <c r="AF45" t="n">
        <v>247679.4</v>
      </c>
    </row>
    <row r="46">
      <c r="A46" t="s">
        <v>196</v>
      </c>
      <c r="B46" t="s">
        <v>107</v>
      </c>
      <c r="C46" t="s">
        <v>197</v>
      </c>
      <c r="D46" t="s">
        <v>109</v>
      </c>
      <c r="E46" t="s">
        <v>8</v>
      </c>
      <c r="F46" t="n">
        <v>5551.65950975031</v>
      </c>
      <c r="G46" t="n">
        <v>5939.72448641528</v>
      </c>
      <c r="H46" t="n">
        <v>6232.2418873443</v>
      </c>
      <c r="I46" t="n">
        <v>6505.97559932255</v>
      </c>
      <c r="J46" t="n">
        <v>6692.79802109187</v>
      </c>
      <c r="K46" t="n">
        <v>7585.49326629838</v>
      </c>
      <c r="L46" t="n">
        <v>7968.23353139036</v>
      </c>
      <c r="M46" t="n">
        <v>8166.33806910574</v>
      </c>
      <c r="N46" t="n">
        <v>8771.27103577057</v>
      </c>
      <c r="O46" t="n">
        <v>9462.05091132775</v>
      </c>
      <c r="P46" t="n">
        <v>10186.943363439</v>
      </c>
      <c r="Q46" t="n">
        <v>11316.1683638361</v>
      </c>
      <c r="R46" t="n">
        <v>12329.4926808559</v>
      </c>
      <c r="S46" t="n">
        <v>13249.1981705849</v>
      </c>
      <c r="T46" t="n">
        <v>12263.5038200425</v>
      </c>
      <c r="U46" t="n">
        <v>12820.8207882132</v>
      </c>
      <c r="V46" t="n">
        <v>13489.2595187092</v>
      </c>
      <c r="W46" t="n">
        <v>13479.8376708928</v>
      </c>
      <c r="X46" t="n">
        <v>13547.5589062688</v>
      </c>
      <c r="Y46" t="n">
        <v>13875.5720837702</v>
      </c>
      <c r="Z46" t="n">
        <v>13945.3041036591</v>
      </c>
      <c r="AA46" t="n">
        <v>14401.8496878384</v>
      </c>
      <c r="AB46" t="n">
        <v>15284.0695602511</v>
      </c>
      <c r="AC46" t="n">
        <v>15976.2087637782</v>
      </c>
      <c r="AD46" t="n">
        <v>16457.583128173</v>
      </c>
      <c r="AE46" t="n">
        <v>14648.5</v>
      </c>
      <c r="AF46" t="n">
        <v>15675.3</v>
      </c>
    </row>
    <row r="47">
      <c r="A47" t="s">
        <v>198</v>
      </c>
      <c r="B47" t="s">
        <v>107</v>
      </c>
      <c r="C47" t="s">
        <v>199</v>
      </c>
      <c r="D47" t="s">
        <v>109</v>
      </c>
      <c r="E47" t="s">
        <v>8</v>
      </c>
      <c r="F47" t="n">
        <v>16311.7170880976</v>
      </c>
      <c r="G47" t="n">
        <v>16474.7485365033</v>
      </c>
      <c r="H47" t="n">
        <v>16563.6040554636</v>
      </c>
      <c r="I47" t="n">
        <v>16825.4480413257</v>
      </c>
      <c r="J47" t="n">
        <v>16953.8467613464</v>
      </c>
      <c r="K47" t="n">
        <v>17006.1693081291</v>
      </c>
      <c r="L47" t="n">
        <v>16710.6155978403</v>
      </c>
      <c r="M47" t="n">
        <v>16666.1576438216</v>
      </c>
      <c r="N47" t="n">
        <v>16658.9249917412</v>
      </c>
      <c r="O47" t="n">
        <v>16495.7681402139</v>
      </c>
      <c r="P47" t="n">
        <v>16778.7123572322</v>
      </c>
      <c r="Q47" t="n">
        <v>17049.7031530966</v>
      </c>
      <c r="R47" t="n">
        <v>16974.038400669</v>
      </c>
      <c r="S47" t="n">
        <v>17460.5271883397</v>
      </c>
      <c r="T47" t="n">
        <v>17615.2537351564</v>
      </c>
      <c r="U47" t="n">
        <v>17594.2321309555</v>
      </c>
      <c r="V47" t="n">
        <v>17524.7432227551</v>
      </c>
      <c r="W47" t="n">
        <v>17479.6247600013</v>
      </c>
      <c r="X47" t="n">
        <v>17378.4022927639</v>
      </c>
      <c r="Y47" t="n">
        <v>17384.7738426421</v>
      </c>
      <c r="Z47" t="n">
        <v>17585.2701338857</v>
      </c>
      <c r="AA47" t="n">
        <v>17822.8436120789</v>
      </c>
      <c r="AB47" t="n">
        <v>18020.4005314287</v>
      </c>
      <c r="AC47" t="n">
        <v>18216.2511972547</v>
      </c>
      <c r="AD47" t="n">
        <v>18226.2097290558</v>
      </c>
      <c r="AE47" t="n">
        <v>18402.3</v>
      </c>
      <c r="AF47" t="n">
        <v>18811.4</v>
      </c>
    </row>
    <row r="48">
      <c r="A48" t="s">
        <v>200</v>
      </c>
      <c r="B48" t="s">
        <v>107</v>
      </c>
      <c r="C48" t="s">
        <v>201</v>
      </c>
      <c r="D48" t="s">
        <v>109</v>
      </c>
      <c r="E48" t="s">
        <v>8</v>
      </c>
      <c r="F48" t="n">
        <v>50541.6911437479</v>
      </c>
      <c r="G48" t="n">
        <v>51057.3538324365</v>
      </c>
      <c r="H48" t="n">
        <v>51575.742405211</v>
      </c>
      <c r="I48" t="n">
        <v>53058.5404596536</v>
      </c>
      <c r="J48" t="n">
        <v>53995.0368669094</v>
      </c>
      <c r="K48" t="n">
        <v>54874.3010933049</v>
      </c>
      <c r="L48" t="n">
        <v>55176.12178916</v>
      </c>
      <c r="M48" t="n">
        <v>55714.9733890908</v>
      </c>
      <c r="N48" t="n">
        <v>56325.7777193707</v>
      </c>
      <c r="O48" t="n">
        <v>56728.2008866397</v>
      </c>
      <c r="P48" t="n">
        <v>57818.4380380505</v>
      </c>
      <c r="Q48" t="n">
        <v>59063.7766331688</v>
      </c>
      <c r="R48" t="n">
        <v>60119.5066089155</v>
      </c>
      <c r="S48" t="n">
        <v>61813.9834386291</v>
      </c>
      <c r="T48" t="n">
        <v>63025.9922958424</v>
      </c>
      <c r="U48" t="n">
        <v>63478.737519461</v>
      </c>
      <c r="V48" t="n">
        <v>63802.0695533816</v>
      </c>
      <c r="W48" t="n">
        <v>63923.0408666666</v>
      </c>
      <c r="X48" t="n">
        <v>63906.8008691458</v>
      </c>
      <c r="Y48" t="n">
        <v>64062.8530692449</v>
      </c>
      <c r="Z48" t="n">
        <v>64673.3612501171</v>
      </c>
      <c r="AA48" t="n">
        <v>65443.2808167525</v>
      </c>
      <c r="AB48" t="n">
        <v>66401.8338635494</v>
      </c>
      <c r="AC48" t="n">
        <v>66913.6513069295</v>
      </c>
      <c r="AD48" t="n">
        <v>67571.586936485</v>
      </c>
      <c r="AE48" t="n">
        <v>64895.1</v>
      </c>
      <c r="AF48" t="n">
        <v>67827.3</v>
      </c>
    </row>
    <row r="49">
      <c r="A49" t="s">
        <v>202</v>
      </c>
      <c r="B49" t="s">
        <v>107</v>
      </c>
      <c r="C49" t="s">
        <v>203</v>
      </c>
      <c r="D49" t="s">
        <v>109</v>
      </c>
      <c r="E49" t="s">
        <v>8</v>
      </c>
      <c r="F49" t="n">
        <v>14158.0271303925</v>
      </c>
      <c r="G49" t="n">
        <v>14171.5669454946</v>
      </c>
      <c r="H49" t="n">
        <v>14324.3261224189</v>
      </c>
      <c r="I49" t="n">
        <v>14667.0274091912</v>
      </c>
      <c r="J49" t="n">
        <v>15062.6892238849</v>
      </c>
      <c r="K49" t="n">
        <v>15367.5177888844</v>
      </c>
      <c r="L49" t="n">
        <v>15376.2236782085</v>
      </c>
      <c r="M49" t="n">
        <v>15544.1521921962</v>
      </c>
      <c r="N49" t="n">
        <v>15734.8953738342</v>
      </c>
      <c r="O49" t="n">
        <v>15856.4217338964</v>
      </c>
      <c r="P49" t="n">
        <v>16175.6138521975</v>
      </c>
      <c r="Q49" t="n">
        <v>16539.0459272446</v>
      </c>
      <c r="R49" t="n">
        <v>16916.7079386339</v>
      </c>
      <c r="S49" t="n">
        <v>17327.2380617429</v>
      </c>
      <c r="T49" t="n">
        <v>17507.1749100836</v>
      </c>
      <c r="U49" t="n">
        <v>17804.9893719034</v>
      </c>
      <c r="V49" t="n">
        <v>17942.8277716034</v>
      </c>
      <c r="W49" t="n">
        <v>18002.6010795073</v>
      </c>
      <c r="X49" t="n">
        <v>17941.7539678438</v>
      </c>
      <c r="Y49" t="n">
        <v>18008.7558900402</v>
      </c>
      <c r="Z49" t="n">
        <v>18301.2354326006</v>
      </c>
      <c r="AA49" t="n">
        <v>18542.5572191559</v>
      </c>
      <c r="AB49" t="n">
        <v>18761.9815692512</v>
      </c>
      <c r="AC49" t="n">
        <v>18993.4396006544</v>
      </c>
      <c r="AD49" t="n">
        <v>19180.1737416917</v>
      </c>
      <c r="AE49" t="n">
        <v>18984.3</v>
      </c>
      <c r="AF49" t="n">
        <v>19539.7</v>
      </c>
    </row>
    <row r="50">
      <c r="A50" t="s">
        <v>204</v>
      </c>
      <c r="B50" t="s">
        <v>107</v>
      </c>
      <c r="C50" t="s">
        <v>205</v>
      </c>
      <c r="D50" t="s">
        <v>109</v>
      </c>
      <c r="E50" t="s">
        <v>8</v>
      </c>
      <c r="F50" t="n">
        <v>19426.8305064216</v>
      </c>
      <c r="G50" t="n">
        <v>19801.1867043215</v>
      </c>
      <c r="H50" t="n">
        <v>20093.9193836085</v>
      </c>
      <c r="I50" t="n">
        <v>21045.7215869658</v>
      </c>
      <c r="J50" t="n">
        <v>21458.3155420749</v>
      </c>
      <c r="K50" t="n">
        <v>22024.8678298608</v>
      </c>
      <c r="L50" t="n">
        <v>22762.7641336878</v>
      </c>
      <c r="M50" t="n">
        <v>23238.6021782909</v>
      </c>
      <c r="N50" t="n">
        <v>23715.7319956933</v>
      </c>
      <c r="O50" t="n">
        <v>24243.7686228965</v>
      </c>
      <c r="P50" t="n">
        <v>24735.9637287184</v>
      </c>
      <c r="Q50" t="n">
        <v>25366.6588441254</v>
      </c>
      <c r="R50" t="n">
        <v>26205.6958594797</v>
      </c>
      <c r="S50" t="n">
        <v>27019.0774114326</v>
      </c>
      <c r="T50" t="n">
        <v>27995.5731945417</v>
      </c>
      <c r="U50" t="n">
        <v>28165.8242704577</v>
      </c>
      <c r="V50" t="n">
        <v>28452.0976611659</v>
      </c>
      <c r="W50" t="n">
        <v>28573.0057001202</v>
      </c>
      <c r="X50" t="n">
        <v>28757.8143111997</v>
      </c>
      <c r="Y50" t="n">
        <v>28844.1669458177</v>
      </c>
      <c r="Z50" t="n">
        <v>28932.1313110447</v>
      </c>
      <c r="AA50" t="n">
        <v>29216.3422313287</v>
      </c>
      <c r="AB50" t="n">
        <v>29775.67744981</v>
      </c>
      <c r="AC50" t="n">
        <v>29843.3398328802</v>
      </c>
      <c r="AD50" t="n">
        <v>30323.9782541868</v>
      </c>
      <c r="AE50" t="n">
        <v>27508.5</v>
      </c>
      <c r="AF50" t="n">
        <v>29476.3</v>
      </c>
    </row>
    <row r="51">
      <c r="A51" t="s">
        <v>206</v>
      </c>
      <c r="B51" t="s">
        <v>107</v>
      </c>
      <c r="C51" t="s">
        <v>207</v>
      </c>
      <c r="D51" t="s">
        <v>109</v>
      </c>
      <c r="E51" t="s">
        <v>8</v>
      </c>
      <c r="F51" t="n">
        <v>16299.4136846865</v>
      </c>
      <c r="G51" t="n">
        <v>16630.5725325585</v>
      </c>
      <c r="H51" t="n">
        <v>16856.9906820909</v>
      </c>
      <c r="I51" t="n">
        <v>17637.5523304446</v>
      </c>
      <c r="J51" t="n">
        <v>17981.9373411828</v>
      </c>
      <c r="K51" t="n">
        <v>18419.8345445706</v>
      </c>
      <c r="L51" t="n">
        <v>19269.0392960405</v>
      </c>
      <c r="M51" t="n">
        <v>19565.965781307</v>
      </c>
      <c r="N51" t="n">
        <v>19780.7975788919</v>
      </c>
      <c r="O51" t="n">
        <v>20167.2623191581</v>
      </c>
      <c r="P51" t="n">
        <v>20591.6466265208</v>
      </c>
      <c r="Q51" t="n">
        <v>21035.8056902487</v>
      </c>
      <c r="R51" t="n">
        <v>21712.2612856775</v>
      </c>
      <c r="S51" t="n">
        <v>22243.4823067352</v>
      </c>
      <c r="T51" t="n">
        <v>22607.2382788002</v>
      </c>
      <c r="U51" t="n">
        <v>22576.1194700555</v>
      </c>
      <c r="V51" t="n">
        <v>22895.0392259215</v>
      </c>
      <c r="W51" t="n">
        <v>22862.5194330459</v>
      </c>
      <c r="X51" t="n">
        <v>22802.4767304993</v>
      </c>
      <c r="Y51" t="n">
        <v>22852.4024766412</v>
      </c>
      <c r="Z51" t="n">
        <v>22637.9705101013</v>
      </c>
      <c r="AA51" t="n">
        <v>22646.5851151009</v>
      </c>
      <c r="AB51" t="n">
        <v>22958.6909565913</v>
      </c>
      <c r="AC51" t="n">
        <v>22942.2232011484</v>
      </c>
      <c r="AD51" t="n">
        <v>23224.2533828797</v>
      </c>
      <c r="AE51" t="n">
        <v>20424.1</v>
      </c>
      <c r="AF51" t="n">
        <v>22137.7</v>
      </c>
    </row>
    <row r="52">
      <c r="A52" t="s">
        <v>208</v>
      </c>
      <c r="B52" t="s">
        <v>107</v>
      </c>
      <c r="C52" t="s">
        <v>209</v>
      </c>
      <c r="D52" t="s">
        <v>109</v>
      </c>
      <c r="E52" t="s">
        <v>8</v>
      </c>
      <c r="F52" t="n">
        <v>3411.31978958598</v>
      </c>
      <c r="G52" t="n">
        <v>3461.7429359926</v>
      </c>
      <c r="H52" t="n">
        <v>3530.41161286415</v>
      </c>
      <c r="I52" t="n">
        <v>3713.26161671767</v>
      </c>
      <c r="J52" t="n">
        <v>3787.27101409812</v>
      </c>
      <c r="K52" t="n">
        <v>3918.87502617103</v>
      </c>
      <c r="L52" t="n">
        <v>3849.14039372905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6991.5591955852</v>
      </c>
      <c r="AD52" t="n">
        <v>7180.77937483613</v>
      </c>
      <c r="AE52" t="n">
        <v>7084.4</v>
      </c>
      <c r="AF52" t="n">
        <v>7338.6</v>
      </c>
    </row>
    <row r="53">
      <c r="A53" t="s">
        <v>210</v>
      </c>
      <c r="B53" t="s">
        <v>107</v>
      </c>
      <c r="C53" t="s">
        <v>211</v>
      </c>
      <c r="D53" t="s">
        <v>109</v>
      </c>
      <c r="E53" t="s">
        <v>8</v>
      </c>
      <c r="F53" t="n">
        <v>3329.50843190089</v>
      </c>
      <c r="G53" t="n">
        <v>3360.20392545542</v>
      </c>
      <c r="H53" t="n">
        <v>3349.81432702163</v>
      </c>
      <c r="I53" t="n">
        <v>3577.82071815094</v>
      </c>
      <c r="J53" t="n">
        <v>3601.43736266567</v>
      </c>
      <c r="K53" t="n">
        <v>3748.74914425075</v>
      </c>
      <c r="L53" t="n">
        <v>3670.90998250136</v>
      </c>
      <c r="M53" t="n">
        <v>3713.76682207163</v>
      </c>
      <c r="N53" t="n">
        <v>3737.3485625235</v>
      </c>
      <c r="O53" t="n">
        <v>3876.58549972533</v>
      </c>
      <c r="P53" t="n">
        <v>3908.50049241703</v>
      </c>
      <c r="Q53" t="n">
        <v>3837.19028110164</v>
      </c>
      <c r="R53" t="n">
        <v>4078.98459944846</v>
      </c>
      <c r="S53" t="n">
        <v>4225.93939661968</v>
      </c>
      <c r="T53" t="n">
        <v>4139.99000365973</v>
      </c>
      <c r="U53" t="n">
        <v>4204.2230675741</v>
      </c>
      <c r="V53" t="n">
        <v>4253.2436853758</v>
      </c>
      <c r="W53" t="n">
        <v>4232.35839365329</v>
      </c>
      <c r="X53" t="n">
        <v>4204.30993249456</v>
      </c>
      <c r="Y53" t="n">
        <v>4247.63892448503</v>
      </c>
      <c r="Z53" t="n">
        <v>4225.74710260946</v>
      </c>
      <c r="AA53" t="n">
        <v>3963.83364478475</v>
      </c>
      <c r="AB53" t="n">
        <v>4046.67410976358</v>
      </c>
      <c r="AC53" t="n">
        <v>4074.64149349909</v>
      </c>
      <c r="AD53" t="n">
        <v>4095.6788318337</v>
      </c>
      <c r="AE53" t="n">
        <v>2755.1</v>
      </c>
      <c r="AF53" t="n">
        <v>3075.3</v>
      </c>
    </row>
    <row r="54">
      <c r="A54" t="s">
        <v>212</v>
      </c>
      <c r="B54" t="s">
        <v>107</v>
      </c>
      <c r="C54" t="s">
        <v>213</v>
      </c>
      <c r="D54" t="s">
        <v>109</v>
      </c>
      <c r="E54" t="s">
        <v>8</v>
      </c>
      <c r="F54" t="n">
        <v>7965.39647062051</v>
      </c>
      <c r="G54" t="n">
        <v>7919.0792938761</v>
      </c>
      <c r="H54" t="n">
        <v>7897.44452125303</v>
      </c>
      <c r="I54" t="n">
        <v>8143.49036625633</v>
      </c>
      <c r="J54" t="n">
        <v>8226.44983203116</v>
      </c>
      <c r="K54" t="n">
        <v>8379.94699971014</v>
      </c>
      <c r="L54" t="n">
        <v>8386.3569982421</v>
      </c>
      <c r="M54" t="n">
        <v>8430.58848141999</v>
      </c>
      <c r="N54" t="n">
        <v>8475.47226501974</v>
      </c>
      <c r="O54" t="n">
        <v>8763.85412671979</v>
      </c>
      <c r="P54" t="n">
        <v>8821.71627579818</v>
      </c>
      <c r="Q54" t="n">
        <v>8805.83038674737</v>
      </c>
      <c r="R54" t="n">
        <v>9191.05003322838</v>
      </c>
      <c r="S54" t="n">
        <v>9346.74161959171</v>
      </c>
      <c r="T54" t="n">
        <v>9163.97679781717</v>
      </c>
      <c r="U54" t="n">
        <v>9231.93057579164</v>
      </c>
      <c r="V54" t="n">
        <v>9350.19976363994</v>
      </c>
      <c r="W54" t="n">
        <v>9305.60523785536</v>
      </c>
      <c r="X54" t="n">
        <v>9314.63250243533</v>
      </c>
      <c r="Y54" t="n">
        <v>9279.31157745318</v>
      </c>
      <c r="Z54" t="n">
        <v>9272.21389957583</v>
      </c>
      <c r="AA54" t="n">
        <v>9101.79580812799</v>
      </c>
      <c r="AB54" t="n">
        <v>9294.72933857053</v>
      </c>
      <c r="AC54" t="n">
        <v>9411.50620314467</v>
      </c>
      <c r="AD54" t="n">
        <v>9443.76768887989</v>
      </c>
      <c r="AE54" t="n">
        <v>7699.3</v>
      </c>
      <c r="AF54" t="n">
        <v>8103.5</v>
      </c>
    </row>
    <row r="55">
      <c r="A55" t="s">
        <v>214</v>
      </c>
      <c r="B55" t="s">
        <v>107</v>
      </c>
      <c r="C55" t="s">
        <v>215</v>
      </c>
      <c r="D55" t="s">
        <v>109</v>
      </c>
      <c r="E55" t="s">
        <v>8</v>
      </c>
      <c r="F55" t="n">
        <v>4634.85516761573</v>
      </c>
      <c r="G55" t="n">
        <v>4565.00394865651</v>
      </c>
      <c r="H55" t="n">
        <v>4553.55753980481</v>
      </c>
      <c r="I55" t="n">
        <v>4591.12757779124</v>
      </c>
      <c r="J55" t="n">
        <v>4648.69284941425</v>
      </c>
      <c r="K55" t="n">
        <v>4667.85000836511</v>
      </c>
      <c r="L55" t="n">
        <v>4741.31436581738</v>
      </c>
      <c r="M55" t="n">
        <v>4745.95737644103</v>
      </c>
      <c r="N55" t="n">
        <v>4767.9048998939</v>
      </c>
      <c r="O55" t="n">
        <v>4919.52845527333</v>
      </c>
      <c r="P55" t="n">
        <v>4946.36875358653</v>
      </c>
      <c r="Q55" t="n">
        <v>4999.24837689987</v>
      </c>
      <c r="R55" t="n">
        <v>5147.60800854703</v>
      </c>
      <c r="S55" t="n">
        <v>5160.83234562516</v>
      </c>
      <c r="T55" t="n">
        <v>5063.10216259867</v>
      </c>
      <c r="U55" t="n">
        <v>5068.20438177495</v>
      </c>
      <c r="V55" t="n">
        <v>5137.78391774644</v>
      </c>
      <c r="W55" t="n">
        <v>5113.86120681578</v>
      </c>
      <c r="X55" t="n">
        <v>5149.74795212677</v>
      </c>
      <c r="Y55" t="n">
        <v>5073.8279156477</v>
      </c>
      <c r="Z55" t="n">
        <v>5087.45839360544</v>
      </c>
      <c r="AA55" t="n">
        <v>5167.40433128432</v>
      </c>
      <c r="AB55" t="n">
        <v>5278.05562623969</v>
      </c>
      <c r="AC55" t="n">
        <v>5366.0467567325</v>
      </c>
      <c r="AD55" t="n">
        <v>5377.76878042717</v>
      </c>
      <c r="AE55" t="n">
        <v>4944.2</v>
      </c>
      <c r="AF55" t="n">
        <v>5028.2</v>
      </c>
    </row>
    <row r="56">
      <c r="A56" t="s">
        <v>216</v>
      </c>
      <c r="B56" t="s">
        <v>107</v>
      </c>
      <c r="C56" t="s">
        <v>217</v>
      </c>
      <c r="D56" t="s">
        <v>109</v>
      </c>
      <c r="E56" t="s">
        <v>8</v>
      </c>
      <c r="F56" t="n">
        <v>380.719945128972</v>
      </c>
      <c r="G56" t="n">
        <v>375.107366085302</v>
      </c>
      <c r="H56" t="n">
        <v>372.94015934817</v>
      </c>
      <c r="I56" t="n">
        <v>344.6358704048</v>
      </c>
      <c r="J56" t="n">
        <v>327.905973783208</v>
      </c>
      <c r="K56" t="n">
        <v>284.65029213521</v>
      </c>
      <c r="L56" t="n">
        <v>263.595785960969</v>
      </c>
      <c r="M56" t="n">
        <v>257.57166979015</v>
      </c>
      <c r="N56" t="n">
        <v>241.41403736789</v>
      </c>
      <c r="O56" t="n">
        <v>230.23602406211</v>
      </c>
      <c r="P56" t="n">
        <v>218.66331385793</v>
      </c>
      <c r="Q56" t="n">
        <v>209.311115098222</v>
      </c>
      <c r="R56" t="n">
        <v>203.951591735845</v>
      </c>
      <c r="S56" t="n">
        <v>196.758278334374</v>
      </c>
      <c r="T56" t="n">
        <v>199.836809219877</v>
      </c>
      <c r="U56" t="n">
        <v>192.349383551432</v>
      </c>
      <c r="V56" t="n">
        <v>183.738614570855</v>
      </c>
      <c r="W56" t="n">
        <v>173.886678132739</v>
      </c>
      <c r="X56" t="n">
        <v>165.383954890711</v>
      </c>
      <c r="Y56" t="n">
        <v>160.270185378982</v>
      </c>
      <c r="Z56" t="n">
        <v>149.033111474931</v>
      </c>
      <c r="AA56" t="n">
        <v>156.830060505757</v>
      </c>
      <c r="AB56" t="n">
        <v>154.086357557791</v>
      </c>
      <c r="AC56" t="n">
        <v>146.52251111386</v>
      </c>
      <c r="AD56" t="n">
        <v>138.65059970015</v>
      </c>
      <c r="AE56" t="n">
        <v>136.1</v>
      </c>
      <c r="AF56" t="n">
        <v>130</v>
      </c>
    </row>
    <row r="57">
      <c r="A57" t="s">
        <v>218</v>
      </c>
      <c r="B57" t="s">
        <v>107</v>
      </c>
      <c r="C57" t="s">
        <v>219</v>
      </c>
      <c r="D57" t="s">
        <v>109</v>
      </c>
      <c r="E57" t="s">
        <v>8</v>
      </c>
      <c r="F57" t="n">
        <v>231757.253476747</v>
      </c>
      <c r="G57" t="n">
        <v>235828.049979115</v>
      </c>
      <c r="H57" t="n">
        <v>240969.203480634</v>
      </c>
      <c r="I57" t="n">
        <v>250078.345160255</v>
      </c>
      <c r="J57" t="n">
        <v>258772.009124079</v>
      </c>
      <c r="K57" t="n">
        <v>268145.502625467</v>
      </c>
      <c r="L57" t="n">
        <v>272131.7454184</v>
      </c>
      <c r="M57" t="n">
        <v>275898.020592149</v>
      </c>
      <c r="N57" t="n">
        <v>279513.958041604</v>
      </c>
      <c r="O57" t="n">
        <v>287159.336862065</v>
      </c>
      <c r="P57" t="n">
        <v>294225.990974716</v>
      </c>
      <c r="Q57" t="n">
        <v>304669.554497754</v>
      </c>
      <c r="R57" t="n">
        <v>316468.665549532</v>
      </c>
      <c r="S57" t="n">
        <v>321823.802432241</v>
      </c>
      <c r="T57" t="n">
        <v>308936.663384541</v>
      </c>
      <c r="U57" t="n">
        <v>314718.33699225</v>
      </c>
      <c r="V57" t="n">
        <v>324965.584811249</v>
      </c>
      <c r="W57" t="n">
        <v>326435.491792435</v>
      </c>
      <c r="X57" t="n">
        <v>326010.306151625</v>
      </c>
      <c r="Y57" t="n">
        <v>328436.926995579</v>
      </c>
      <c r="Z57" t="n">
        <v>331972.75827429</v>
      </c>
      <c r="AA57" t="n">
        <v>338880.865703943</v>
      </c>
      <c r="AB57" t="n">
        <v>347005.987231424</v>
      </c>
      <c r="AC57" t="n">
        <v>356474.843961254</v>
      </c>
      <c r="AD57" t="n">
        <v>362846.554834828</v>
      </c>
      <c r="AE57" t="n">
        <v>340529.5</v>
      </c>
      <c r="AF57" t="n">
        <v>355359.8</v>
      </c>
    </row>
    <row r="58">
      <c r="A58" t="s">
        <v>220</v>
      </c>
      <c r="B58" t="s">
        <v>107</v>
      </c>
      <c r="C58" t="s">
        <v>221</v>
      </c>
      <c r="D58" t="s">
        <v>109</v>
      </c>
      <c r="E58" t="s">
        <v>8</v>
      </c>
      <c r="F58" t="n">
        <v>231416.467459429</v>
      </c>
      <c r="G58" t="n">
        <v>235490.911019861</v>
      </c>
      <c r="H58" t="n">
        <v>240633.039512095</v>
      </c>
      <c r="I58" t="n">
        <v>249763.790398586</v>
      </c>
      <c r="J58" t="n">
        <v>258469.94342388</v>
      </c>
      <c r="K58" t="n">
        <v>267877.821651555</v>
      </c>
      <c r="L58" t="n">
        <v>271881.674840229</v>
      </c>
      <c r="M58" t="n">
        <v>275652.737470089</v>
      </c>
      <c r="N58" t="n">
        <v>279282.409384948</v>
      </c>
      <c r="O58" t="n">
        <v>286937.004422186</v>
      </c>
      <c r="P58" t="n">
        <v>294013.359328416</v>
      </c>
      <c r="Q58" t="n">
        <v>304464.504019349</v>
      </c>
      <c r="R58" t="n">
        <v>316267.616898378</v>
      </c>
      <c r="S58" t="n">
        <v>321628.843904535</v>
      </c>
      <c r="T58" t="n">
        <v>308739.39538224</v>
      </c>
      <c r="U58" t="n">
        <v>314527.921100793</v>
      </c>
      <c r="V58" t="n">
        <v>324783.098704762</v>
      </c>
      <c r="W58" t="n">
        <v>326262.460855341</v>
      </c>
      <c r="X58" t="n">
        <v>325845.52671703</v>
      </c>
      <c r="Y58" t="n">
        <v>328277.158592078</v>
      </c>
      <c r="Z58" t="n">
        <v>331824.050162724</v>
      </c>
      <c r="AA58" t="n">
        <v>338724.457147432</v>
      </c>
      <c r="AB58" t="n">
        <v>346852.185363901</v>
      </c>
      <c r="AC58" t="n">
        <v>356328.424930927</v>
      </c>
      <c r="AD58" t="n">
        <v>362707.956721137</v>
      </c>
      <c r="AE58" t="n">
        <v>340393.4</v>
      </c>
      <c r="AF58" t="n">
        <v>355229.8</v>
      </c>
    </row>
    <row r="59">
      <c r="A59" t="s">
        <v>222</v>
      </c>
      <c r="B59" t="s">
        <v>107</v>
      </c>
      <c r="C59" t="s">
        <v>223</v>
      </c>
      <c r="D59" t="s">
        <v>109</v>
      </c>
      <c r="E59" t="s">
        <v>8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10</v>
      </c>
      <c r="F2" t="n">
        <v>3651.61010742188</v>
      </c>
      <c r="G2" t="n">
        <v>3408.7900390625</v>
      </c>
      <c r="H2" t="n">
        <v>3509.01489257812</v>
      </c>
      <c r="I2" t="n">
        <v>3410.59497070312</v>
      </c>
      <c r="J2" t="n">
        <v>3435.77001953125</v>
      </c>
      <c r="K2" t="n">
        <v>3371.64501953125</v>
      </c>
      <c r="L2" t="n">
        <v>3560.125</v>
      </c>
      <c r="M2" t="n">
        <v>3404.705078125</v>
      </c>
      <c r="N2" t="n">
        <v>3256.60009765625</v>
      </c>
      <c r="O2" t="n">
        <v>3412.11499023438</v>
      </c>
      <c r="P2" t="n">
        <v>3074.38989257812</v>
      </c>
      <c r="Q2" t="n">
        <v>3353.78491210938</v>
      </c>
      <c r="R2" t="n">
        <v>3919.51000976562</v>
      </c>
      <c r="S2" t="n">
        <v>3840.09008789062</v>
      </c>
      <c r="T2" t="n">
        <v>3199.7900390625</v>
      </c>
      <c r="U2" t="n">
        <v>3611.61499023438</v>
      </c>
      <c r="V2" t="n">
        <v>4278.134765625</v>
      </c>
      <c r="W2" t="n">
        <v>4263.7900390625</v>
      </c>
      <c r="X2" t="n">
        <v>3899.0849609375</v>
      </c>
      <c r="Y2" t="n">
        <v>4000.26000976562</v>
      </c>
      <c r="Z2" t="n">
        <v>3716.59008789062</v>
      </c>
      <c r="AA2" t="n">
        <v>3883.21997070312</v>
      </c>
      <c r="AB2" t="n">
        <v>4186.83984375</v>
      </c>
      <c r="AC2" t="n">
        <v>4037.97509765625</v>
      </c>
      <c r="AD2" t="n">
        <v>3927.01489257812</v>
      </c>
      <c r="AE2" t="n">
        <v>3870.96508789062</v>
      </c>
      <c r="AF2" t="n">
        <v>4692.52490234375</v>
      </c>
    </row>
    <row r="3">
      <c r="A3" t="s">
        <v>110</v>
      </c>
      <c r="B3" t="s">
        <v>107</v>
      </c>
      <c r="C3" t="s">
        <v>111</v>
      </c>
      <c r="D3" t="s">
        <v>109</v>
      </c>
      <c r="E3" t="s">
        <v>10</v>
      </c>
      <c r="F3" t="n">
        <v>192.197418212891</v>
      </c>
      <c r="G3" t="n">
        <v>198.524276733398</v>
      </c>
      <c r="H3" t="n">
        <v>203.589950561523</v>
      </c>
      <c r="I3" t="n">
        <v>210.149749755859</v>
      </c>
      <c r="J3" t="n">
        <v>217.267654418945</v>
      </c>
      <c r="K3" t="n">
        <v>221.469268798828</v>
      </c>
      <c r="L3" t="n">
        <v>232.086120605469</v>
      </c>
      <c r="M3" t="n">
        <v>235.304565429688</v>
      </c>
      <c r="N3" t="n">
        <v>239.465484619141</v>
      </c>
      <c r="O3" t="n">
        <v>303.418151855469</v>
      </c>
      <c r="P3" t="n">
        <v>278.841918945312</v>
      </c>
      <c r="Q3" t="n">
        <v>283.296661376953</v>
      </c>
      <c r="R3" t="n">
        <v>306.026489257812</v>
      </c>
      <c r="S3" t="n">
        <v>330.677642822266</v>
      </c>
      <c r="T3" t="n">
        <v>319.006683349609</v>
      </c>
      <c r="U3" t="n">
        <v>322.744354248047</v>
      </c>
      <c r="V3" t="n">
        <v>334.501953125</v>
      </c>
      <c r="W3" t="n">
        <v>332.306243896484</v>
      </c>
      <c r="X3" t="n">
        <v>340.894866943359</v>
      </c>
      <c r="Y3" t="n">
        <v>359.848205566406</v>
      </c>
      <c r="Z3" t="n">
        <v>363.808715820312</v>
      </c>
      <c r="AA3" t="n">
        <v>367.905090332031</v>
      </c>
      <c r="AB3" t="n">
        <v>376.733276367188</v>
      </c>
      <c r="AC3" t="n">
        <v>398.546600341797</v>
      </c>
      <c r="AD3" t="n">
        <v>410.582397460938</v>
      </c>
      <c r="AE3" t="n">
        <v>409.701507568359</v>
      </c>
      <c r="AF3" t="n">
        <v>382.379608154297</v>
      </c>
    </row>
    <row r="4">
      <c r="A4" t="s">
        <v>112</v>
      </c>
      <c r="B4" t="s">
        <v>107</v>
      </c>
      <c r="C4" t="s">
        <v>113</v>
      </c>
      <c r="D4" t="s">
        <v>109</v>
      </c>
      <c r="E4" t="s">
        <v>10</v>
      </c>
      <c r="F4" t="n">
        <v>21309.97265625</v>
      </c>
      <c r="G4" t="n">
        <v>21264.193359375</v>
      </c>
      <c r="H4" t="n">
        <v>21470.85546875</v>
      </c>
      <c r="I4" t="n">
        <v>22412.357421875</v>
      </c>
      <c r="J4" t="n">
        <v>22994.201171875</v>
      </c>
      <c r="K4" t="n">
        <v>23878.46875</v>
      </c>
      <c r="L4" t="n">
        <v>24294.60546875</v>
      </c>
      <c r="M4" t="n">
        <v>24303.654296875</v>
      </c>
      <c r="N4" t="n">
        <v>24377.396484375</v>
      </c>
      <c r="O4" t="n">
        <v>24620.744140625</v>
      </c>
      <c r="P4" t="n">
        <v>25397.244140625</v>
      </c>
      <c r="Q4" t="n">
        <v>26455.064453125</v>
      </c>
      <c r="R4" t="n">
        <v>27885.298828125</v>
      </c>
      <c r="S4" t="n">
        <v>29281.19921875</v>
      </c>
      <c r="T4" t="n">
        <v>28358.4609375</v>
      </c>
      <c r="U4" t="n">
        <v>28403.90625</v>
      </c>
      <c r="V4" t="n">
        <v>30019.359375</v>
      </c>
      <c r="W4" t="n">
        <v>31450.5078125</v>
      </c>
      <c r="X4" t="n">
        <v>32340.724609375</v>
      </c>
      <c r="Y4" t="n">
        <v>33130.90234375</v>
      </c>
      <c r="Z4" t="n">
        <v>33901.8125</v>
      </c>
      <c r="AA4" t="n">
        <v>34979.75</v>
      </c>
      <c r="AB4" t="n">
        <v>35915.828125</v>
      </c>
      <c r="AC4" t="n">
        <v>37977.2578125</v>
      </c>
      <c r="AD4" t="n">
        <v>39647.01171875</v>
      </c>
      <c r="AE4" t="n">
        <v>39254.98046875</v>
      </c>
      <c r="AF4" t="n">
        <v>40712.046875</v>
      </c>
    </row>
    <row r="5">
      <c r="A5" t="s">
        <v>114</v>
      </c>
      <c r="B5" t="s">
        <v>107</v>
      </c>
      <c r="C5" t="s">
        <v>115</v>
      </c>
      <c r="D5" t="s">
        <v>109</v>
      </c>
      <c r="E5" t="s">
        <v>10</v>
      </c>
      <c r="F5" t="n">
        <v>2348.45703125</v>
      </c>
      <c r="G5" t="n">
        <v>2337.97192382812</v>
      </c>
      <c r="H5" t="n">
        <v>2331.95971679688</v>
      </c>
      <c r="I5" t="n">
        <v>2365.93872070312</v>
      </c>
      <c r="J5" t="n">
        <v>2381.34033203125</v>
      </c>
      <c r="K5" t="n">
        <v>2438.13818359375</v>
      </c>
      <c r="L5" t="n">
        <v>2443.09814453125</v>
      </c>
      <c r="M5" t="n">
        <v>2466.80004882812</v>
      </c>
      <c r="N5" t="n">
        <v>2446.92822265625</v>
      </c>
      <c r="O5" t="n">
        <v>2503.45703125</v>
      </c>
      <c r="P5" t="n">
        <v>2483.74487304688</v>
      </c>
      <c r="Q5" t="n">
        <v>2503.41430664062</v>
      </c>
      <c r="R5" t="n">
        <v>2577.4267578125</v>
      </c>
      <c r="S5" t="n">
        <v>2765.33984375</v>
      </c>
      <c r="T5" t="n">
        <v>2819.462890625</v>
      </c>
      <c r="U5" t="n">
        <v>2769.63159179688</v>
      </c>
      <c r="V5" t="n">
        <v>2841.439453125</v>
      </c>
      <c r="W5" t="n">
        <v>2935.7578125</v>
      </c>
      <c r="X5" t="n">
        <v>3036.40161132812</v>
      </c>
      <c r="Y5" t="n">
        <v>3185.06005859375</v>
      </c>
      <c r="Z5" t="n">
        <v>3276.13500976562</v>
      </c>
      <c r="AA5" t="n">
        <v>3366.03002929688</v>
      </c>
      <c r="AB5" t="n">
        <v>3450.58203125</v>
      </c>
      <c r="AC5" t="n">
        <v>3573.17456054688</v>
      </c>
      <c r="AD5" t="n">
        <v>3714.81762695312</v>
      </c>
      <c r="AE5" t="n">
        <v>3757.19848632812</v>
      </c>
      <c r="AF5" t="n">
        <v>3837.3115234375</v>
      </c>
    </row>
    <row r="6">
      <c r="A6" t="s">
        <v>116</v>
      </c>
      <c r="B6" t="s">
        <v>107</v>
      </c>
      <c r="C6" t="s">
        <v>117</v>
      </c>
      <c r="D6" t="s">
        <v>109</v>
      </c>
      <c r="E6" t="s">
        <v>10</v>
      </c>
      <c r="F6" t="n">
        <v>1367.56469726562</v>
      </c>
      <c r="G6" t="n">
        <v>1304.67712402344</v>
      </c>
      <c r="H6" t="n">
        <v>1246.24572753906</v>
      </c>
      <c r="I6" t="n">
        <v>1261.38903808594</v>
      </c>
      <c r="J6" t="n">
        <v>1236.39794921875</v>
      </c>
      <c r="K6" t="n">
        <v>1205.63818359375</v>
      </c>
      <c r="L6" t="n">
        <v>1190.24987792969</v>
      </c>
      <c r="M6" t="n">
        <v>1116.44396972656</v>
      </c>
      <c r="N6" t="n">
        <v>996.21044921875</v>
      </c>
      <c r="O6" t="n">
        <v>942.595275878906</v>
      </c>
      <c r="P6" t="n">
        <v>898.239929199219</v>
      </c>
      <c r="Q6" t="n">
        <v>893.72314453125</v>
      </c>
      <c r="R6" t="n">
        <v>861.544372558594</v>
      </c>
      <c r="S6" t="n">
        <v>822.297119140625</v>
      </c>
      <c r="T6" t="n">
        <v>764.856872558594</v>
      </c>
      <c r="U6" t="n">
        <v>765.363647460938</v>
      </c>
      <c r="V6" t="n">
        <v>777.512512207031</v>
      </c>
      <c r="W6" t="n">
        <v>786.883666992188</v>
      </c>
      <c r="X6" t="n">
        <v>809.363647460938</v>
      </c>
      <c r="Y6" t="n">
        <v>820.55322265625</v>
      </c>
      <c r="Z6" t="n">
        <v>817.808044433594</v>
      </c>
      <c r="AA6" t="n">
        <v>799.664184570312</v>
      </c>
      <c r="AB6" t="n">
        <v>791.182739257812</v>
      </c>
      <c r="AC6" t="n">
        <v>796.836486816406</v>
      </c>
      <c r="AD6" t="n">
        <v>793.231811523438</v>
      </c>
      <c r="AE6" t="n">
        <v>767.743591308594</v>
      </c>
      <c r="AF6" t="n">
        <v>788.971069335938</v>
      </c>
    </row>
    <row r="7">
      <c r="A7" t="s">
        <v>118</v>
      </c>
      <c r="B7" t="s">
        <v>107</v>
      </c>
      <c r="C7" t="s">
        <v>119</v>
      </c>
      <c r="D7" t="s">
        <v>109</v>
      </c>
      <c r="E7" t="s">
        <v>10</v>
      </c>
      <c r="F7" t="n">
        <v>2530.70776367188</v>
      </c>
      <c r="G7" t="n">
        <v>2545.32641601562</v>
      </c>
      <c r="H7" t="n">
        <v>2599.51000976562</v>
      </c>
      <c r="I7" t="n">
        <v>2669.47705078125</v>
      </c>
      <c r="J7" t="n">
        <v>2696.13623046875</v>
      </c>
      <c r="K7" t="n">
        <v>2802.2158203125</v>
      </c>
      <c r="L7" t="n">
        <v>2814.7236328125</v>
      </c>
      <c r="M7" t="n">
        <v>2836.64770507812</v>
      </c>
      <c r="N7" t="n">
        <v>2822.64721679688</v>
      </c>
      <c r="O7" t="n">
        <v>2848.9150390625</v>
      </c>
      <c r="P7" t="n">
        <v>2863.533203125</v>
      </c>
      <c r="Q7" t="n">
        <v>2951.66088867188</v>
      </c>
      <c r="R7" t="n">
        <v>3061.966796875</v>
      </c>
      <c r="S7" t="n">
        <v>3138.98901367188</v>
      </c>
      <c r="T7" t="n">
        <v>2919.2294921875</v>
      </c>
      <c r="U7" t="n">
        <v>2924.02758789062</v>
      </c>
      <c r="V7" t="n">
        <v>3005.20166015625</v>
      </c>
      <c r="W7" t="n">
        <v>3099.1728515625</v>
      </c>
      <c r="X7" t="n">
        <v>3078.103515625</v>
      </c>
      <c r="Y7" t="n">
        <v>3108.72631835938</v>
      </c>
      <c r="Z7" t="n">
        <v>3154.75659179688</v>
      </c>
      <c r="AA7" t="n">
        <v>3201.45581054688</v>
      </c>
      <c r="AB7" t="n">
        <v>3209.92529296875</v>
      </c>
      <c r="AC7" t="n">
        <v>3280.04956054688</v>
      </c>
      <c r="AD7" t="n">
        <v>3388.2177734375</v>
      </c>
      <c r="AE7" t="n">
        <v>3335.46655273438</v>
      </c>
      <c r="AF7" t="n">
        <v>3396.53515625</v>
      </c>
    </row>
    <row r="8">
      <c r="A8" t="s">
        <v>120</v>
      </c>
      <c r="B8" t="s">
        <v>107</v>
      </c>
      <c r="C8" t="s">
        <v>121</v>
      </c>
      <c r="D8" t="s">
        <v>109</v>
      </c>
      <c r="E8" t="s">
        <v>10</v>
      </c>
      <c r="F8" t="n">
        <v>384.399993896484</v>
      </c>
      <c r="G8" t="n">
        <v>355.842102050781</v>
      </c>
      <c r="H8" t="n">
        <v>341.941558837891</v>
      </c>
      <c r="I8" t="n">
        <v>328.492919921875</v>
      </c>
      <c r="J8" t="n">
        <v>303.337524414062</v>
      </c>
      <c r="K8" t="n">
        <v>282.145202636719</v>
      </c>
      <c r="L8" t="n">
        <v>275.047241210938</v>
      </c>
      <c r="M8" t="n">
        <v>254.052368164062</v>
      </c>
      <c r="N8" t="n">
        <v>253.25602722168</v>
      </c>
      <c r="O8" t="n">
        <v>139.865585327148</v>
      </c>
      <c r="P8" t="n">
        <v>143.543701171875</v>
      </c>
      <c r="Q8" t="n">
        <v>145.181732177734</v>
      </c>
      <c r="R8" t="n">
        <v>155.989074707031</v>
      </c>
      <c r="S8" t="n">
        <v>161.969528198242</v>
      </c>
      <c r="T8" t="n">
        <v>154.992797851562</v>
      </c>
      <c r="U8" t="n">
        <v>152.402420043945</v>
      </c>
      <c r="V8" t="n">
        <v>136.019287109375</v>
      </c>
      <c r="W8" t="n">
        <v>128.471038818359</v>
      </c>
      <c r="X8" t="n">
        <v>126.377952575684</v>
      </c>
      <c r="Y8" t="n">
        <v>136.472290039062</v>
      </c>
      <c r="Z8" t="n">
        <v>137.000015258789</v>
      </c>
      <c r="AA8" t="n">
        <v>148.589431762695</v>
      </c>
      <c r="AB8" t="n">
        <v>161.127807617188</v>
      </c>
      <c r="AC8" t="n">
        <v>159.681655883789</v>
      </c>
      <c r="AD8" t="n">
        <v>170.948501586914</v>
      </c>
      <c r="AE8" t="n">
        <v>181.671966552734</v>
      </c>
      <c r="AF8" t="n">
        <v>201.0517578125</v>
      </c>
    </row>
    <row r="9">
      <c r="A9" t="s">
        <v>122</v>
      </c>
      <c r="B9" t="s">
        <v>107</v>
      </c>
      <c r="C9" t="s">
        <v>123</v>
      </c>
      <c r="D9" t="s">
        <v>109</v>
      </c>
      <c r="E9" t="s">
        <v>10</v>
      </c>
      <c r="F9" t="n">
        <v>721.042541503906</v>
      </c>
      <c r="G9" t="n">
        <v>714.070983886719</v>
      </c>
      <c r="H9" t="n">
        <v>705.0693359375</v>
      </c>
      <c r="I9" t="n">
        <v>737.011352539062</v>
      </c>
      <c r="J9" t="n">
        <v>766.138122558594</v>
      </c>
      <c r="K9" t="n">
        <v>796.789916992188</v>
      </c>
      <c r="L9" t="n">
        <v>807.190673828125</v>
      </c>
      <c r="M9" t="n">
        <v>823.846313476562</v>
      </c>
      <c r="N9" t="n">
        <v>823.767333984375</v>
      </c>
      <c r="O9" t="n">
        <v>832.179443359375</v>
      </c>
      <c r="P9" t="n">
        <v>850.684448242188</v>
      </c>
      <c r="Q9" t="n">
        <v>871.430908203125</v>
      </c>
      <c r="R9" t="n">
        <v>935.708618164062</v>
      </c>
      <c r="S9" t="n">
        <v>1005.02081298828</v>
      </c>
      <c r="T9" t="n">
        <v>971.378662109375</v>
      </c>
      <c r="U9" t="n">
        <v>1063.34301757812</v>
      </c>
      <c r="V9" t="n">
        <v>1136.27026367188</v>
      </c>
      <c r="W9" t="n">
        <v>1197.55322265625</v>
      </c>
      <c r="X9" t="n">
        <v>1213.90148925781</v>
      </c>
      <c r="Y9" t="n">
        <v>1221.17626953125</v>
      </c>
      <c r="Z9" t="n">
        <v>1235.3017578125</v>
      </c>
      <c r="AA9" t="n">
        <v>1348.25244140625</v>
      </c>
      <c r="AB9" t="n">
        <v>1302.91931152344</v>
      </c>
      <c r="AC9" t="n">
        <v>1365.59875488281</v>
      </c>
      <c r="AD9" t="n">
        <v>1436.75012207031</v>
      </c>
      <c r="AE9" t="n">
        <v>1439.46643066406</v>
      </c>
      <c r="AF9" t="n">
        <v>1575.9501953125</v>
      </c>
    </row>
    <row r="10">
      <c r="A10" t="s">
        <v>124</v>
      </c>
      <c r="B10" t="s">
        <v>107</v>
      </c>
      <c r="C10" t="s">
        <v>125</v>
      </c>
      <c r="D10" t="s">
        <v>109</v>
      </c>
      <c r="E10" t="s">
        <v>10</v>
      </c>
      <c r="F10" t="n">
        <v>1125.81591796875</v>
      </c>
      <c r="G10" t="n">
        <v>1114.42846679688</v>
      </c>
      <c r="H10" t="n">
        <v>1100.06286621094</v>
      </c>
      <c r="I10" t="n">
        <v>1146.61987304688</v>
      </c>
      <c r="J10" t="n">
        <v>1195.51892089844</v>
      </c>
      <c r="K10" t="n">
        <v>1240.2744140625</v>
      </c>
      <c r="L10" t="n">
        <v>1266.19763183594</v>
      </c>
      <c r="M10" t="n">
        <v>1286.40441894531</v>
      </c>
      <c r="N10" t="n">
        <v>1305.02282714844</v>
      </c>
      <c r="O10" t="n">
        <v>1325.48571777344</v>
      </c>
      <c r="P10" t="n">
        <v>1352.462890625</v>
      </c>
      <c r="Q10" t="n">
        <v>1399.29760742188</v>
      </c>
      <c r="R10" t="n">
        <v>1522.52478027344</v>
      </c>
      <c r="S10" t="n">
        <v>1591.61254882812</v>
      </c>
      <c r="T10" t="n">
        <v>1581.783203125</v>
      </c>
      <c r="U10" t="n">
        <v>1706.51574707031</v>
      </c>
      <c r="V10" t="n">
        <v>1811.44470214844</v>
      </c>
      <c r="W10" t="n">
        <v>1947.47204589844</v>
      </c>
      <c r="X10" t="n">
        <v>2049.005859375</v>
      </c>
      <c r="Y10" t="n">
        <v>2129.74975585938</v>
      </c>
      <c r="Z10" t="n">
        <v>2184.01684570312</v>
      </c>
      <c r="AA10" t="n">
        <v>2374.84399414062</v>
      </c>
      <c r="AB10" t="n">
        <v>2347.69213867188</v>
      </c>
      <c r="AC10" t="n">
        <v>2498.36059570312</v>
      </c>
      <c r="AD10" t="n">
        <v>2641.767578125</v>
      </c>
      <c r="AE10" t="n">
        <v>2717.59692382812</v>
      </c>
      <c r="AF10" t="n">
        <v>2854.88647460938</v>
      </c>
    </row>
    <row r="11">
      <c r="A11" t="s">
        <v>126</v>
      </c>
      <c r="B11" t="s">
        <v>107</v>
      </c>
      <c r="C11" t="s">
        <v>127</v>
      </c>
      <c r="D11" t="s">
        <v>109</v>
      </c>
      <c r="E11" t="s">
        <v>10</v>
      </c>
      <c r="F11" t="n">
        <v>404.7861328125</v>
      </c>
      <c r="G11" t="n">
        <v>400.373382568359</v>
      </c>
      <c r="H11" t="n">
        <v>395.011505126953</v>
      </c>
      <c r="I11" t="n">
        <v>409.628601074219</v>
      </c>
      <c r="J11" t="n">
        <v>429.382659912109</v>
      </c>
      <c r="K11" t="n">
        <v>443.492004394531</v>
      </c>
      <c r="L11" t="n">
        <v>459.014770507812</v>
      </c>
      <c r="M11" t="n">
        <v>462.622009277344</v>
      </c>
      <c r="N11" t="n">
        <v>481.401428222656</v>
      </c>
      <c r="O11" t="n">
        <v>493.508819580078</v>
      </c>
      <c r="P11" t="n">
        <v>501.775207519531</v>
      </c>
      <c r="Q11" t="n">
        <v>527.906066894531</v>
      </c>
      <c r="R11" t="n">
        <v>586.809143066406</v>
      </c>
      <c r="S11" t="n">
        <v>586.733032226562</v>
      </c>
      <c r="T11" t="n">
        <v>610.664306640625</v>
      </c>
      <c r="U11" t="n">
        <v>643.548522949219</v>
      </c>
      <c r="V11" t="n">
        <v>675.751342773438</v>
      </c>
      <c r="W11" t="n">
        <v>750.719970703125</v>
      </c>
      <c r="X11" t="n">
        <v>835.910278320312</v>
      </c>
      <c r="Y11" t="n">
        <v>909.282287597656</v>
      </c>
      <c r="Z11" t="n">
        <v>949.470275878906</v>
      </c>
      <c r="AA11" t="n">
        <v>1027.35168457031</v>
      </c>
      <c r="AB11" t="n">
        <v>1045.20642089844</v>
      </c>
      <c r="AC11" t="n">
        <v>1132.85559082031</v>
      </c>
      <c r="AD11" t="n">
        <v>1204.74047851562</v>
      </c>
      <c r="AE11" t="n">
        <v>1277.23217773438</v>
      </c>
      <c r="AF11" t="n">
        <v>1279.41442871094</v>
      </c>
    </row>
    <row r="12">
      <c r="A12" t="s">
        <v>128</v>
      </c>
      <c r="B12" t="s">
        <v>107</v>
      </c>
      <c r="C12" t="s">
        <v>129</v>
      </c>
      <c r="D12" t="s">
        <v>109</v>
      </c>
      <c r="E12" t="s">
        <v>10</v>
      </c>
      <c r="F12" t="n">
        <v>2381.77392578125</v>
      </c>
      <c r="G12" t="n">
        <v>2297.9052734375</v>
      </c>
      <c r="H12" t="n">
        <v>2289.82983398438</v>
      </c>
      <c r="I12" t="n">
        <v>2371.30395507812</v>
      </c>
      <c r="J12" t="n">
        <v>2436.75805664062</v>
      </c>
      <c r="K12" t="n">
        <v>2530.62768554688</v>
      </c>
      <c r="L12" t="n">
        <v>2591.40747070312</v>
      </c>
      <c r="M12" t="n">
        <v>2552.2119140625</v>
      </c>
      <c r="N12" t="n">
        <v>2554.70947265625</v>
      </c>
      <c r="O12" t="n">
        <v>2539.984375</v>
      </c>
      <c r="P12" t="n">
        <v>2563.58715820312</v>
      </c>
      <c r="Q12" t="n">
        <v>2685.13696289062</v>
      </c>
      <c r="R12" t="n">
        <v>2795.3291015625</v>
      </c>
      <c r="S12" t="n">
        <v>2913.48291015625</v>
      </c>
      <c r="T12" t="n">
        <v>2802.76611328125</v>
      </c>
      <c r="U12" t="n">
        <v>2754.67553710938</v>
      </c>
      <c r="V12" t="n">
        <v>2878.61791992188</v>
      </c>
      <c r="W12" t="n">
        <v>2968.34594726562</v>
      </c>
      <c r="X12" t="n">
        <v>3009.24853515625</v>
      </c>
      <c r="Y12" t="n">
        <v>3159.20288085938</v>
      </c>
      <c r="Z12" t="n">
        <v>3149.71459960938</v>
      </c>
      <c r="AA12" t="n">
        <v>3249.46020507812</v>
      </c>
      <c r="AB12" t="n">
        <v>3330.09790039062</v>
      </c>
      <c r="AC12" t="n">
        <v>3446.60986328125</v>
      </c>
      <c r="AD12" t="n">
        <v>3594.93994140625</v>
      </c>
      <c r="AE12" t="n">
        <v>3543.32690429688</v>
      </c>
      <c r="AF12" t="n">
        <v>3524.75561523438</v>
      </c>
    </row>
    <row r="13">
      <c r="A13" t="s">
        <v>130</v>
      </c>
      <c r="B13" t="s">
        <v>107</v>
      </c>
      <c r="C13" t="s">
        <v>131</v>
      </c>
      <c r="D13" t="s">
        <v>109</v>
      </c>
      <c r="E13" t="s">
        <v>10</v>
      </c>
      <c r="F13" t="n">
        <v>3284.4033203125</v>
      </c>
      <c r="G13" t="n">
        <v>3316.544921875</v>
      </c>
      <c r="H13" t="n">
        <v>3386.75219726562</v>
      </c>
      <c r="I13" t="n">
        <v>3562.58081054688</v>
      </c>
      <c r="J13" t="n">
        <v>3679.19970703125</v>
      </c>
      <c r="K13" t="n">
        <v>3857.0068359375</v>
      </c>
      <c r="L13" t="n">
        <v>3947.798828125</v>
      </c>
      <c r="M13" t="n">
        <v>4004.91845703125</v>
      </c>
      <c r="N13" t="n">
        <v>3995.54272460938</v>
      </c>
      <c r="O13" t="n">
        <v>4130.24755859375</v>
      </c>
      <c r="P13" t="n">
        <v>4348.4189453125</v>
      </c>
      <c r="Q13" t="n">
        <v>4685.07666015625</v>
      </c>
      <c r="R13" t="n">
        <v>4939.76904296875</v>
      </c>
      <c r="S13" t="n">
        <v>4962.16064453125</v>
      </c>
      <c r="T13" t="n">
        <v>4917.1884765625</v>
      </c>
      <c r="U13" t="n">
        <v>4872.1962890625</v>
      </c>
      <c r="V13" t="n">
        <v>5274.96044921875</v>
      </c>
      <c r="W13" t="n">
        <v>5551.69677734375</v>
      </c>
      <c r="X13" t="n">
        <v>5777.92626953125</v>
      </c>
      <c r="Y13" t="n">
        <v>5875.77734375</v>
      </c>
      <c r="Z13" t="n">
        <v>6158.8720703125</v>
      </c>
      <c r="AA13" t="n">
        <v>6220.37158203125</v>
      </c>
      <c r="AB13" t="n">
        <v>6442.28173828125</v>
      </c>
      <c r="AC13" t="n">
        <v>6826.70654296875</v>
      </c>
      <c r="AD13" t="n">
        <v>7075.6630859375</v>
      </c>
      <c r="AE13" t="n">
        <v>6814.29736328125</v>
      </c>
      <c r="AF13" t="n">
        <v>7224.64697265625</v>
      </c>
    </row>
    <row r="14">
      <c r="A14" t="s">
        <v>132</v>
      </c>
      <c r="B14" t="s">
        <v>107</v>
      </c>
      <c r="C14" t="s">
        <v>133</v>
      </c>
      <c r="D14" t="s">
        <v>109</v>
      </c>
      <c r="E14" t="s">
        <v>10</v>
      </c>
      <c r="F14" t="n">
        <v>1492.07336425781</v>
      </c>
      <c r="G14" t="n">
        <v>1521.56384277344</v>
      </c>
      <c r="H14" t="n">
        <v>1473.62609863281</v>
      </c>
      <c r="I14" t="n">
        <v>1549.40148925781</v>
      </c>
      <c r="J14" t="n">
        <v>1577.71435546875</v>
      </c>
      <c r="K14" t="n">
        <v>1710.99755859375</v>
      </c>
      <c r="L14" t="n">
        <v>1755.55541992188</v>
      </c>
      <c r="M14" t="n">
        <v>1726.39392089844</v>
      </c>
      <c r="N14" t="n">
        <v>1746.76843261719</v>
      </c>
      <c r="O14" t="n">
        <v>1762.04821777344</v>
      </c>
      <c r="P14" t="n">
        <v>1858.46496582031</v>
      </c>
      <c r="Q14" t="n">
        <v>1934.14538574219</v>
      </c>
      <c r="R14" t="n">
        <v>1276.09289550781</v>
      </c>
      <c r="S14" t="n">
        <v>1428.11096191406</v>
      </c>
      <c r="T14" t="n">
        <v>1425.68701171875</v>
      </c>
      <c r="U14" t="n">
        <v>1222.24194335938</v>
      </c>
      <c r="V14" t="n">
        <v>1272.20361328125</v>
      </c>
      <c r="W14" t="n">
        <v>1378.05529785156</v>
      </c>
      <c r="X14" t="n">
        <v>1448.08544921875</v>
      </c>
      <c r="Y14" t="n">
        <v>1511.64416503906</v>
      </c>
      <c r="Z14" t="n">
        <v>1566.76477050781</v>
      </c>
      <c r="AA14" t="n">
        <v>1650.74609375</v>
      </c>
      <c r="AB14" t="n">
        <v>1720.1728515625</v>
      </c>
      <c r="AC14" t="n">
        <v>1858.19592285156</v>
      </c>
      <c r="AD14" t="n">
        <v>2013.00549316406</v>
      </c>
      <c r="AE14" t="n">
        <v>2069.98315429688</v>
      </c>
      <c r="AF14" t="n">
        <v>2207.96923828125</v>
      </c>
    </row>
    <row r="15">
      <c r="A15" t="s">
        <v>134</v>
      </c>
      <c r="B15" t="s">
        <v>107</v>
      </c>
      <c r="C15" t="s">
        <v>135</v>
      </c>
      <c r="D15" t="s">
        <v>109</v>
      </c>
      <c r="E15" t="s">
        <v>10</v>
      </c>
      <c r="F15" t="n">
        <v>2679.05395507812</v>
      </c>
      <c r="G15" t="n">
        <v>2708.54663085938</v>
      </c>
      <c r="H15" t="n">
        <v>2621.525390625</v>
      </c>
      <c r="I15" t="n">
        <v>2728.5537109375</v>
      </c>
      <c r="J15" t="n">
        <v>2837.4501953125</v>
      </c>
      <c r="K15" t="n">
        <v>3049.59375</v>
      </c>
      <c r="L15" t="n">
        <v>3084.16259765625</v>
      </c>
      <c r="M15" t="n">
        <v>3023.265625</v>
      </c>
      <c r="N15" t="n">
        <v>3033.46752929688</v>
      </c>
      <c r="O15" t="n">
        <v>3065.39697265625</v>
      </c>
      <c r="P15" t="n">
        <v>3198.62890625</v>
      </c>
      <c r="Q15" t="n">
        <v>3382.52807617188</v>
      </c>
      <c r="R15" t="n">
        <v>3547.16796875</v>
      </c>
      <c r="S15" t="n">
        <v>3985.51684570312</v>
      </c>
      <c r="T15" t="n">
        <v>3925.80786132812</v>
      </c>
      <c r="U15" t="n">
        <v>3683.02319335938</v>
      </c>
      <c r="V15" t="n">
        <v>3884.35498046875</v>
      </c>
      <c r="W15" t="n">
        <v>4016.14306640625</v>
      </c>
      <c r="X15" t="n">
        <v>4216.7734375</v>
      </c>
      <c r="Y15" t="n">
        <v>4282.63427734375</v>
      </c>
      <c r="Z15" t="n">
        <v>4377.78857421875</v>
      </c>
      <c r="AA15" t="n">
        <v>4575.96044921875</v>
      </c>
      <c r="AB15" t="n">
        <v>4704.89892578125</v>
      </c>
      <c r="AC15" t="n">
        <v>4922.6943359375</v>
      </c>
      <c r="AD15" t="n">
        <v>5000.29833984375</v>
      </c>
      <c r="AE15" t="n">
        <v>5049.02294921875</v>
      </c>
      <c r="AF15" t="n">
        <v>5317.30126953125</v>
      </c>
    </row>
    <row r="16">
      <c r="A16" t="s">
        <v>136</v>
      </c>
      <c r="B16" t="s">
        <v>107</v>
      </c>
      <c r="C16" t="s">
        <v>137</v>
      </c>
      <c r="D16" t="s">
        <v>109</v>
      </c>
      <c r="E16" t="s">
        <v>10</v>
      </c>
      <c r="F16" t="n">
        <v>1186.37341308594</v>
      </c>
      <c r="G16" t="n">
        <v>1183.32446289062</v>
      </c>
      <c r="H16" t="n">
        <v>1144.05529785156</v>
      </c>
      <c r="I16" t="n">
        <v>1177.99987792969</v>
      </c>
      <c r="J16" t="n">
        <v>1253.09997558594</v>
      </c>
      <c r="K16" t="n">
        <v>1332.291015625</v>
      </c>
      <c r="L16" t="n">
        <v>1327.59375</v>
      </c>
      <c r="M16" t="n">
        <v>1298.05224609375</v>
      </c>
      <c r="N16" t="n">
        <v>1289.1298828125</v>
      </c>
      <c r="O16" t="n">
        <v>1305.49682617188</v>
      </c>
      <c r="P16" t="n">
        <v>1342.12731933594</v>
      </c>
      <c r="Q16" t="n">
        <v>1450.89916992188</v>
      </c>
      <c r="R16" t="n">
        <v>2271.17626953125</v>
      </c>
      <c r="S16" t="n">
        <v>2557.7158203125</v>
      </c>
      <c r="T16" t="n">
        <v>2500.68432617188</v>
      </c>
      <c r="U16" t="n">
        <v>2462.07495117188</v>
      </c>
      <c r="V16" t="n">
        <v>2613.50708007812</v>
      </c>
      <c r="W16" t="n">
        <v>2639.01831054688</v>
      </c>
      <c r="X16" t="n">
        <v>2769.57006835938</v>
      </c>
      <c r="Y16" t="n">
        <v>2772.40698242188</v>
      </c>
      <c r="Z16" t="n">
        <v>2812.634765625</v>
      </c>
      <c r="AA16" t="n">
        <v>2925.91870117188</v>
      </c>
      <c r="AB16" t="n">
        <v>2985.78955078125</v>
      </c>
      <c r="AC16" t="n">
        <v>3065.5751953125</v>
      </c>
      <c r="AD16" t="n">
        <v>2988.67919921875</v>
      </c>
      <c r="AE16" t="n">
        <v>2981.54077148438</v>
      </c>
      <c r="AF16" t="n">
        <v>3111.296875</v>
      </c>
    </row>
    <row r="17">
      <c r="A17" t="s">
        <v>138</v>
      </c>
      <c r="B17" t="s">
        <v>107</v>
      </c>
      <c r="C17" t="s">
        <v>139</v>
      </c>
      <c r="D17" t="s">
        <v>109</v>
      </c>
      <c r="E17" t="s">
        <v>10</v>
      </c>
      <c r="F17" t="n">
        <v>2161.138671875</v>
      </c>
      <c r="G17" t="n">
        <v>2218.57495117188</v>
      </c>
      <c r="H17" t="n">
        <v>2280.921875</v>
      </c>
      <c r="I17" t="n">
        <v>2458.16015625</v>
      </c>
      <c r="J17" t="n">
        <v>2565.76977539062</v>
      </c>
      <c r="K17" t="n">
        <v>2673.45166015625</v>
      </c>
      <c r="L17" t="n">
        <v>2790.97900390625</v>
      </c>
      <c r="M17" t="n">
        <v>2843.38940429688</v>
      </c>
      <c r="N17" t="n">
        <v>2909.13989257812</v>
      </c>
      <c r="O17" t="n">
        <v>3037.07788085938</v>
      </c>
      <c r="P17" t="n">
        <v>3213.56298828125</v>
      </c>
      <c r="Q17" t="n">
        <v>3333.63500976562</v>
      </c>
      <c r="R17" t="n">
        <v>3572.28076171875</v>
      </c>
      <c r="S17" t="n">
        <v>3836.2021484375</v>
      </c>
      <c r="T17" t="n">
        <v>3633.2236328125</v>
      </c>
      <c r="U17" t="n">
        <v>3741.97412109375</v>
      </c>
      <c r="V17" t="n">
        <v>4077.48999023438</v>
      </c>
      <c r="W17" t="n">
        <v>4395.74609375</v>
      </c>
      <c r="X17" t="n">
        <v>4665.49609375</v>
      </c>
      <c r="Y17" t="n">
        <v>4750.919921875</v>
      </c>
      <c r="Z17" t="n">
        <v>4824.40185546875</v>
      </c>
      <c r="AA17" t="n">
        <v>5000.96142578125</v>
      </c>
      <c r="AB17" t="n">
        <v>5118.74072265625</v>
      </c>
      <c r="AC17" t="n">
        <v>5497.5185546875</v>
      </c>
      <c r="AD17" t="n">
        <v>5743.78369140625</v>
      </c>
      <c r="AE17" t="n">
        <v>5693.794921875</v>
      </c>
      <c r="AF17" t="n">
        <v>6037.04541015625</v>
      </c>
    </row>
    <row r="18">
      <c r="A18" t="s">
        <v>140</v>
      </c>
      <c r="B18" t="s">
        <v>107</v>
      </c>
      <c r="C18" t="s">
        <v>141</v>
      </c>
      <c r="D18" t="s">
        <v>109</v>
      </c>
      <c r="E18" t="s">
        <v>10</v>
      </c>
      <c r="F18" t="n">
        <v>915.877990722656</v>
      </c>
      <c r="G18" t="n">
        <v>953.009033203125</v>
      </c>
      <c r="H18" t="n">
        <v>1135.40502929688</v>
      </c>
      <c r="I18" t="n">
        <v>1314.80114746094</v>
      </c>
      <c r="J18" t="n">
        <v>1433.79223632812</v>
      </c>
      <c r="K18" t="n">
        <v>1509.65783691406</v>
      </c>
      <c r="L18" t="n">
        <v>1583.88012695312</v>
      </c>
      <c r="M18" t="n">
        <v>1622.38317871094</v>
      </c>
      <c r="N18" t="n">
        <v>1699.3701171875</v>
      </c>
      <c r="O18" t="n">
        <v>1801.87170410156</v>
      </c>
      <c r="P18" t="n">
        <v>1856.82824707031</v>
      </c>
      <c r="Q18" t="n">
        <v>1961.07214355469</v>
      </c>
      <c r="R18" t="n">
        <v>2093.09423828125</v>
      </c>
      <c r="S18" t="n">
        <v>2223.97094726562</v>
      </c>
      <c r="T18" t="n">
        <v>1953.3701171875</v>
      </c>
      <c r="U18" t="n">
        <v>1904.93579101562</v>
      </c>
      <c r="V18" t="n">
        <v>2084.89282226562</v>
      </c>
      <c r="W18" t="n">
        <v>2271.89404296875</v>
      </c>
      <c r="X18" t="n">
        <v>2182.02661132812</v>
      </c>
      <c r="Y18" t="n">
        <v>2255.888671875</v>
      </c>
      <c r="Z18" t="n">
        <v>2359.11938476562</v>
      </c>
      <c r="AA18" t="n">
        <v>2504.81494140625</v>
      </c>
      <c r="AB18" t="n">
        <v>2645.98046875</v>
      </c>
      <c r="AC18" t="n">
        <v>3099.72119140625</v>
      </c>
      <c r="AD18" t="n">
        <v>3475.80249023438</v>
      </c>
      <c r="AE18" t="n">
        <v>3327.97705078125</v>
      </c>
      <c r="AF18" t="n">
        <v>3323.74194335938</v>
      </c>
    </row>
    <row r="19">
      <c r="A19" t="s">
        <v>142</v>
      </c>
      <c r="B19" t="s">
        <v>107</v>
      </c>
      <c r="C19" t="s">
        <v>143</v>
      </c>
      <c r="D19" t="s">
        <v>109</v>
      </c>
      <c r="E19" t="s">
        <v>10</v>
      </c>
      <c r="F19" t="n">
        <v>2061.09008789062</v>
      </c>
      <c r="G19" t="n">
        <v>2034.17626953125</v>
      </c>
      <c r="H19" t="n">
        <v>2051.16845703125</v>
      </c>
      <c r="I19" t="n">
        <v>2109.88500976562</v>
      </c>
      <c r="J19" t="n">
        <v>2132.15502929688</v>
      </c>
      <c r="K19" t="n">
        <v>2183.14794921875</v>
      </c>
      <c r="L19" t="n">
        <v>2183.20825195312</v>
      </c>
      <c r="M19" t="n">
        <v>2168.60107421875</v>
      </c>
      <c r="N19" t="n">
        <v>2225.54248046875</v>
      </c>
      <c r="O19" t="n">
        <v>2157.57153320312</v>
      </c>
      <c r="P19" t="n">
        <v>2353.79956054688</v>
      </c>
      <c r="Q19" t="n">
        <v>2373.49829101562</v>
      </c>
      <c r="R19" t="n">
        <v>2614.71704101562</v>
      </c>
      <c r="S19" t="n">
        <v>2735.77490234375</v>
      </c>
      <c r="T19" t="n">
        <v>2742.13354492188</v>
      </c>
      <c r="U19" t="n">
        <v>3021.08203125</v>
      </c>
      <c r="V19" t="n">
        <v>3119.28100585938</v>
      </c>
      <c r="W19" t="n">
        <v>3214.26391601562</v>
      </c>
      <c r="X19" t="n">
        <v>3259.326171875</v>
      </c>
      <c r="Y19" t="n">
        <v>3296.15844726562</v>
      </c>
      <c r="Z19" t="n">
        <v>3323.50341796875</v>
      </c>
      <c r="AA19" t="n">
        <v>3398.67724609375</v>
      </c>
      <c r="AB19" t="n">
        <v>3564.14794921875</v>
      </c>
      <c r="AC19" t="n">
        <v>3715.50903320312</v>
      </c>
      <c r="AD19" t="n">
        <v>3878.65869140625</v>
      </c>
      <c r="AE19" t="n">
        <v>3892.978515625</v>
      </c>
      <c r="AF19" t="n">
        <v>4017.93676757812</v>
      </c>
    </row>
    <row r="20">
      <c r="A20" t="s">
        <v>144</v>
      </c>
      <c r="B20" t="s">
        <v>107</v>
      </c>
      <c r="C20" t="s">
        <v>145</v>
      </c>
      <c r="D20" t="s">
        <v>109</v>
      </c>
      <c r="E20" t="s">
        <v>10</v>
      </c>
      <c r="F20" t="n">
        <v>1557.08276367188</v>
      </c>
      <c r="G20" t="n">
        <v>1566.716796875</v>
      </c>
      <c r="H20" t="n">
        <v>1562.70166015625</v>
      </c>
      <c r="I20" t="n">
        <v>1591.54064941406</v>
      </c>
      <c r="J20" t="n">
        <v>1603.78125</v>
      </c>
      <c r="K20" t="n">
        <v>1601.1767578125</v>
      </c>
      <c r="L20" t="n">
        <v>1598.07958984375</v>
      </c>
      <c r="M20" t="n">
        <v>1601.33630371094</v>
      </c>
      <c r="N20" t="n">
        <v>1723.91040039062</v>
      </c>
      <c r="O20" t="n">
        <v>1789.87951660156</v>
      </c>
      <c r="P20" t="n">
        <v>1831.11987304688</v>
      </c>
      <c r="Q20" t="n">
        <v>1912.92468261719</v>
      </c>
      <c r="R20" t="n">
        <v>1879.18823242188</v>
      </c>
      <c r="S20" t="n">
        <v>2040.22961425781</v>
      </c>
      <c r="T20" t="n">
        <v>2029.88916015625</v>
      </c>
      <c r="U20" t="n">
        <v>2015.1396484375</v>
      </c>
      <c r="V20" t="n">
        <v>2141.064453125</v>
      </c>
      <c r="W20" t="n">
        <v>2216.18725585938</v>
      </c>
      <c r="X20" t="n">
        <v>2256.85400390625</v>
      </c>
      <c r="Y20" t="n">
        <v>2339.19116210938</v>
      </c>
      <c r="Z20" t="n">
        <v>2288.81616210938</v>
      </c>
      <c r="AA20" t="n">
        <v>2363.20629882812</v>
      </c>
      <c r="AB20" t="n">
        <v>2330.99584960938</v>
      </c>
      <c r="AC20" t="n">
        <v>2410.98266601562</v>
      </c>
      <c r="AD20" t="n">
        <v>2496.78662109375</v>
      </c>
      <c r="AE20" t="n">
        <v>2494.283203125</v>
      </c>
      <c r="AF20" t="n">
        <v>2641.60131835938</v>
      </c>
    </row>
    <row r="21">
      <c r="A21" t="s">
        <v>146</v>
      </c>
      <c r="B21" t="s">
        <v>107</v>
      </c>
      <c r="C21" t="s">
        <v>147</v>
      </c>
      <c r="D21" t="s">
        <v>109</v>
      </c>
      <c r="E21" t="s">
        <v>10</v>
      </c>
      <c r="F21" t="n">
        <v>2303.79663085938</v>
      </c>
      <c r="G21" t="n">
        <v>2253.72485351562</v>
      </c>
      <c r="H21" t="n">
        <v>2097.39965820312</v>
      </c>
      <c r="I21" t="n">
        <v>2162.640625</v>
      </c>
      <c r="J21" t="n">
        <v>2213.00317382812</v>
      </c>
      <c r="K21" t="n">
        <v>2253.8642578125</v>
      </c>
      <c r="L21" t="n">
        <v>2268.173828125</v>
      </c>
      <c r="M21" t="n">
        <v>2268.34228515625</v>
      </c>
      <c r="N21" t="n">
        <v>2393.314453125</v>
      </c>
      <c r="O21" t="n">
        <v>2466.61474609375</v>
      </c>
      <c r="P21" t="n">
        <v>2515.4873046875</v>
      </c>
      <c r="Q21" t="n">
        <v>2620.01342773438</v>
      </c>
      <c r="R21" t="n">
        <v>2641.23657226562</v>
      </c>
      <c r="S21" t="n">
        <v>2881.23315429688</v>
      </c>
      <c r="T21" t="n">
        <v>2895.54296875</v>
      </c>
      <c r="U21" t="n">
        <v>2889.2705078125</v>
      </c>
      <c r="V21" t="n">
        <v>3076.69409179688</v>
      </c>
      <c r="W21" t="n">
        <v>3194.68896484375</v>
      </c>
      <c r="X21" t="n">
        <v>3271.09692382812</v>
      </c>
      <c r="Y21" t="n">
        <v>3390.96533203125</v>
      </c>
      <c r="Z21" t="n">
        <v>3361.44995117188</v>
      </c>
      <c r="AA21" t="n">
        <v>3494.51635742188</v>
      </c>
      <c r="AB21" t="n">
        <v>3487.98608398438</v>
      </c>
      <c r="AC21" t="n">
        <v>3647.42431640625</v>
      </c>
      <c r="AD21" t="n">
        <v>3791.71240234375</v>
      </c>
      <c r="AE21" t="n">
        <v>3830.6845703125</v>
      </c>
      <c r="AF21" t="n">
        <v>4029.47216796875</v>
      </c>
    </row>
    <row r="22">
      <c r="A22" t="s">
        <v>148</v>
      </c>
      <c r="B22" t="s">
        <v>107</v>
      </c>
      <c r="C22" t="s">
        <v>149</v>
      </c>
      <c r="D22" t="s">
        <v>109</v>
      </c>
      <c r="E22" t="s">
        <v>10</v>
      </c>
      <c r="F22" t="n">
        <v>744.489318847656</v>
      </c>
      <c r="G22" t="n">
        <v>684.848510742188</v>
      </c>
      <c r="H22" t="n">
        <v>531.875122070312</v>
      </c>
      <c r="I22" t="n">
        <v>568.383422851562</v>
      </c>
      <c r="J22" t="n">
        <v>606.883056640625</v>
      </c>
      <c r="K22" t="n">
        <v>650.688903808594</v>
      </c>
      <c r="L22" t="n">
        <v>668.243835449219</v>
      </c>
      <c r="M22" t="n">
        <v>665.034973144531</v>
      </c>
      <c r="N22" t="n">
        <v>667.073425292969</v>
      </c>
      <c r="O22" t="n">
        <v>675.219543457031</v>
      </c>
      <c r="P22" t="n">
        <v>683.990905761719</v>
      </c>
      <c r="Q22" t="n">
        <v>705.8779296875</v>
      </c>
      <c r="R22" t="n">
        <v>762.086853027344</v>
      </c>
      <c r="S22" t="n">
        <v>840.609252929688</v>
      </c>
      <c r="T22" t="n">
        <v>865.951416015625</v>
      </c>
      <c r="U22" t="n">
        <v>876.067932128906</v>
      </c>
      <c r="V22" t="n">
        <v>939.491394042969</v>
      </c>
      <c r="W22" t="n">
        <v>985.097473144531</v>
      </c>
      <c r="X22" t="n">
        <v>1022.12976074219</v>
      </c>
      <c r="Y22" t="n">
        <v>1060.20056152344</v>
      </c>
      <c r="Z22" t="n">
        <v>1080.39221191406</v>
      </c>
      <c r="AA22" t="n">
        <v>1140.10461425781</v>
      </c>
      <c r="AB22" t="n">
        <v>1167.92724609375</v>
      </c>
      <c r="AC22" t="n">
        <v>1246.912109375</v>
      </c>
      <c r="AD22" t="n">
        <v>1305.42919921875</v>
      </c>
      <c r="AE22" t="n">
        <v>1345.10864257812</v>
      </c>
      <c r="AF22" t="n">
        <v>1397.2265625</v>
      </c>
    </row>
    <row r="23">
      <c r="A23" t="s">
        <v>150</v>
      </c>
      <c r="B23" t="s">
        <v>107</v>
      </c>
      <c r="C23" t="s">
        <v>151</v>
      </c>
      <c r="D23" t="s">
        <v>109</v>
      </c>
      <c r="E23" t="s">
        <v>10</v>
      </c>
      <c r="F23" t="n">
        <v>8485.2724609375</v>
      </c>
      <c r="G23" t="n">
        <v>8586.6044921875</v>
      </c>
      <c r="H23" t="n">
        <v>8871.9501953125</v>
      </c>
      <c r="I23" t="n">
        <v>8958.748046875</v>
      </c>
      <c r="J23" t="n">
        <v>9119.345703125</v>
      </c>
      <c r="K23" t="n">
        <v>9090.8564453125</v>
      </c>
      <c r="L23" t="n">
        <v>8930.0322265625</v>
      </c>
      <c r="M23" t="n">
        <v>8747.111328125</v>
      </c>
      <c r="N23" t="n">
        <v>8928.3740234375</v>
      </c>
      <c r="O23" t="n">
        <v>9041.0244140625</v>
      </c>
      <c r="P23" t="n">
        <v>9107.0634765625</v>
      </c>
      <c r="Q23" t="n">
        <v>9582.7919921875</v>
      </c>
      <c r="R23" t="n">
        <v>10239.521484375</v>
      </c>
      <c r="S23" t="n">
        <v>10777.9833984375</v>
      </c>
      <c r="T23" t="n">
        <v>10728.1005859375</v>
      </c>
      <c r="U23" t="n">
        <v>10844.6748046875</v>
      </c>
      <c r="V23" t="n">
        <v>11283.82421875</v>
      </c>
      <c r="W23" t="n">
        <v>11697.4921875</v>
      </c>
      <c r="X23" t="n">
        <v>11982.822265625</v>
      </c>
      <c r="Y23" t="n">
        <v>12435.0263671875</v>
      </c>
      <c r="Z23" t="n">
        <v>12753.6240234375</v>
      </c>
      <c r="AA23" t="n">
        <v>13271.3671875</v>
      </c>
      <c r="AB23" t="n">
        <v>13870.0263671875</v>
      </c>
      <c r="AC23" t="n">
        <v>14727.23046875</v>
      </c>
      <c r="AD23" t="n">
        <v>15708.552734375</v>
      </c>
      <c r="AE23" t="n">
        <v>16064.5732421875</v>
      </c>
      <c r="AF23" t="n">
        <v>17277.234375</v>
      </c>
    </row>
    <row r="24">
      <c r="A24" t="s">
        <v>152</v>
      </c>
      <c r="B24" t="s">
        <v>107</v>
      </c>
      <c r="C24" t="s">
        <v>153</v>
      </c>
      <c r="D24" t="s">
        <v>109</v>
      </c>
      <c r="E24" t="s">
        <v>10</v>
      </c>
      <c r="F24" t="n">
        <v>14253.0400390625</v>
      </c>
      <c r="G24" t="n">
        <v>14738.4287109375</v>
      </c>
      <c r="H24" t="n">
        <v>15012.2431640625</v>
      </c>
      <c r="I24" t="n">
        <v>15650.3994140625</v>
      </c>
      <c r="J24" t="n">
        <v>16208.484375</v>
      </c>
      <c r="K24" t="n">
        <v>16931.255859375</v>
      </c>
      <c r="L24" t="n">
        <v>17243.78125</v>
      </c>
      <c r="M24" t="n">
        <v>17835.6796875</v>
      </c>
      <c r="N24" t="n">
        <v>18463.06640625</v>
      </c>
      <c r="O24" t="n">
        <v>18465.2421875</v>
      </c>
      <c r="P24" t="n">
        <v>18749.46875</v>
      </c>
      <c r="Q24" t="n">
        <v>19611.474609375</v>
      </c>
      <c r="R24" t="n">
        <v>20518.953125</v>
      </c>
      <c r="S24" t="n">
        <v>21144.0078125</v>
      </c>
      <c r="T24" t="n">
        <v>21539.75390625</v>
      </c>
      <c r="U24" t="n">
        <v>21801.669921875</v>
      </c>
      <c r="V24" t="n">
        <v>22796.27734375</v>
      </c>
      <c r="W24" t="n">
        <v>23622.021484375</v>
      </c>
      <c r="X24" t="n">
        <v>24318.357421875</v>
      </c>
      <c r="Y24" t="n">
        <v>24685.279296875</v>
      </c>
      <c r="Z24" t="n">
        <v>25105.4296875</v>
      </c>
      <c r="AA24" t="n">
        <v>25957.908203125</v>
      </c>
      <c r="AB24" t="n">
        <v>26564.615234375</v>
      </c>
      <c r="AC24" t="n">
        <v>28095.615234375</v>
      </c>
      <c r="AD24" t="n">
        <v>29095.765625</v>
      </c>
      <c r="AE24" t="n">
        <v>28712.12890625</v>
      </c>
      <c r="AF24" t="n">
        <v>30611.591796875</v>
      </c>
    </row>
    <row r="25">
      <c r="A25" t="s">
        <v>154</v>
      </c>
      <c r="B25" t="s">
        <v>107</v>
      </c>
      <c r="C25" t="s">
        <v>155</v>
      </c>
      <c r="D25" t="s">
        <v>109</v>
      </c>
      <c r="E25" t="s">
        <v>10</v>
      </c>
      <c r="F25" t="n">
        <v>1771.90490722656</v>
      </c>
      <c r="G25" t="n">
        <v>1833.68957519531</v>
      </c>
      <c r="H25" t="n">
        <v>1887.94311523438</v>
      </c>
      <c r="I25" t="n">
        <v>1972.62658691406</v>
      </c>
      <c r="J25" t="n">
        <v>2054.24609375</v>
      </c>
      <c r="K25" t="n">
        <v>2162.53149414062</v>
      </c>
      <c r="L25" t="n">
        <v>2212.80810546875</v>
      </c>
      <c r="M25" t="n">
        <v>2308.46166992188</v>
      </c>
      <c r="N25" t="n">
        <v>2370.85229492188</v>
      </c>
      <c r="O25" t="n">
        <v>2411.50708007812</v>
      </c>
      <c r="P25" t="n">
        <v>2475.04028320312</v>
      </c>
      <c r="Q25" t="n">
        <v>2592.09521484375</v>
      </c>
      <c r="R25" t="n">
        <v>2697.47631835938</v>
      </c>
      <c r="S25" t="n">
        <v>2762.11938476562</v>
      </c>
      <c r="T25" t="n">
        <v>2805.236328125</v>
      </c>
      <c r="U25" t="n">
        <v>2882.50415039062</v>
      </c>
      <c r="V25" t="n">
        <v>3037.00708007812</v>
      </c>
      <c r="W25" t="n">
        <v>3151.15454101562</v>
      </c>
      <c r="X25" t="n">
        <v>3269.23046875</v>
      </c>
      <c r="Y25" t="n">
        <v>3314.77465820312</v>
      </c>
      <c r="Z25" t="n">
        <v>3341.82177734375</v>
      </c>
      <c r="AA25" t="n">
        <v>3495.39965820312</v>
      </c>
      <c r="AB25" t="n">
        <v>3616.87963867188</v>
      </c>
      <c r="AC25" t="n">
        <v>3851.92456054688</v>
      </c>
      <c r="AD25" t="n">
        <v>3976.69360351562</v>
      </c>
      <c r="AE25" t="n">
        <v>3823.39453125</v>
      </c>
      <c r="AF25" t="n">
        <v>4020.09423828125</v>
      </c>
    </row>
    <row r="26">
      <c r="A26" t="s">
        <v>156</v>
      </c>
      <c r="B26" t="s">
        <v>107</v>
      </c>
      <c r="C26" t="s">
        <v>157</v>
      </c>
      <c r="D26" t="s">
        <v>109</v>
      </c>
      <c r="E26" t="s">
        <v>10</v>
      </c>
      <c r="F26" t="n">
        <v>6418.5361328125</v>
      </c>
      <c r="G26" t="n">
        <v>6536.44140625</v>
      </c>
      <c r="H26" t="n">
        <v>6630.57373046875</v>
      </c>
      <c r="I26" t="n">
        <v>6961.1689453125</v>
      </c>
      <c r="J26" t="n">
        <v>7263.373046875</v>
      </c>
      <c r="K26" t="n">
        <v>7596.7705078125</v>
      </c>
      <c r="L26" t="n">
        <v>7725.6015625</v>
      </c>
      <c r="M26" t="n">
        <v>7904.5224609375</v>
      </c>
      <c r="N26" t="n">
        <v>8179.71826171875</v>
      </c>
      <c r="O26" t="n">
        <v>8053.4755859375</v>
      </c>
      <c r="P26" t="n">
        <v>8322.4287109375</v>
      </c>
      <c r="Q26" t="n">
        <v>8714.966796875</v>
      </c>
      <c r="R26" t="n">
        <v>9206.8662109375</v>
      </c>
      <c r="S26" t="n">
        <v>9331.9873046875</v>
      </c>
      <c r="T26" t="n">
        <v>9400.7119140625</v>
      </c>
      <c r="U26" t="n">
        <v>9433.66015625</v>
      </c>
      <c r="V26" t="n">
        <v>9857.7744140625</v>
      </c>
      <c r="W26" t="n">
        <v>10278.6875</v>
      </c>
      <c r="X26" t="n">
        <v>10396.099609375</v>
      </c>
      <c r="Y26" t="n">
        <v>10609.3974609375</v>
      </c>
      <c r="Z26" t="n">
        <v>10785.2265625</v>
      </c>
      <c r="AA26" t="n">
        <v>11121.7919921875</v>
      </c>
      <c r="AB26" t="n">
        <v>11317.0126953125</v>
      </c>
      <c r="AC26" t="n">
        <v>11911.61328125</v>
      </c>
      <c r="AD26" t="n">
        <v>12484.8798828125</v>
      </c>
      <c r="AE26" t="n">
        <v>12183.2958984375</v>
      </c>
      <c r="AF26" t="n">
        <v>12944.92578125</v>
      </c>
    </row>
    <row r="27">
      <c r="A27" t="s">
        <v>158</v>
      </c>
      <c r="B27" t="s">
        <v>107</v>
      </c>
      <c r="C27" t="s">
        <v>159</v>
      </c>
      <c r="D27" t="s">
        <v>109</v>
      </c>
      <c r="E27" t="s">
        <v>10</v>
      </c>
      <c r="F27" t="n">
        <v>5942.34326171875</v>
      </c>
      <c r="G27" t="n">
        <v>6238.11865234375</v>
      </c>
      <c r="H27" t="n">
        <v>6367.2197265625</v>
      </c>
      <c r="I27" t="n">
        <v>6586.29296875</v>
      </c>
      <c r="J27" t="n">
        <v>6759.2421875</v>
      </c>
      <c r="K27" t="n">
        <v>7018.81103515625</v>
      </c>
      <c r="L27" t="n">
        <v>7165.18994140625</v>
      </c>
      <c r="M27" t="n">
        <v>7473.69091796875</v>
      </c>
      <c r="N27" t="n">
        <v>7777.76513671875</v>
      </c>
      <c r="O27" t="n">
        <v>7877.9775390625</v>
      </c>
      <c r="P27" t="n">
        <v>7835.88623046875</v>
      </c>
      <c r="Q27" t="n">
        <v>8169.5927734375</v>
      </c>
      <c r="R27" t="n">
        <v>8477.03125</v>
      </c>
      <c r="S27" t="n">
        <v>8915.8466796875</v>
      </c>
      <c r="T27" t="n">
        <v>9199.134765625</v>
      </c>
      <c r="U27" t="n">
        <v>9367.2822265625</v>
      </c>
      <c r="V27" t="n">
        <v>9784.54296875</v>
      </c>
      <c r="W27" t="n">
        <v>10068.3427734375</v>
      </c>
      <c r="X27" t="n">
        <v>10537.6806640625</v>
      </c>
      <c r="Y27" t="n">
        <v>10646.361328125</v>
      </c>
      <c r="Z27" t="n">
        <v>10864.900390625</v>
      </c>
      <c r="AA27" t="n">
        <v>11211.228515625</v>
      </c>
      <c r="AB27" t="n">
        <v>11504.521484375</v>
      </c>
      <c r="AC27" t="n">
        <v>12174.1669921875</v>
      </c>
      <c r="AD27" t="n">
        <v>12467.1455078125</v>
      </c>
      <c r="AE27" t="n">
        <v>12540.98046875</v>
      </c>
      <c r="AF27" t="n">
        <v>13433.0673828125</v>
      </c>
    </row>
    <row r="28">
      <c r="A28" t="s">
        <v>160</v>
      </c>
      <c r="B28" t="s">
        <v>107</v>
      </c>
      <c r="C28" t="s">
        <v>161</v>
      </c>
      <c r="D28" t="s">
        <v>109</v>
      </c>
      <c r="E28" t="s">
        <v>10</v>
      </c>
      <c r="F28" t="n">
        <v>6684.26171875</v>
      </c>
      <c r="G28" t="n">
        <v>6759.77880859375</v>
      </c>
      <c r="H28" t="n">
        <v>6733.50927734375</v>
      </c>
      <c r="I28" t="n">
        <v>6982.66015625</v>
      </c>
      <c r="J28" t="n">
        <v>7264.6279296875</v>
      </c>
      <c r="K28" t="n">
        <v>7517.77685546875</v>
      </c>
      <c r="L28" t="n">
        <v>7533.5400390625</v>
      </c>
      <c r="M28" t="n">
        <v>7649.71875</v>
      </c>
      <c r="N28" t="n">
        <v>7879.078125</v>
      </c>
      <c r="O28" t="n">
        <v>8006.02197265625</v>
      </c>
      <c r="P28" t="n">
        <v>8093.59375</v>
      </c>
      <c r="Q28" t="n">
        <v>8388.4755859375</v>
      </c>
      <c r="R28" t="n">
        <v>8630.857421875</v>
      </c>
      <c r="S28" t="n">
        <v>8986.189453125</v>
      </c>
      <c r="T28" t="n">
        <v>8843.5908203125</v>
      </c>
      <c r="U28" t="n">
        <v>8876.671875</v>
      </c>
      <c r="V28" t="n">
        <v>9045.61328125</v>
      </c>
      <c r="W28" t="n">
        <v>9323.193359375</v>
      </c>
      <c r="X28" t="n">
        <v>9398.91015625</v>
      </c>
      <c r="Y28" t="n">
        <v>9584.3271484375</v>
      </c>
      <c r="Z28" t="n">
        <v>9753.6328125</v>
      </c>
      <c r="AA28" t="n">
        <v>10100.3564453125</v>
      </c>
      <c r="AB28" t="n">
        <v>10474.0380859375</v>
      </c>
      <c r="AC28" t="n">
        <v>11023.8994140625</v>
      </c>
      <c r="AD28" t="n">
        <v>11138.1416015625</v>
      </c>
      <c r="AE28" t="n">
        <v>10837.8662109375</v>
      </c>
      <c r="AF28" t="n">
        <v>11126.5732421875</v>
      </c>
    </row>
    <row r="29">
      <c r="A29" t="s">
        <v>162</v>
      </c>
      <c r="B29" t="s">
        <v>107</v>
      </c>
      <c r="C29" t="s">
        <v>163</v>
      </c>
      <c r="D29" t="s">
        <v>109</v>
      </c>
      <c r="E29" t="s">
        <v>10</v>
      </c>
      <c r="F29" t="n">
        <v>4456.79541015625</v>
      </c>
      <c r="G29" t="n">
        <v>4478.37158203125</v>
      </c>
      <c r="H29" t="n">
        <v>4468.52294921875</v>
      </c>
      <c r="I29" t="n">
        <v>4604.142578125</v>
      </c>
      <c r="J29" t="n">
        <v>4740.7197265625</v>
      </c>
      <c r="K29" t="n">
        <v>4871.103515625</v>
      </c>
      <c r="L29" t="n">
        <v>4899.474609375</v>
      </c>
      <c r="M29" t="n">
        <v>5005.080078125</v>
      </c>
      <c r="N29" t="n">
        <v>5157.345703125</v>
      </c>
      <c r="O29" t="n">
        <v>5184.1748046875</v>
      </c>
      <c r="P29" t="n">
        <v>4153.15283203125</v>
      </c>
      <c r="Q29" t="n">
        <v>4261.701171875</v>
      </c>
      <c r="R29" t="n">
        <v>4407.95947265625</v>
      </c>
      <c r="S29" t="n">
        <v>4558.69775390625</v>
      </c>
      <c r="T29" t="n">
        <v>4496.6103515625</v>
      </c>
      <c r="U29" t="n">
        <v>4516.51123046875</v>
      </c>
      <c r="V29" t="n">
        <v>4723.9873046875</v>
      </c>
      <c r="W29" t="n">
        <v>4849.43115234375</v>
      </c>
      <c r="X29" t="n">
        <v>4887.25146484375</v>
      </c>
      <c r="Y29" t="n">
        <v>4987.2392578125</v>
      </c>
      <c r="Z29" t="n">
        <v>5071.103515625</v>
      </c>
      <c r="AA29" t="n">
        <v>5289.44775390625</v>
      </c>
      <c r="AB29" t="n">
        <v>5468.8974609375</v>
      </c>
      <c r="AC29" t="n">
        <v>5773</v>
      </c>
      <c r="AD29" t="n">
        <v>5858.69287109375</v>
      </c>
      <c r="AE29" t="n">
        <v>5722.75927734375</v>
      </c>
      <c r="AF29" t="n">
        <v>5815.67578125</v>
      </c>
    </row>
    <row r="30">
      <c r="A30" t="s">
        <v>164</v>
      </c>
      <c r="B30" t="s">
        <v>107</v>
      </c>
      <c r="C30" t="s">
        <v>165</v>
      </c>
      <c r="D30" t="s">
        <v>109</v>
      </c>
      <c r="E30" t="s">
        <v>10</v>
      </c>
      <c r="F30" t="n">
        <v>10.4358205795288</v>
      </c>
      <c r="G30" t="n">
        <v>11.6621141433716</v>
      </c>
      <c r="H30" t="n">
        <v>11.9255323410034</v>
      </c>
      <c r="I30" t="n">
        <v>11.7584362030029</v>
      </c>
      <c r="J30" t="n">
        <v>11.7866306304932</v>
      </c>
      <c r="K30" t="n">
        <v>11.338791847229</v>
      </c>
      <c r="L30" t="n">
        <v>11.8426952362061</v>
      </c>
      <c r="M30" t="n">
        <v>12.9125680923462</v>
      </c>
      <c r="N30" t="n">
        <v>14.0978107452393</v>
      </c>
      <c r="O30" t="n">
        <v>13.4929456710815</v>
      </c>
      <c r="P30" t="n">
        <v>16.2337074279785</v>
      </c>
      <c r="Q30" t="n">
        <v>17.2154502868652</v>
      </c>
      <c r="R30" t="n">
        <v>18.4766330718994</v>
      </c>
      <c r="S30" t="n">
        <v>21.4311599731445</v>
      </c>
      <c r="T30" t="n">
        <v>21.3086547851562</v>
      </c>
      <c r="U30" t="n">
        <v>20.906364440918</v>
      </c>
      <c r="V30" t="n">
        <v>22.1143379211426</v>
      </c>
      <c r="W30" t="n">
        <v>17.4505176544189</v>
      </c>
      <c r="X30" t="n">
        <v>19.9591827392578</v>
      </c>
      <c r="Y30" t="n">
        <v>20.3047618865967</v>
      </c>
      <c r="Z30" t="n">
        <v>18.9191493988037</v>
      </c>
      <c r="AA30" t="n">
        <v>20.656120300293</v>
      </c>
      <c r="AB30" t="n">
        <v>20.8247394561768</v>
      </c>
      <c r="AC30" t="n">
        <v>22.0595073699951</v>
      </c>
      <c r="AD30" t="n">
        <v>23.1894283294678</v>
      </c>
      <c r="AE30" t="n">
        <v>10.5450000762939</v>
      </c>
      <c r="AF30" t="n">
        <v>10.6400003433228</v>
      </c>
    </row>
    <row r="31">
      <c r="A31" t="s">
        <v>166</v>
      </c>
      <c r="B31" t="s">
        <v>107</v>
      </c>
      <c r="C31" t="s">
        <v>167</v>
      </c>
      <c r="D31" t="s">
        <v>109</v>
      </c>
      <c r="E31" t="s">
        <v>10</v>
      </c>
      <c r="F31" t="n">
        <v>271.781494140625</v>
      </c>
      <c r="G31" t="n">
        <v>294.499969482422</v>
      </c>
      <c r="H31" t="n">
        <v>306.294403076172</v>
      </c>
      <c r="I31" t="n">
        <v>330.325347900391</v>
      </c>
      <c r="J31" t="n">
        <v>366.505187988281</v>
      </c>
      <c r="K31" t="n">
        <v>396.0732421875</v>
      </c>
      <c r="L31" t="n">
        <v>409.669952392578</v>
      </c>
      <c r="M31" t="n">
        <v>399.540954589844</v>
      </c>
      <c r="N31" t="n">
        <v>450.227508544922</v>
      </c>
      <c r="O31" t="n">
        <v>488.792724609375</v>
      </c>
      <c r="P31" t="n">
        <v>511.523406982422</v>
      </c>
      <c r="Q31" t="n">
        <v>598.191101074219</v>
      </c>
      <c r="R31" t="n">
        <v>529.926635742188</v>
      </c>
      <c r="S31" t="n">
        <v>542.314453125</v>
      </c>
      <c r="T31" t="n">
        <v>467.870178222656</v>
      </c>
      <c r="U31" t="n">
        <v>446.184417724609</v>
      </c>
      <c r="V31" t="n">
        <v>429.821807861328</v>
      </c>
      <c r="W31" t="n">
        <v>415.903839111328</v>
      </c>
      <c r="X31" t="n">
        <v>453.693572998047</v>
      </c>
      <c r="Y31" t="n">
        <v>470.245452880859</v>
      </c>
      <c r="Z31" t="n">
        <v>499.66015625</v>
      </c>
      <c r="AA31" t="n">
        <v>526.394165039062</v>
      </c>
      <c r="AB31" t="n">
        <v>578.59130859375</v>
      </c>
      <c r="AC31" t="n">
        <v>653.020324707031</v>
      </c>
      <c r="AD31" t="n">
        <v>610.721923828125</v>
      </c>
      <c r="AE31" t="n">
        <v>52.3450012207031</v>
      </c>
      <c r="AF31" t="n">
        <v>318.820007324219</v>
      </c>
    </row>
    <row r="32">
      <c r="A32" t="s">
        <v>168</v>
      </c>
      <c r="B32" t="s">
        <v>107</v>
      </c>
      <c r="C32" t="s">
        <v>169</v>
      </c>
      <c r="D32" t="s">
        <v>109</v>
      </c>
      <c r="E32" t="s">
        <v>10</v>
      </c>
      <c r="F32" t="n">
        <v>932.30126953125</v>
      </c>
      <c r="G32" t="n">
        <v>958.103820800781</v>
      </c>
      <c r="H32" t="n">
        <v>924.127136230469</v>
      </c>
      <c r="I32" t="n">
        <v>969.041381835938</v>
      </c>
      <c r="J32" t="n">
        <v>1020.59985351562</v>
      </c>
      <c r="K32" t="n">
        <v>1076.57299804688</v>
      </c>
      <c r="L32" t="n">
        <v>1107.77136230469</v>
      </c>
      <c r="M32" t="n">
        <v>1149.39343261719</v>
      </c>
      <c r="N32" t="n">
        <v>1190.06506347656</v>
      </c>
      <c r="O32" t="n">
        <v>1239.42529296875</v>
      </c>
      <c r="P32" t="n">
        <v>2237.88330078125</v>
      </c>
      <c r="Q32" t="n">
        <v>2315.98022460938</v>
      </c>
      <c r="R32" t="n">
        <v>2472.84106445312</v>
      </c>
      <c r="S32" t="n">
        <v>2650.65991210938</v>
      </c>
      <c r="T32" t="n">
        <v>2674.99658203125</v>
      </c>
      <c r="U32" t="n">
        <v>2735.9228515625</v>
      </c>
      <c r="V32" t="n">
        <v>2731.51977539062</v>
      </c>
      <c r="W32" t="n">
        <v>2833.5888671875</v>
      </c>
      <c r="X32" t="n">
        <v>2867.60473632812</v>
      </c>
      <c r="Y32" t="n">
        <v>2891.35107421875</v>
      </c>
      <c r="Z32" t="n">
        <v>2987.11572265625</v>
      </c>
      <c r="AA32" t="n">
        <v>3073.89111328125</v>
      </c>
      <c r="AB32" t="n">
        <v>3164.1875</v>
      </c>
      <c r="AC32" t="n">
        <v>3360.4189453125</v>
      </c>
      <c r="AD32" t="n">
        <v>3451.119140625</v>
      </c>
      <c r="AE32" t="n">
        <v>3342.12622070312</v>
      </c>
      <c r="AF32" t="n">
        <v>3520.25830078125</v>
      </c>
    </row>
    <row r="33">
      <c r="A33" t="s">
        <v>170</v>
      </c>
      <c r="B33" t="s">
        <v>107</v>
      </c>
      <c r="C33" t="s">
        <v>171</v>
      </c>
      <c r="D33" t="s">
        <v>109</v>
      </c>
      <c r="E33" t="s">
        <v>10</v>
      </c>
      <c r="F33" t="n">
        <v>1002.32153320312</v>
      </c>
      <c r="G33" t="n">
        <v>1006.70922851562</v>
      </c>
      <c r="H33" t="n">
        <v>1014.71838378906</v>
      </c>
      <c r="I33" t="n">
        <v>1057.41687011719</v>
      </c>
      <c r="J33" t="n">
        <v>1113.85205078125</v>
      </c>
      <c r="K33" t="n">
        <v>1148.84692382812</v>
      </c>
      <c r="L33" t="n">
        <v>1091.7666015625</v>
      </c>
      <c r="M33" t="n">
        <v>1068.81262207031</v>
      </c>
      <c r="N33" t="n">
        <v>1048.78393554688</v>
      </c>
      <c r="O33" t="n">
        <v>1058.25903320312</v>
      </c>
      <c r="P33" t="n">
        <v>1130.44860839844</v>
      </c>
      <c r="Q33" t="n">
        <v>1134.1650390625</v>
      </c>
      <c r="R33" t="n">
        <v>1144.19934082031</v>
      </c>
      <c r="S33" t="n">
        <v>1145.73706054688</v>
      </c>
      <c r="T33" t="n">
        <v>1118.11975097656</v>
      </c>
      <c r="U33" t="n">
        <v>1087.93176269531</v>
      </c>
      <c r="V33" t="n">
        <v>1064.72497558594</v>
      </c>
      <c r="W33" t="n">
        <v>1134.40173339844</v>
      </c>
      <c r="X33" t="n">
        <v>1097.31677246094</v>
      </c>
      <c r="Y33" t="n">
        <v>1141.17419433594</v>
      </c>
      <c r="Z33" t="n">
        <v>1111.03393554688</v>
      </c>
      <c r="AA33" t="n">
        <v>1124.47021484375</v>
      </c>
      <c r="AB33" t="n">
        <v>1169.93835449219</v>
      </c>
      <c r="AC33" t="n">
        <v>1137.40283203125</v>
      </c>
      <c r="AD33" t="n">
        <v>1114.49719238281</v>
      </c>
      <c r="AE33" t="n">
        <v>1157.15502929688</v>
      </c>
      <c r="AF33" t="n">
        <v>1221.16284179688</v>
      </c>
    </row>
    <row r="34">
      <c r="A34" t="s">
        <v>172</v>
      </c>
      <c r="B34" t="s">
        <v>107</v>
      </c>
      <c r="C34" t="s">
        <v>173</v>
      </c>
      <c r="D34" t="s">
        <v>109</v>
      </c>
      <c r="E34" t="s">
        <v>10</v>
      </c>
      <c r="F34" t="n">
        <v>4067.03588867188</v>
      </c>
      <c r="G34" t="n">
        <v>4210.44482421875</v>
      </c>
      <c r="H34" t="n">
        <v>4269.6279296875</v>
      </c>
      <c r="I34" t="n">
        <v>4429.33349609375</v>
      </c>
      <c r="J34" t="n">
        <v>4605.162109375</v>
      </c>
      <c r="K34" t="n">
        <v>4739.056640625</v>
      </c>
      <c r="L34" t="n">
        <v>4958.60009765625</v>
      </c>
      <c r="M34" t="n">
        <v>5167.89990234375</v>
      </c>
      <c r="N34" t="n">
        <v>5287.04296875</v>
      </c>
      <c r="O34" t="n">
        <v>5522.32470703125</v>
      </c>
      <c r="P34" t="n">
        <v>5818.74267578125</v>
      </c>
      <c r="Q34" t="n">
        <v>6131.9697265625</v>
      </c>
      <c r="R34" t="n">
        <v>6362.2001953125</v>
      </c>
      <c r="S34" t="n">
        <v>6881.4267578125</v>
      </c>
      <c r="T34" t="n">
        <v>7007.43505859375</v>
      </c>
      <c r="U34" t="n">
        <v>7209.4609375</v>
      </c>
      <c r="V34" t="n">
        <v>7523.40966796875</v>
      </c>
      <c r="W34" t="n">
        <v>7665.17724609375</v>
      </c>
      <c r="X34" t="n">
        <v>8222.5400390625</v>
      </c>
      <c r="Y34" t="n">
        <v>8340.2744140625</v>
      </c>
      <c r="Z34" t="n">
        <v>8879.7421875</v>
      </c>
      <c r="AA34" t="n">
        <v>9397.0263671875</v>
      </c>
      <c r="AB34" t="n">
        <v>9697.48828125</v>
      </c>
      <c r="AC34" t="n">
        <v>10052.8662109375</v>
      </c>
      <c r="AD34" t="n">
        <v>10581.7255859375</v>
      </c>
      <c r="AE34" t="n">
        <v>9061.2392578125</v>
      </c>
      <c r="AF34" t="n">
        <v>7912.5498046875</v>
      </c>
    </row>
    <row r="35">
      <c r="A35" t="s">
        <v>174</v>
      </c>
      <c r="B35" t="s">
        <v>107</v>
      </c>
      <c r="C35" t="s">
        <v>175</v>
      </c>
      <c r="D35" t="s">
        <v>109</v>
      </c>
      <c r="E35" t="s">
        <v>10</v>
      </c>
      <c r="F35" t="n">
        <v>3076.55346679688</v>
      </c>
      <c r="G35" t="n">
        <v>3184.27465820312</v>
      </c>
      <c r="H35" t="n">
        <v>3334.91821289062</v>
      </c>
      <c r="I35" t="n">
        <v>3707.33764648438</v>
      </c>
      <c r="J35" t="n">
        <v>3963.369140625</v>
      </c>
      <c r="K35" t="n">
        <v>4396.224609375</v>
      </c>
      <c r="L35" t="n">
        <v>4775.99462890625</v>
      </c>
      <c r="M35" t="n">
        <v>4987.06494140625</v>
      </c>
      <c r="N35" t="n">
        <v>5068.24755859375</v>
      </c>
      <c r="O35" t="n">
        <v>5226.533203125</v>
      </c>
      <c r="P35" t="n">
        <v>5293.82080078125</v>
      </c>
      <c r="Q35" t="n">
        <v>5589.83642578125</v>
      </c>
      <c r="R35" t="n">
        <v>5432.43994140625</v>
      </c>
      <c r="S35" t="n">
        <v>5881.36279296875</v>
      </c>
      <c r="T35" t="n">
        <v>5731.037109375</v>
      </c>
      <c r="U35" t="n">
        <v>5841.251953125</v>
      </c>
      <c r="V35" t="n">
        <v>6261.25341796875</v>
      </c>
      <c r="W35" t="n">
        <v>6754.83447265625</v>
      </c>
      <c r="X35" t="n">
        <v>6884.25439453125</v>
      </c>
      <c r="Y35" t="n">
        <v>7189.14697265625</v>
      </c>
      <c r="Z35" t="n">
        <v>7503.23583984375</v>
      </c>
      <c r="AA35" t="n">
        <v>7847.39404296875</v>
      </c>
      <c r="AB35" t="n">
        <v>8197.990234375</v>
      </c>
      <c r="AC35" t="n">
        <v>8952.11328125</v>
      </c>
      <c r="AD35" t="n">
        <v>9461.4169921875</v>
      </c>
      <c r="AE35" t="n">
        <v>9716.6650390625</v>
      </c>
      <c r="AF35" t="n">
        <v>10361.3115234375</v>
      </c>
    </row>
    <row r="36">
      <c r="A36" t="s">
        <v>176</v>
      </c>
      <c r="B36" t="s">
        <v>107</v>
      </c>
      <c r="C36" t="s">
        <v>177</v>
      </c>
      <c r="D36" t="s">
        <v>109</v>
      </c>
      <c r="E36" t="s">
        <v>10</v>
      </c>
      <c r="F36" t="n">
        <v>999.304992675781</v>
      </c>
      <c r="G36" t="n">
        <v>1004.24499511719</v>
      </c>
      <c r="H36" t="n">
        <v>1085.28002929688</v>
      </c>
      <c r="I36" t="n">
        <v>1288.86499023438</v>
      </c>
      <c r="J36" t="n">
        <v>1417.875</v>
      </c>
      <c r="K36" t="n">
        <v>1382.53503417969</v>
      </c>
      <c r="L36" t="n">
        <v>1602.85754394531</v>
      </c>
      <c r="M36" t="n">
        <v>1579.38757324219</v>
      </c>
      <c r="N36" t="n">
        <v>1609.28967285156</v>
      </c>
      <c r="O36" t="n">
        <v>1591.39477539062</v>
      </c>
      <c r="P36" t="n">
        <v>1595.18005371094</v>
      </c>
      <c r="Q36" t="n">
        <v>1634.63317871094</v>
      </c>
      <c r="R36" t="n">
        <v>1424.20935058594</v>
      </c>
      <c r="S36" t="n">
        <v>1497.90319824219</v>
      </c>
      <c r="T36" t="n">
        <v>1474.42797851562</v>
      </c>
      <c r="U36" t="n">
        <v>1458.23364257812</v>
      </c>
      <c r="V36" t="n">
        <v>1519.41162109375</v>
      </c>
      <c r="W36" t="n">
        <v>1617.1650390625</v>
      </c>
      <c r="X36" t="n">
        <v>1657.16064453125</v>
      </c>
      <c r="Y36" t="n">
        <v>1696.14562988281</v>
      </c>
      <c r="Z36" t="n">
        <v>1766.82946777344</v>
      </c>
      <c r="AA36" t="n">
        <v>1842.61669921875</v>
      </c>
      <c r="AB36" t="n">
        <v>1879.74768066406</v>
      </c>
      <c r="AC36" t="n">
        <v>1945.86206054688</v>
      </c>
      <c r="AD36" t="n">
        <v>1984.267578125</v>
      </c>
      <c r="AE36" t="n">
        <v>1990.59484863281</v>
      </c>
      <c r="AF36" t="n">
        <v>2087.57080078125</v>
      </c>
    </row>
    <row r="37">
      <c r="A37" t="s">
        <v>178</v>
      </c>
      <c r="B37" t="s">
        <v>107</v>
      </c>
      <c r="C37" t="s">
        <v>179</v>
      </c>
      <c r="D37" t="s">
        <v>109</v>
      </c>
      <c r="E37" t="s">
        <v>10</v>
      </c>
      <c r="F37" t="n">
        <v>923.859558105469</v>
      </c>
      <c r="G37" t="n">
        <v>924.493957519531</v>
      </c>
      <c r="H37" t="n">
        <v>931.720825195312</v>
      </c>
      <c r="I37" t="n">
        <v>967.594116210938</v>
      </c>
      <c r="J37" t="n">
        <v>1019.51141357422</v>
      </c>
      <c r="K37" t="n">
        <v>1052.89318847656</v>
      </c>
      <c r="L37" t="n">
        <v>1006.40515136719</v>
      </c>
      <c r="M37" t="n">
        <v>979.707458496094</v>
      </c>
      <c r="N37" t="n">
        <v>924.225952148438</v>
      </c>
      <c r="O37" t="n">
        <v>971.869934082031</v>
      </c>
      <c r="P37" t="n">
        <v>980.598510742188</v>
      </c>
      <c r="Q37" t="n">
        <v>1093.6640625</v>
      </c>
      <c r="R37" t="n">
        <v>1095.1640625</v>
      </c>
      <c r="S37" t="n">
        <v>1137.05163574219</v>
      </c>
      <c r="T37" t="n">
        <v>1083.63208007812</v>
      </c>
      <c r="U37" t="n">
        <v>1119.52014160156</v>
      </c>
      <c r="V37" t="n">
        <v>1037.44873046875</v>
      </c>
      <c r="W37" t="n">
        <v>1073.13745117188</v>
      </c>
      <c r="X37" t="n">
        <v>1056.24816894531</v>
      </c>
      <c r="Y37" t="n">
        <v>1021.38830566406</v>
      </c>
      <c r="Z37" t="n">
        <v>1021.52124023438</v>
      </c>
      <c r="AA37" t="n">
        <v>1040.47302246094</v>
      </c>
      <c r="AB37" t="n">
        <v>973.725463867188</v>
      </c>
      <c r="AC37" t="n">
        <v>1054.01611328125</v>
      </c>
      <c r="AD37" t="n">
        <v>1137.45104980469</v>
      </c>
      <c r="AE37" t="n">
        <v>1112.38061523438</v>
      </c>
      <c r="AF37" t="n">
        <v>1099.24658203125</v>
      </c>
    </row>
    <row r="38">
      <c r="A38" t="s">
        <v>180</v>
      </c>
      <c r="B38" t="s">
        <v>107</v>
      </c>
      <c r="C38" t="s">
        <v>181</v>
      </c>
      <c r="D38" t="s">
        <v>109</v>
      </c>
      <c r="E38" t="s">
        <v>10</v>
      </c>
      <c r="F38" t="n">
        <v>814.815734863281</v>
      </c>
      <c r="G38" t="n">
        <v>922.543640136719</v>
      </c>
      <c r="H38" t="n">
        <v>1053.64538574219</v>
      </c>
      <c r="I38" t="n">
        <v>1298.90283203125</v>
      </c>
      <c r="J38" t="n">
        <v>1437.18896484375</v>
      </c>
      <c r="K38" t="n">
        <v>1816.16809082031</v>
      </c>
      <c r="L38" t="n">
        <v>2164.89624023438</v>
      </c>
      <c r="M38" t="n">
        <v>2427.99682617188</v>
      </c>
      <c r="N38" t="n">
        <v>2564.42431640625</v>
      </c>
      <c r="O38" t="n">
        <v>2669.611328125</v>
      </c>
      <c r="P38" t="n">
        <v>2709.6064453125</v>
      </c>
      <c r="Q38" t="n">
        <v>2823.74536132812</v>
      </c>
      <c r="R38" t="n">
        <v>2903.92529296875</v>
      </c>
      <c r="S38" t="n">
        <v>3233.80151367188</v>
      </c>
      <c r="T38" t="n">
        <v>3137.33642578125</v>
      </c>
      <c r="U38" t="n">
        <v>3244.60107421875</v>
      </c>
      <c r="V38" t="n">
        <v>3714.861328125</v>
      </c>
      <c r="W38" t="n">
        <v>4061.59399414062</v>
      </c>
      <c r="X38" t="n">
        <v>4162.798828125</v>
      </c>
      <c r="Y38" t="n">
        <v>4447.82568359375</v>
      </c>
      <c r="Z38" t="n">
        <v>4698.27880859375</v>
      </c>
      <c r="AA38" t="n">
        <v>4941.3564453125</v>
      </c>
      <c r="AB38" t="n">
        <v>5324.587890625</v>
      </c>
      <c r="AC38" t="n">
        <v>5925.30322265625</v>
      </c>
      <c r="AD38" t="n">
        <v>6320.05419921875</v>
      </c>
      <c r="AE38" t="n">
        <v>6582.6748046875</v>
      </c>
      <c r="AF38" t="n">
        <v>7156.59521484375</v>
      </c>
    </row>
    <row r="39">
      <c r="A39" t="s">
        <v>182</v>
      </c>
      <c r="B39" t="s">
        <v>107</v>
      </c>
      <c r="C39" t="s">
        <v>183</v>
      </c>
      <c r="D39" t="s">
        <v>109</v>
      </c>
      <c r="E39" t="s">
        <v>10</v>
      </c>
      <c r="F39" t="n">
        <v>5634.19482421875</v>
      </c>
      <c r="G39" t="n">
        <v>5812.8525390625</v>
      </c>
      <c r="H39" t="n">
        <v>6038.6552734375</v>
      </c>
      <c r="I39" t="n">
        <v>6210.0107421875</v>
      </c>
      <c r="J39" t="n">
        <v>6342.15673828125</v>
      </c>
      <c r="K39" t="n">
        <v>6663.58837890625</v>
      </c>
      <c r="L39" t="n">
        <v>6787.01025390625</v>
      </c>
      <c r="M39" t="n">
        <v>6904.44580078125</v>
      </c>
      <c r="N39" t="n">
        <v>7016.14111328125</v>
      </c>
      <c r="O39" t="n">
        <v>7361.21728515625</v>
      </c>
      <c r="P39" t="n">
        <v>7743.9658203125</v>
      </c>
      <c r="Q39" t="n">
        <v>8172.8837890625</v>
      </c>
      <c r="R39" t="n">
        <v>8667.3662109375</v>
      </c>
      <c r="S39" t="n">
        <v>8845.1259765625</v>
      </c>
      <c r="T39" t="n">
        <v>8923.54296875</v>
      </c>
      <c r="U39" t="n">
        <v>8905.0302734375</v>
      </c>
      <c r="V39" t="n">
        <v>8933.9140625</v>
      </c>
      <c r="W39" t="n">
        <v>9266.78125</v>
      </c>
      <c r="X39" t="n">
        <v>9168.3759765625</v>
      </c>
      <c r="Y39" t="n">
        <v>9403.1240234375</v>
      </c>
      <c r="Z39" t="n">
        <v>9529.474609375</v>
      </c>
      <c r="AA39" t="n">
        <v>9553.2060546875</v>
      </c>
      <c r="AB39" t="n">
        <v>9665.84375</v>
      </c>
      <c r="AC39" t="n">
        <v>10067.380859375</v>
      </c>
      <c r="AD39" t="n">
        <v>10049.5791015625</v>
      </c>
      <c r="AE39" t="n">
        <v>10175.1298828125</v>
      </c>
      <c r="AF39" t="n">
        <v>10606.7890625</v>
      </c>
    </row>
    <row r="40">
      <c r="A40" t="s">
        <v>184</v>
      </c>
      <c r="B40" t="s">
        <v>107</v>
      </c>
      <c r="C40" t="s">
        <v>185</v>
      </c>
      <c r="D40" t="s">
        <v>109</v>
      </c>
      <c r="E40" t="s">
        <v>10</v>
      </c>
      <c r="F40" t="n">
        <v>1033.47436523438</v>
      </c>
      <c r="G40" t="n">
        <v>1074.7265625</v>
      </c>
      <c r="H40" t="n">
        <v>1057.63732910156</v>
      </c>
      <c r="I40" t="n">
        <v>1153.31311035156</v>
      </c>
      <c r="J40" t="n">
        <v>1223.72326660156</v>
      </c>
      <c r="K40" t="n">
        <v>1268.75744628906</v>
      </c>
      <c r="L40" t="n">
        <v>1313.03771972656</v>
      </c>
      <c r="M40" t="n">
        <v>1386.44274902344</v>
      </c>
      <c r="N40" t="n">
        <v>1424.94018554688</v>
      </c>
      <c r="O40" t="n">
        <v>1465.78051757812</v>
      </c>
      <c r="P40" t="n">
        <v>1543.6171875</v>
      </c>
      <c r="Q40" t="n">
        <v>1689.93981933594</v>
      </c>
      <c r="R40" t="n">
        <v>1781.36596679688</v>
      </c>
      <c r="S40" t="n">
        <v>1931.94140625</v>
      </c>
      <c r="T40" t="n">
        <v>2016.208984375</v>
      </c>
      <c r="U40" t="n">
        <v>2061.74072265625</v>
      </c>
      <c r="V40" t="n">
        <v>2152.31787109375</v>
      </c>
      <c r="W40" t="n">
        <v>2208.54956054688</v>
      </c>
      <c r="X40" t="n">
        <v>2296.46484375</v>
      </c>
      <c r="Y40" t="n">
        <v>2250.26098632812</v>
      </c>
      <c r="Z40" t="n">
        <v>2388.71435546875</v>
      </c>
      <c r="AA40" t="n">
        <v>2650.21948242188</v>
      </c>
      <c r="AB40" t="n">
        <v>2557.04418945312</v>
      </c>
      <c r="AC40" t="n">
        <v>2677.76635742188</v>
      </c>
      <c r="AD40" t="n">
        <v>2907.55615234375</v>
      </c>
      <c r="AE40" t="n">
        <v>2835.392578125</v>
      </c>
      <c r="AF40" t="n">
        <v>2909.09716796875</v>
      </c>
    </row>
    <row r="41">
      <c r="A41" t="s">
        <v>186</v>
      </c>
      <c r="B41" t="s">
        <v>107</v>
      </c>
      <c r="C41" t="s">
        <v>187</v>
      </c>
      <c r="D41" t="s">
        <v>109</v>
      </c>
      <c r="E41" t="s">
        <v>10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107</v>
      </c>
      <c r="C42" t="s">
        <v>189</v>
      </c>
      <c r="D42" t="s">
        <v>109</v>
      </c>
      <c r="E42" t="s">
        <v>10</v>
      </c>
      <c r="F42" t="n">
        <v>4264.7568359375</v>
      </c>
      <c r="G42" t="n">
        <v>4641.9365234375</v>
      </c>
      <c r="H42" t="n">
        <v>4821.3857421875</v>
      </c>
      <c r="I42" t="n">
        <v>5143.681640625</v>
      </c>
      <c r="J42" t="n">
        <v>5737.009765625</v>
      </c>
      <c r="K42" t="n">
        <v>6339.79052734375</v>
      </c>
      <c r="L42" t="n">
        <v>6736.21044921875</v>
      </c>
      <c r="M42" t="n">
        <v>7297.8701171875</v>
      </c>
      <c r="N42" t="n">
        <v>7703.6845703125</v>
      </c>
      <c r="O42" t="n">
        <v>8062.45458984375</v>
      </c>
      <c r="P42" t="n">
        <v>8480.9736328125</v>
      </c>
      <c r="Q42" t="n">
        <v>9363.19140625</v>
      </c>
      <c r="R42" t="n">
        <v>10582.82421875</v>
      </c>
      <c r="S42" t="n">
        <v>11291.396484375</v>
      </c>
      <c r="T42" t="n">
        <v>11443.4853515625</v>
      </c>
      <c r="U42" t="n">
        <v>11566.580078125</v>
      </c>
      <c r="V42" t="n">
        <v>12214.181640625</v>
      </c>
      <c r="W42" t="n">
        <v>12954.9013671875</v>
      </c>
      <c r="X42" t="n">
        <v>13609.1171875</v>
      </c>
      <c r="Y42" t="n">
        <v>13888.6796875</v>
      </c>
      <c r="Z42" t="n">
        <v>14175.2734375</v>
      </c>
      <c r="AA42" t="n">
        <v>14942.6484375</v>
      </c>
      <c r="AB42" t="n">
        <v>16008.927734375</v>
      </c>
      <c r="AC42" t="n">
        <v>16682.078125</v>
      </c>
      <c r="AD42" t="n">
        <v>17542.990234375</v>
      </c>
      <c r="AE42" t="n">
        <v>17990.599609375</v>
      </c>
      <c r="AF42" t="n">
        <v>18640.740234375</v>
      </c>
    </row>
    <row r="43">
      <c r="A43" t="s">
        <v>190</v>
      </c>
      <c r="B43" t="s">
        <v>107</v>
      </c>
      <c r="C43" t="s">
        <v>191</v>
      </c>
      <c r="D43" t="s">
        <v>109</v>
      </c>
      <c r="E43" t="s">
        <v>10</v>
      </c>
      <c r="F43" t="n">
        <v>6152.474609375</v>
      </c>
      <c r="G43" t="n">
        <v>6687.46240234375</v>
      </c>
      <c r="H43" t="n">
        <v>7035.48193359375</v>
      </c>
      <c r="I43" t="n">
        <v>7539.22802734375</v>
      </c>
      <c r="J43" t="n">
        <v>8298.10546875</v>
      </c>
      <c r="K43" t="n">
        <v>9240.310546875</v>
      </c>
      <c r="L43" t="n">
        <v>9892.41796875</v>
      </c>
      <c r="M43" t="n">
        <v>10550.419921875</v>
      </c>
      <c r="N43" t="n">
        <v>11139.5068359375</v>
      </c>
      <c r="O43" t="n">
        <v>11888.6962890625</v>
      </c>
      <c r="P43" t="n">
        <v>12543.2880859375</v>
      </c>
      <c r="Q43" t="n">
        <v>13907.7021484375</v>
      </c>
      <c r="R43" t="n">
        <v>15369.80078125</v>
      </c>
      <c r="S43" t="n">
        <v>16625.9609375</v>
      </c>
      <c r="T43" t="n">
        <v>16550.248046875</v>
      </c>
      <c r="U43" t="n">
        <v>17181.94921875</v>
      </c>
      <c r="V43" t="n">
        <v>18353.826171875</v>
      </c>
      <c r="W43" t="n">
        <v>19299.0625</v>
      </c>
      <c r="X43" t="n">
        <v>20424.927734375</v>
      </c>
      <c r="Y43" t="n">
        <v>20906.3515625</v>
      </c>
      <c r="Z43" t="n">
        <v>21577.439453125</v>
      </c>
      <c r="AA43" t="n">
        <v>22765.349609375</v>
      </c>
      <c r="AB43" t="n">
        <v>24147.240234375</v>
      </c>
      <c r="AC43" t="n">
        <v>25477.244140625</v>
      </c>
      <c r="AD43" t="n">
        <v>26891.021484375</v>
      </c>
      <c r="AE43" t="n">
        <v>26478.11328125</v>
      </c>
      <c r="AF43" t="n">
        <v>28247.248046875</v>
      </c>
    </row>
    <row r="44">
      <c r="A44" t="s">
        <v>192</v>
      </c>
      <c r="B44" t="s">
        <v>107</v>
      </c>
      <c r="C44" t="s">
        <v>193</v>
      </c>
      <c r="D44" t="s">
        <v>109</v>
      </c>
      <c r="E44" t="s">
        <v>10</v>
      </c>
      <c r="F44" t="n">
        <v>88504.4140625</v>
      </c>
      <c r="G44" t="n">
        <v>90157.125</v>
      </c>
      <c r="H44" t="n">
        <v>91730.9296875</v>
      </c>
      <c r="I44" t="n">
        <v>94893.734375</v>
      </c>
      <c r="J44" t="n">
        <v>98038.4140625</v>
      </c>
      <c r="K44" t="n">
        <v>101973.421875</v>
      </c>
      <c r="L44" t="n">
        <v>103794.9609375</v>
      </c>
      <c r="M44" t="n">
        <v>105804.5</v>
      </c>
      <c r="N44" t="n">
        <v>108056.1875</v>
      </c>
      <c r="O44" t="n">
        <v>110218.671875</v>
      </c>
      <c r="P44" t="n">
        <v>113036.9296875</v>
      </c>
      <c r="Q44" t="n">
        <v>118242.890625</v>
      </c>
      <c r="R44" t="n">
        <v>123870.140625</v>
      </c>
      <c r="S44" t="n">
        <v>129684.578125</v>
      </c>
      <c r="T44" t="n">
        <v>128867.015625</v>
      </c>
      <c r="U44" t="n">
        <v>130112.2421875</v>
      </c>
      <c r="V44" t="n">
        <v>136219.4375</v>
      </c>
      <c r="W44" t="n">
        <v>140643.90625</v>
      </c>
      <c r="X44" t="n">
        <v>144335.84375</v>
      </c>
      <c r="Y44" t="n">
        <v>147792.265625</v>
      </c>
      <c r="Z44" t="n">
        <v>151318.78125</v>
      </c>
      <c r="AA44" t="n">
        <v>156523.84375</v>
      </c>
      <c r="AB44" t="n">
        <v>161625.984375</v>
      </c>
      <c r="AC44" t="n">
        <v>170035.640625</v>
      </c>
      <c r="AD44" t="n">
        <v>176606.671875</v>
      </c>
      <c r="AE44" t="n">
        <v>175927.65625</v>
      </c>
      <c r="AF44" t="n">
        <v>183532.953125</v>
      </c>
    </row>
    <row r="45">
      <c r="A45" t="s">
        <v>194</v>
      </c>
      <c r="B45" t="s">
        <v>107</v>
      </c>
      <c r="C45" t="s">
        <v>195</v>
      </c>
      <c r="D45" t="s">
        <v>109</v>
      </c>
      <c r="E45" t="s">
        <v>10</v>
      </c>
      <c r="F45" t="n">
        <v>76517.65625</v>
      </c>
      <c r="G45" t="n">
        <v>78254.828125</v>
      </c>
      <c r="H45" t="n">
        <v>79845.15625</v>
      </c>
      <c r="I45" t="n">
        <v>83061.8515625</v>
      </c>
      <c r="J45" t="n">
        <v>86244.125</v>
      </c>
      <c r="K45" t="n">
        <v>90030.765625</v>
      </c>
      <c r="L45" t="n">
        <v>92014.328125</v>
      </c>
      <c r="M45" t="n">
        <v>93919.890625</v>
      </c>
      <c r="N45" t="n">
        <v>96012.84375</v>
      </c>
      <c r="O45" t="n">
        <v>98356.3515625</v>
      </c>
      <c r="P45" t="n">
        <v>101073.7421875</v>
      </c>
      <c r="Q45" t="n">
        <v>106348.0078125</v>
      </c>
      <c r="R45" t="n">
        <v>112024.0625</v>
      </c>
      <c r="S45" t="n">
        <v>117956.6953125</v>
      </c>
      <c r="T45" t="n">
        <v>117317.8125</v>
      </c>
      <c r="U45" t="n">
        <v>118829.3671875</v>
      </c>
      <c r="V45" t="n">
        <v>124358.21875</v>
      </c>
      <c r="W45" t="n">
        <v>129640.4609375</v>
      </c>
      <c r="X45" t="n">
        <v>133455.53125</v>
      </c>
      <c r="Y45" t="n">
        <v>136692.171875</v>
      </c>
      <c r="Z45" t="n">
        <v>140347.625</v>
      </c>
      <c r="AA45" t="n">
        <v>145477.75</v>
      </c>
      <c r="AB45" t="n">
        <v>150529.171875</v>
      </c>
      <c r="AC45" t="n">
        <v>159038.328125</v>
      </c>
      <c r="AD45" t="n">
        <v>165819.953125</v>
      </c>
      <c r="AE45" t="n">
        <v>163172.6875</v>
      </c>
      <c r="AF45" t="n">
        <v>170759.3125</v>
      </c>
    </row>
    <row r="46">
      <c r="A46" t="s">
        <v>196</v>
      </c>
      <c r="B46" t="s">
        <v>107</v>
      </c>
      <c r="C46" t="s">
        <v>197</v>
      </c>
      <c r="D46" t="s">
        <v>109</v>
      </c>
      <c r="E46" t="s">
        <v>10</v>
      </c>
      <c r="F46" t="n">
        <v>2054.6796875</v>
      </c>
      <c r="G46" t="n">
        <v>2235.01611328125</v>
      </c>
      <c r="H46" t="n">
        <v>2404.66455078125</v>
      </c>
      <c r="I46" t="n">
        <v>2604.099609375</v>
      </c>
      <c r="J46" t="n">
        <v>2785.72973632812</v>
      </c>
      <c r="K46" t="n">
        <v>3177.92358398438</v>
      </c>
      <c r="L46" t="n">
        <v>3456.86279296875</v>
      </c>
      <c r="M46" t="n">
        <v>3564.6572265625</v>
      </c>
      <c r="N46" t="n">
        <v>3787.02172851562</v>
      </c>
      <c r="O46" t="n">
        <v>4162.626953125</v>
      </c>
      <c r="P46" t="n">
        <v>4432.7705078125</v>
      </c>
      <c r="Q46" t="n">
        <v>5067.87255859375</v>
      </c>
      <c r="R46" t="n">
        <v>5481.05859375</v>
      </c>
      <c r="S46" t="n">
        <v>6001.8115234375</v>
      </c>
      <c r="T46" t="n">
        <v>5680.66943359375</v>
      </c>
      <c r="U46" t="n">
        <v>6132.50390625</v>
      </c>
      <c r="V46" t="n">
        <v>6748.650390625</v>
      </c>
      <c r="W46" t="n">
        <v>7083.61083984375</v>
      </c>
      <c r="X46" t="n">
        <v>7412.693359375</v>
      </c>
      <c r="Y46" t="n">
        <v>7697.61376953125</v>
      </c>
      <c r="Z46" t="n">
        <v>7986.42431640625</v>
      </c>
      <c r="AA46" t="n">
        <v>8517.8134765625</v>
      </c>
      <c r="AB46" t="n">
        <v>9019.2333984375</v>
      </c>
      <c r="AC46" t="n">
        <v>9682.68359375</v>
      </c>
      <c r="AD46" t="n">
        <v>10183.115234375</v>
      </c>
      <c r="AE46" t="n">
        <v>9289.9990234375</v>
      </c>
      <c r="AF46" t="n">
        <v>10328.0537109375</v>
      </c>
    </row>
    <row r="47">
      <c r="A47" t="s">
        <v>198</v>
      </c>
      <c r="B47" t="s">
        <v>107</v>
      </c>
      <c r="C47" t="s">
        <v>199</v>
      </c>
      <c r="D47" t="s">
        <v>109</v>
      </c>
      <c r="E47" t="s">
        <v>10</v>
      </c>
      <c r="F47" t="n">
        <v>8283.2001953125</v>
      </c>
      <c r="G47" t="n">
        <v>8514.400390625</v>
      </c>
      <c r="H47" t="n">
        <v>8604.7998046875</v>
      </c>
      <c r="I47" t="n">
        <v>8799.099609375</v>
      </c>
      <c r="J47" t="n">
        <v>9140.400390625</v>
      </c>
      <c r="K47" t="n">
        <v>9266.099609375</v>
      </c>
      <c r="L47" t="n">
        <v>9351.900390625</v>
      </c>
      <c r="M47" t="n">
        <v>9395.2998046875</v>
      </c>
      <c r="N47" t="n">
        <v>9670.900390625</v>
      </c>
      <c r="O47" t="n">
        <v>9943</v>
      </c>
      <c r="P47" t="n">
        <v>10018.5</v>
      </c>
      <c r="Q47" t="n">
        <v>10429.2001953125</v>
      </c>
      <c r="R47" t="n">
        <v>10586.2998046875</v>
      </c>
      <c r="S47" t="n">
        <v>10974.599609375</v>
      </c>
      <c r="T47" t="n">
        <v>11347</v>
      </c>
      <c r="U47" t="n">
        <v>11475</v>
      </c>
      <c r="V47" t="n">
        <v>11569.2001953125</v>
      </c>
      <c r="W47" t="n">
        <v>11886.900390625</v>
      </c>
      <c r="X47" t="n">
        <v>11988</v>
      </c>
      <c r="Y47" t="n">
        <v>12241.5</v>
      </c>
      <c r="Z47" t="n">
        <v>12680.599609375</v>
      </c>
      <c r="AA47" t="n">
        <v>13072.599609375</v>
      </c>
      <c r="AB47" t="n">
        <v>13483</v>
      </c>
      <c r="AC47" t="n">
        <v>13919</v>
      </c>
      <c r="AD47" t="n">
        <v>14342</v>
      </c>
      <c r="AE47" t="n">
        <v>14805.599609375</v>
      </c>
      <c r="AF47" t="n">
        <v>15333.2998046875</v>
      </c>
    </row>
    <row r="48">
      <c r="A48" t="s">
        <v>200</v>
      </c>
      <c r="B48" t="s">
        <v>107</v>
      </c>
      <c r="C48" t="s">
        <v>201</v>
      </c>
      <c r="D48" t="s">
        <v>109</v>
      </c>
      <c r="E48" t="s">
        <v>10</v>
      </c>
      <c r="F48" t="n">
        <v>22751.21875</v>
      </c>
      <c r="G48" t="n">
        <v>23599.1875</v>
      </c>
      <c r="H48" t="n">
        <v>24181.0234375</v>
      </c>
      <c r="I48" t="n">
        <v>25129.1875</v>
      </c>
      <c r="J48" t="n">
        <v>26331.890625</v>
      </c>
      <c r="K48" t="n">
        <v>26949.365234375</v>
      </c>
      <c r="L48" t="n">
        <v>27630.1328125</v>
      </c>
      <c r="M48" t="n">
        <v>28420.990234375</v>
      </c>
      <c r="N48" t="n">
        <v>29223.416015625</v>
      </c>
      <c r="O48" t="n">
        <v>30332.05078125</v>
      </c>
      <c r="P48" t="n">
        <v>31240.712890625</v>
      </c>
      <c r="Q48" t="n">
        <v>32701.111328125</v>
      </c>
      <c r="R48" t="n">
        <v>33673.125</v>
      </c>
      <c r="S48" t="n">
        <v>35506.078125</v>
      </c>
      <c r="T48" t="n">
        <v>37142.3203125</v>
      </c>
      <c r="U48" t="n">
        <v>38126.5625</v>
      </c>
      <c r="V48" t="n">
        <v>39021.453125</v>
      </c>
      <c r="W48" t="n">
        <v>40179.4921875</v>
      </c>
      <c r="X48" t="n">
        <v>40703.1171875</v>
      </c>
      <c r="Y48" t="n">
        <v>41903.4765625</v>
      </c>
      <c r="Z48" t="n">
        <v>43774.3984375</v>
      </c>
      <c r="AA48" t="n">
        <v>45518.2734375</v>
      </c>
      <c r="AB48" t="n">
        <v>47500.5078125</v>
      </c>
      <c r="AC48" t="n">
        <v>49478.375</v>
      </c>
      <c r="AD48" t="n">
        <v>51180.9375</v>
      </c>
      <c r="AE48" t="n">
        <v>52904.59375</v>
      </c>
      <c r="AF48" t="n">
        <v>55076.03515625</v>
      </c>
    </row>
    <row r="49">
      <c r="A49" t="s">
        <v>202</v>
      </c>
      <c r="B49" t="s">
        <v>107</v>
      </c>
      <c r="C49" t="s">
        <v>203</v>
      </c>
      <c r="D49" t="s">
        <v>109</v>
      </c>
      <c r="E49" t="s">
        <v>10</v>
      </c>
      <c r="F49" t="n">
        <v>7321.4853515625</v>
      </c>
      <c r="G49" t="n">
        <v>7557.974609375</v>
      </c>
      <c r="H49" t="n">
        <v>7665.83935546875</v>
      </c>
      <c r="I49" t="n">
        <v>7957.15380859375</v>
      </c>
      <c r="J49" t="n">
        <v>8417.6044921875</v>
      </c>
      <c r="K49" t="n">
        <v>8685.15625</v>
      </c>
      <c r="L49" t="n">
        <v>8870.4658203125</v>
      </c>
      <c r="M49" t="n">
        <v>9066.8193359375</v>
      </c>
      <c r="N49" t="n">
        <v>9425.2314453125</v>
      </c>
      <c r="O49" t="n">
        <v>9771.59765625</v>
      </c>
      <c r="P49" t="n">
        <v>10000.2978515625</v>
      </c>
      <c r="Q49" t="n">
        <v>10546.2607421875</v>
      </c>
      <c r="R49" t="n">
        <v>10843.849609375</v>
      </c>
      <c r="S49" t="n">
        <v>11435.4521484375</v>
      </c>
      <c r="T49" t="n">
        <v>12012.3466796875</v>
      </c>
      <c r="U49" t="n">
        <v>12333.6611328125</v>
      </c>
      <c r="V49" t="n">
        <v>12507.5810546875</v>
      </c>
      <c r="W49" t="n">
        <v>12944.09765625</v>
      </c>
      <c r="X49" t="n">
        <v>12998.755859375</v>
      </c>
      <c r="Y49" t="n">
        <v>13269.7373046875</v>
      </c>
      <c r="Z49" t="n">
        <v>13766.1416015625</v>
      </c>
      <c r="AA49" t="n">
        <v>14234.2724609375</v>
      </c>
      <c r="AB49" t="n">
        <v>14732.888671875</v>
      </c>
      <c r="AC49" t="n">
        <v>15306.4248046875</v>
      </c>
      <c r="AD49" t="n">
        <v>15642.3212890625</v>
      </c>
      <c r="AE49" t="n">
        <v>16046.1640625</v>
      </c>
      <c r="AF49" t="n">
        <v>16316.9990234375</v>
      </c>
    </row>
    <row r="50">
      <c r="A50" t="s">
        <v>204</v>
      </c>
      <c r="B50" t="s">
        <v>107</v>
      </c>
      <c r="C50" t="s">
        <v>205</v>
      </c>
      <c r="D50" t="s">
        <v>109</v>
      </c>
      <c r="E50" t="s">
        <v>10</v>
      </c>
      <c r="F50" t="n">
        <v>7022.5693359375</v>
      </c>
      <c r="G50" t="n">
        <v>7385.80859375</v>
      </c>
      <c r="H50" t="n">
        <v>7770.9423828125</v>
      </c>
      <c r="I50" t="n">
        <v>8251.169921875</v>
      </c>
      <c r="J50" t="n">
        <v>8638.98828125</v>
      </c>
      <c r="K50" t="n">
        <v>8874.994140625</v>
      </c>
      <c r="L50" t="n">
        <v>9289.6552734375</v>
      </c>
      <c r="M50" t="n">
        <v>9864.0263671875</v>
      </c>
      <c r="N50" t="n">
        <v>10042.0009765625</v>
      </c>
      <c r="O50" t="n">
        <v>10528.1123046875</v>
      </c>
      <c r="P50" t="n">
        <v>11114.4169921875</v>
      </c>
      <c r="Q50" t="n">
        <v>11652.232421875</v>
      </c>
      <c r="R50" t="n">
        <v>12155.1884765625</v>
      </c>
      <c r="S50" t="n">
        <v>13011.1982421875</v>
      </c>
      <c r="T50" t="n">
        <v>13697.1025390625</v>
      </c>
      <c r="U50" t="n">
        <v>14213.8603515625</v>
      </c>
      <c r="V50" t="n">
        <v>14831.55859375</v>
      </c>
      <c r="W50" t="n">
        <v>15236.5361328125</v>
      </c>
      <c r="X50" t="n">
        <v>15607.419921875</v>
      </c>
      <c r="Y50" t="n">
        <v>16284.2841796875</v>
      </c>
      <c r="Z50" t="n">
        <v>17251.6796875</v>
      </c>
      <c r="AA50" t="n">
        <v>18137.513671875</v>
      </c>
      <c r="AB50" t="n">
        <v>19198.154296875</v>
      </c>
      <c r="AC50" t="n">
        <v>20182.7578125</v>
      </c>
      <c r="AD50" t="n">
        <v>21102.041015625</v>
      </c>
      <c r="AE50" t="n">
        <v>22004.07421875</v>
      </c>
      <c r="AF50" t="n">
        <v>23339.44140625</v>
      </c>
    </row>
    <row r="51">
      <c r="A51" t="s">
        <v>206</v>
      </c>
      <c r="B51" t="s">
        <v>107</v>
      </c>
      <c r="C51" t="s">
        <v>207</v>
      </c>
      <c r="D51" t="s">
        <v>109</v>
      </c>
      <c r="E51" t="s">
        <v>10</v>
      </c>
      <c r="F51" t="n">
        <v>5419.31201171875</v>
      </c>
      <c r="G51" t="n">
        <v>5704.74462890625</v>
      </c>
      <c r="H51" t="n">
        <v>5915.74755859375</v>
      </c>
      <c r="I51" t="n">
        <v>6292.87939453125</v>
      </c>
      <c r="J51" t="n">
        <v>6610.6015625</v>
      </c>
      <c r="K51" t="n">
        <v>6788.95361328125</v>
      </c>
      <c r="L51" t="n">
        <v>7260.8515625</v>
      </c>
      <c r="M51" t="n">
        <v>7667.9130859375</v>
      </c>
      <c r="N51" t="n">
        <v>7684.25341796875</v>
      </c>
      <c r="O51" t="n">
        <v>8031.45703125</v>
      </c>
      <c r="P51" t="n">
        <v>8451.076171875</v>
      </c>
      <c r="Q51" t="n">
        <v>8769.994140625</v>
      </c>
      <c r="R51" t="n">
        <v>9064.8017578125</v>
      </c>
      <c r="S51" t="n">
        <v>9665.0556640625</v>
      </c>
      <c r="T51" t="n">
        <v>10078.8408203125</v>
      </c>
      <c r="U51" t="n">
        <v>10382.6376953125</v>
      </c>
      <c r="V51" t="n">
        <v>10759.263671875</v>
      </c>
      <c r="W51" t="n">
        <v>11003.00390625</v>
      </c>
      <c r="X51" t="n">
        <v>11149.6513671875</v>
      </c>
      <c r="Y51" t="n">
        <v>11557.203125</v>
      </c>
      <c r="Z51" t="n">
        <v>12223.0703125</v>
      </c>
      <c r="AA51" t="n">
        <v>12806.8935546875</v>
      </c>
      <c r="AB51" t="n">
        <v>13458.6298828125</v>
      </c>
      <c r="AC51" t="n">
        <v>14078.6220703125</v>
      </c>
      <c r="AD51" t="n">
        <v>14767.349609375</v>
      </c>
      <c r="AE51" t="n">
        <v>15354.9404296875</v>
      </c>
      <c r="AF51" t="n">
        <v>16404.908203125</v>
      </c>
    </row>
    <row r="52">
      <c r="A52" t="s">
        <v>208</v>
      </c>
      <c r="B52" t="s">
        <v>107</v>
      </c>
      <c r="C52" t="s">
        <v>209</v>
      </c>
      <c r="D52" t="s">
        <v>109</v>
      </c>
      <c r="E52" t="s">
        <v>10</v>
      </c>
      <c r="F52" t="n">
        <v>1611.70288085938</v>
      </c>
      <c r="G52" t="n">
        <v>1690.92749023438</v>
      </c>
      <c r="H52" t="n">
        <v>1866.67846679688</v>
      </c>
      <c r="I52" t="n">
        <v>1971.771484375</v>
      </c>
      <c r="J52" t="n">
        <v>2043.09973144531</v>
      </c>
      <c r="K52" t="n">
        <v>2099.75463867188</v>
      </c>
      <c r="L52" t="n">
        <v>2046.08654785156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6211.61279296875</v>
      </c>
      <c r="AD52" t="n">
        <v>6445.6103515625</v>
      </c>
      <c r="AE52" t="n">
        <v>6758.267578125</v>
      </c>
      <c r="AF52" t="n">
        <v>7060.3701171875</v>
      </c>
    </row>
    <row r="53">
      <c r="A53" t="s">
        <v>210</v>
      </c>
      <c r="B53" t="s">
        <v>107</v>
      </c>
      <c r="C53" t="s">
        <v>211</v>
      </c>
      <c r="D53" t="s">
        <v>109</v>
      </c>
      <c r="E53" t="s">
        <v>10</v>
      </c>
      <c r="F53" t="n">
        <v>1118.67724609375</v>
      </c>
      <c r="G53" t="n">
        <v>1128.44604492188</v>
      </c>
      <c r="H53" t="n">
        <v>1222.19140625</v>
      </c>
      <c r="I53" t="n">
        <v>1261.54956054688</v>
      </c>
      <c r="J53" t="n">
        <v>1388.24768066406</v>
      </c>
      <c r="K53" t="n">
        <v>1462.05065917969</v>
      </c>
      <c r="L53" t="n">
        <v>1512.58288574219</v>
      </c>
      <c r="M53" t="n">
        <v>1602.0263671875</v>
      </c>
      <c r="N53" t="n">
        <v>1618.00109863281</v>
      </c>
      <c r="O53" t="n">
        <v>1761.67578125</v>
      </c>
      <c r="P53" t="n">
        <v>1826.52282714844</v>
      </c>
      <c r="Q53" t="n">
        <v>1890.35632324219</v>
      </c>
      <c r="R53" t="n">
        <v>2044.49792480469</v>
      </c>
      <c r="S53" t="n">
        <v>2201.46728515625</v>
      </c>
      <c r="T53" t="n">
        <v>2232.06396484375</v>
      </c>
      <c r="U53" t="n">
        <v>2333.11938476562</v>
      </c>
      <c r="V53" t="n">
        <v>2267.82958984375</v>
      </c>
      <c r="W53" t="n">
        <v>2454.97924804688</v>
      </c>
      <c r="X53" t="n">
        <v>2482.14331054688</v>
      </c>
      <c r="Y53" t="n">
        <v>2432.05810546875</v>
      </c>
      <c r="Z53" t="n">
        <v>2620.0791015625</v>
      </c>
      <c r="AA53" t="n">
        <v>2592.67041015625</v>
      </c>
      <c r="AB53" t="n">
        <v>2631.35498046875</v>
      </c>
      <c r="AC53" t="n">
        <v>2683.39721679688</v>
      </c>
      <c r="AD53" t="n">
        <v>2855.55932617188</v>
      </c>
      <c r="AE53" t="n">
        <v>2617.34497070312</v>
      </c>
      <c r="AF53" t="n">
        <v>2877.6826171875</v>
      </c>
    </row>
    <row r="54">
      <c r="A54" t="s">
        <v>212</v>
      </c>
      <c r="B54" t="s">
        <v>107</v>
      </c>
      <c r="C54" t="s">
        <v>213</v>
      </c>
      <c r="D54" t="s">
        <v>109</v>
      </c>
      <c r="E54" t="s">
        <v>10</v>
      </c>
      <c r="F54" t="n">
        <v>3615.55297851562</v>
      </c>
      <c r="G54" t="n">
        <v>3730.96069335938</v>
      </c>
      <c r="H54" t="n">
        <v>3902.1943359375</v>
      </c>
      <c r="I54" t="n">
        <v>3906.8369140625</v>
      </c>
      <c r="J54" t="n">
        <v>4065.06958007812</v>
      </c>
      <c r="K54" t="n">
        <v>4117.7158203125</v>
      </c>
      <c r="L54" t="n">
        <v>4111.1845703125</v>
      </c>
      <c r="M54" t="n">
        <v>4250.1796875</v>
      </c>
      <c r="N54" t="n">
        <v>4311.2578125</v>
      </c>
      <c r="O54" t="n">
        <v>4497.18798828125</v>
      </c>
      <c r="P54" t="n">
        <v>4573.3759765625</v>
      </c>
      <c r="Q54" t="n">
        <v>4585.427734375</v>
      </c>
      <c r="R54" t="n">
        <v>4979.01220703125</v>
      </c>
      <c r="S54" t="n">
        <v>5241.86376953125</v>
      </c>
      <c r="T54" t="n">
        <v>5318.05029296875</v>
      </c>
      <c r="U54" t="n">
        <v>5451.2900390625</v>
      </c>
      <c r="V54" t="n">
        <v>5559.58154296875</v>
      </c>
      <c r="W54" t="n">
        <v>5930.50390625</v>
      </c>
      <c r="X54" t="n">
        <v>5952.91259765625</v>
      </c>
      <c r="Y54" t="n">
        <v>6095.70751953125</v>
      </c>
      <c r="Z54" t="n">
        <v>6483.13427734375</v>
      </c>
      <c r="AA54" t="n">
        <v>6565.3310546875</v>
      </c>
      <c r="AB54" t="n">
        <v>6971.87109375</v>
      </c>
      <c r="AC54" t="n">
        <v>7348.04150390625</v>
      </c>
      <c r="AD54" t="n">
        <v>7735.30322265625</v>
      </c>
      <c r="AE54" t="n">
        <v>7583.7060546875</v>
      </c>
      <c r="AF54" t="n">
        <v>7654.49267578125</v>
      </c>
    </row>
    <row r="55">
      <c r="A55" t="s">
        <v>214</v>
      </c>
      <c r="B55" t="s">
        <v>107</v>
      </c>
      <c r="C55" t="s">
        <v>215</v>
      </c>
      <c r="D55" t="s">
        <v>109</v>
      </c>
      <c r="E55" t="s">
        <v>10</v>
      </c>
      <c r="F55" t="n">
        <v>2491.42993164062</v>
      </c>
      <c r="G55" t="n">
        <v>2462.68505859375</v>
      </c>
      <c r="H55" t="n">
        <v>2510.09008789062</v>
      </c>
      <c r="I55" t="n">
        <v>2638.33764648438</v>
      </c>
      <c r="J55" t="n">
        <v>2675.89697265625</v>
      </c>
      <c r="K55" t="n">
        <v>2661.51025390625</v>
      </c>
      <c r="L55" t="n">
        <v>2610.41577148438</v>
      </c>
      <c r="M55" t="n">
        <v>2668.05688476562</v>
      </c>
      <c r="N55" t="n">
        <v>2714.71801757812</v>
      </c>
      <c r="O55" t="n">
        <v>2758.62255859375</v>
      </c>
      <c r="P55" t="n">
        <v>2765.52075195312</v>
      </c>
      <c r="Q55" t="n">
        <v>2726.0791015625</v>
      </c>
      <c r="R55" t="n">
        <v>2956.08837890625</v>
      </c>
      <c r="S55" t="n">
        <v>3067.634765625</v>
      </c>
      <c r="T55" t="n">
        <v>3109.2392578125</v>
      </c>
      <c r="U55" t="n">
        <v>3154.18432617188</v>
      </c>
      <c r="V55" t="n">
        <v>3299.27880859375</v>
      </c>
      <c r="W55" t="n">
        <v>3490.73779296875</v>
      </c>
      <c r="X55" t="n">
        <v>3493.41479492188</v>
      </c>
      <c r="Y55" t="n">
        <v>3665.30615234375</v>
      </c>
      <c r="Z55" t="n">
        <v>3868.92065429688</v>
      </c>
      <c r="AA55" t="n">
        <v>3978.30590820312</v>
      </c>
      <c r="AB55" t="n">
        <v>4341.2861328125</v>
      </c>
      <c r="AC55" t="n">
        <v>4659.3916015625</v>
      </c>
      <c r="AD55" t="n">
        <v>4877.3154296875</v>
      </c>
      <c r="AE55" t="n">
        <v>4757.9609375</v>
      </c>
      <c r="AF55" t="n">
        <v>4777.494140625</v>
      </c>
    </row>
    <row r="56">
      <c r="A56" t="s">
        <v>216</v>
      </c>
      <c r="B56" t="s">
        <v>107</v>
      </c>
      <c r="C56" t="s">
        <v>217</v>
      </c>
      <c r="D56" t="s">
        <v>109</v>
      </c>
      <c r="E56" t="s">
        <v>10</v>
      </c>
      <c r="F56" t="n">
        <v>190.199996948242</v>
      </c>
      <c r="G56" t="n">
        <v>195.600006103516</v>
      </c>
      <c r="H56" t="n">
        <v>200.399993896484</v>
      </c>
      <c r="I56" t="n">
        <v>187.899993896484</v>
      </c>
      <c r="J56" t="n">
        <v>180.699996948242</v>
      </c>
      <c r="K56" t="n">
        <v>161.100006103516</v>
      </c>
      <c r="L56" t="n">
        <v>154.5</v>
      </c>
      <c r="M56" t="n">
        <v>154.5</v>
      </c>
      <c r="N56" t="n">
        <v>153</v>
      </c>
      <c r="O56" t="n">
        <v>135.100006103516</v>
      </c>
      <c r="P56" t="n">
        <v>131</v>
      </c>
      <c r="Q56" t="n">
        <v>128.899993896484</v>
      </c>
      <c r="R56" t="n">
        <v>128.699996948242</v>
      </c>
      <c r="S56" t="n">
        <v>130.199996948242</v>
      </c>
      <c r="T56" t="n">
        <v>138</v>
      </c>
      <c r="U56" t="n">
        <v>136</v>
      </c>
      <c r="V56" t="n">
        <v>133.5</v>
      </c>
      <c r="W56" t="n">
        <v>130.600006103516</v>
      </c>
      <c r="X56" t="n">
        <v>127.400001525879</v>
      </c>
      <c r="Y56" t="n">
        <v>127.400001525879</v>
      </c>
      <c r="Z56" t="n">
        <v>121.900001525879</v>
      </c>
      <c r="AA56" t="n">
        <v>130.5</v>
      </c>
      <c r="AB56" t="n">
        <v>130.5</v>
      </c>
      <c r="AC56" t="n">
        <v>127</v>
      </c>
      <c r="AD56" t="n">
        <v>123.699996948242</v>
      </c>
      <c r="AE56" t="n">
        <v>124.599998474121</v>
      </c>
      <c r="AF56" t="n">
        <v>121.5</v>
      </c>
    </row>
    <row r="57">
      <c r="A57" t="s">
        <v>218</v>
      </c>
      <c r="B57" t="s">
        <v>107</v>
      </c>
      <c r="C57" t="s">
        <v>219</v>
      </c>
      <c r="D57" t="s">
        <v>109</v>
      </c>
      <c r="E57" t="s">
        <v>10</v>
      </c>
      <c r="F57" t="n">
        <v>112827.09375</v>
      </c>
      <c r="G57" t="n">
        <v>115312.3203125</v>
      </c>
      <c r="H57" t="n">
        <v>117490.4765625</v>
      </c>
      <c r="I57" t="n">
        <v>121727.1640625</v>
      </c>
      <c r="J57" t="n">
        <v>126200.6328125</v>
      </c>
      <c r="K57" t="n">
        <v>130769.15625</v>
      </c>
      <c r="L57" t="n">
        <v>133335.234375</v>
      </c>
      <c r="M57" t="n">
        <v>136176.453125</v>
      </c>
      <c r="N57" t="n">
        <v>139340.34375</v>
      </c>
      <c r="O57" t="n">
        <v>142687.40625</v>
      </c>
      <c r="P57" t="n">
        <v>146381.140625</v>
      </c>
      <c r="Q57" t="n">
        <v>153330.046875</v>
      </c>
      <c r="R57" t="n">
        <v>160027.140625</v>
      </c>
      <c r="S57" t="n">
        <v>167814.578125</v>
      </c>
      <c r="T57" t="n">
        <v>168852.09375</v>
      </c>
      <c r="U57" t="n">
        <v>171161.984375</v>
      </c>
      <c r="V57" t="n">
        <v>178096.578125</v>
      </c>
      <c r="W57" t="n">
        <v>183726.421875</v>
      </c>
      <c r="X57" t="n">
        <v>187913.9375</v>
      </c>
      <c r="Y57" t="n">
        <v>192505.78125</v>
      </c>
      <c r="Z57" t="n">
        <v>198052.84375</v>
      </c>
      <c r="AA57" t="n">
        <v>205233.171875</v>
      </c>
      <c r="AB57" t="n">
        <v>212231.15625</v>
      </c>
      <c r="AC57" t="n">
        <v>222717.53125</v>
      </c>
      <c r="AD57" t="n">
        <v>231192.5625</v>
      </c>
      <c r="AE57" t="n">
        <v>232096.734375</v>
      </c>
      <c r="AF57" t="n">
        <v>242038.53125</v>
      </c>
    </row>
    <row r="58">
      <c r="A58" t="s">
        <v>220</v>
      </c>
      <c r="B58" t="s">
        <v>107</v>
      </c>
      <c r="C58" t="s">
        <v>221</v>
      </c>
      <c r="D58" t="s">
        <v>109</v>
      </c>
      <c r="E58" t="s">
        <v>10</v>
      </c>
      <c r="F58" t="n">
        <v>112665.9765625</v>
      </c>
      <c r="G58" t="n">
        <v>115149.890625</v>
      </c>
      <c r="H58" t="n">
        <v>117325.5859375</v>
      </c>
      <c r="I58" t="n">
        <v>121576.0625</v>
      </c>
      <c r="J58" t="n">
        <v>126057.9921875</v>
      </c>
      <c r="K58" t="n">
        <v>130647.8359375</v>
      </c>
      <c r="L58" t="n">
        <v>133219.140625</v>
      </c>
      <c r="M58" t="n">
        <v>136062.921875</v>
      </c>
      <c r="N58" t="n">
        <v>139227.125</v>
      </c>
      <c r="O58" t="n">
        <v>142597</v>
      </c>
      <c r="P58" t="n">
        <v>146298.34375</v>
      </c>
      <c r="Q58" t="n">
        <v>153239.34375</v>
      </c>
      <c r="R58" t="n">
        <v>159939.96875</v>
      </c>
      <c r="S58" t="n">
        <v>167715.921875</v>
      </c>
      <c r="T58" t="n">
        <v>168745.984375</v>
      </c>
      <c r="U58" t="n">
        <v>171066.734375</v>
      </c>
      <c r="V58" t="n">
        <v>178000.46875</v>
      </c>
      <c r="W58" t="n">
        <v>183633.0625</v>
      </c>
      <c r="X58" t="n">
        <v>187826.796875</v>
      </c>
      <c r="Y58" t="n">
        <v>192415.203125</v>
      </c>
      <c r="Z58" t="n">
        <v>197963.125</v>
      </c>
      <c r="AA58" t="n">
        <v>205143.9375</v>
      </c>
      <c r="AB58" t="n">
        <v>212135.546875</v>
      </c>
      <c r="AC58" t="n">
        <v>222632.171875</v>
      </c>
      <c r="AD58" t="n">
        <v>231117.203125</v>
      </c>
      <c r="AE58" t="n">
        <v>232010.515625</v>
      </c>
      <c r="AF58" t="n">
        <v>241954.546875</v>
      </c>
    </row>
    <row r="59">
      <c r="A59" t="s">
        <v>222</v>
      </c>
      <c r="B59" t="s">
        <v>107</v>
      </c>
      <c r="C59" t="s">
        <v>223</v>
      </c>
      <c r="D59" t="s">
        <v>109</v>
      </c>
      <c r="E59" t="s">
        <v>10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12</v>
      </c>
      <c r="F2" t="n">
        <v>192.190002441406</v>
      </c>
      <c r="G2" t="n">
        <v>179.410003662109</v>
      </c>
      <c r="H2" t="n">
        <v>184.684997558594</v>
      </c>
      <c r="I2" t="n">
        <v>179.505004882812</v>
      </c>
      <c r="J2" t="n">
        <v>180.830001831055</v>
      </c>
      <c r="K2" t="n">
        <v>177.455001831055</v>
      </c>
      <c r="L2" t="n">
        <v>187.375</v>
      </c>
      <c r="M2" t="n">
        <v>179.195007324219</v>
      </c>
      <c r="N2" t="n">
        <v>171.399993896484</v>
      </c>
      <c r="O2" t="n">
        <v>179.585006713867</v>
      </c>
      <c r="P2" t="n">
        <v>161.809997558594</v>
      </c>
      <c r="Q2" t="n">
        <v>176.514999389648</v>
      </c>
      <c r="R2" t="n">
        <v>206.289993286133</v>
      </c>
      <c r="S2" t="n">
        <v>202.110000610352</v>
      </c>
      <c r="T2" t="n">
        <v>168.410003662109</v>
      </c>
      <c r="U2" t="n">
        <v>190.085006713867</v>
      </c>
      <c r="V2" t="n">
        <v>225.164993286133</v>
      </c>
      <c r="W2" t="n">
        <v>224.410003662109</v>
      </c>
      <c r="X2" t="n">
        <v>205.214996337891</v>
      </c>
      <c r="Y2" t="n">
        <v>210.539993286133</v>
      </c>
      <c r="Z2" t="n">
        <v>195.610000610352</v>
      </c>
      <c r="AA2" t="n">
        <v>204.380004882812</v>
      </c>
      <c r="AB2" t="n">
        <v>220.360000610352</v>
      </c>
      <c r="AC2" t="n">
        <v>212.524993896484</v>
      </c>
      <c r="AD2" t="n">
        <v>206.684997558594</v>
      </c>
      <c r="AE2" t="n">
        <v>203.735000610352</v>
      </c>
      <c r="AF2" t="n">
        <v>246.975006103516</v>
      </c>
    </row>
    <row r="3">
      <c r="A3" t="s">
        <v>110</v>
      </c>
      <c r="B3" t="s">
        <v>107</v>
      </c>
      <c r="C3" t="s">
        <v>111</v>
      </c>
      <c r="D3" t="s">
        <v>109</v>
      </c>
      <c r="E3" t="s">
        <v>12</v>
      </c>
      <c r="F3" t="n">
        <v>198.202575683594</v>
      </c>
      <c r="G3" t="n">
        <v>265.275726318359</v>
      </c>
      <c r="H3" t="n">
        <v>295.110046386719</v>
      </c>
      <c r="I3" t="n">
        <v>293.850250244141</v>
      </c>
      <c r="J3" t="n">
        <v>335.432342529297</v>
      </c>
      <c r="K3" t="n">
        <v>344.530731201172</v>
      </c>
      <c r="L3" t="n">
        <v>359.913879394531</v>
      </c>
      <c r="M3" t="n">
        <v>392.195434570312</v>
      </c>
      <c r="N3" t="n">
        <v>380.134521484375</v>
      </c>
      <c r="O3" t="n">
        <v>586.581848144531</v>
      </c>
      <c r="P3" t="n">
        <v>698.358093261719</v>
      </c>
      <c r="Q3" t="n">
        <v>753.603332519531</v>
      </c>
      <c r="R3" t="n">
        <v>694.773498535156</v>
      </c>
      <c r="S3" t="n">
        <v>1012.92236328125</v>
      </c>
      <c r="T3" t="n">
        <v>754.593322753906</v>
      </c>
      <c r="U3" t="n">
        <v>862.155639648438</v>
      </c>
      <c r="V3" t="n">
        <v>1184.998046875</v>
      </c>
      <c r="W3" t="n">
        <v>1187.09375</v>
      </c>
      <c r="X3" t="n">
        <v>1146.50512695312</v>
      </c>
      <c r="Y3" t="n">
        <v>1038.45178222656</v>
      </c>
      <c r="Z3" t="n">
        <v>822.991271972656</v>
      </c>
      <c r="AA3" t="n">
        <v>700.294921875</v>
      </c>
      <c r="AB3" t="n">
        <v>822.966735839844</v>
      </c>
      <c r="AC3" t="n">
        <v>771.353393554688</v>
      </c>
      <c r="AD3" t="n">
        <v>648.717590332031</v>
      </c>
      <c r="AE3" t="n">
        <v>348.998504638672</v>
      </c>
      <c r="AF3" t="n">
        <v>615.020385742188</v>
      </c>
    </row>
    <row r="4">
      <c r="A4" t="s">
        <v>112</v>
      </c>
      <c r="B4" t="s">
        <v>107</v>
      </c>
      <c r="C4" t="s">
        <v>113</v>
      </c>
      <c r="D4" t="s">
        <v>109</v>
      </c>
      <c r="E4" t="s">
        <v>12</v>
      </c>
      <c r="F4" t="n">
        <v>11238.02734375</v>
      </c>
      <c r="G4" t="n">
        <v>11797.6064453125</v>
      </c>
      <c r="H4" t="n">
        <v>12909.3447265625</v>
      </c>
      <c r="I4" t="n">
        <v>13210.4423828125</v>
      </c>
      <c r="J4" t="n">
        <v>14392.4990234375</v>
      </c>
      <c r="K4" t="n">
        <v>15898.53125</v>
      </c>
      <c r="L4" t="n">
        <v>17093.59375</v>
      </c>
      <c r="M4" t="n">
        <v>16862.4453125</v>
      </c>
      <c r="N4" t="n">
        <v>17031.103515625</v>
      </c>
      <c r="O4" t="n">
        <v>18200.955078125</v>
      </c>
      <c r="P4" t="n">
        <v>19648.955078125</v>
      </c>
      <c r="Q4" t="n">
        <v>22152.736328125</v>
      </c>
      <c r="R4" t="n">
        <v>24460.6015625</v>
      </c>
      <c r="S4" t="n">
        <v>22935</v>
      </c>
      <c r="T4" t="n">
        <v>19794.33984375</v>
      </c>
      <c r="U4" t="n">
        <v>21627.59375</v>
      </c>
      <c r="V4" t="n">
        <v>22814.94140625</v>
      </c>
      <c r="W4" t="n">
        <v>23181.69140625</v>
      </c>
      <c r="X4" t="n">
        <v>22603.775390625</v>
      </c>
      <c r="Y4" t="n">
        <v>23604.998046875</v>
      </c>
      <c r="Z4" t="n">
        <v>25083.287109375</v>
      </c>
      <c r="AA4" t="n">
        <v>27860.05078125</v>
      </c>
      <c r="AB4" t="n">
        <v>28150.37109375</v>
      </c>
      <c r="AC4" t="n">
        <v>28403.2421875</v>
      </c>
      <c r="AD4" t="n">
        <v>28027.7890625</v>
      </c>
      <c r="AE4" t="n">
        <v>23867.51953125</v>
      </c>
      <c r="AF4" t="n">
        <v>28258.453125</v>
      </c>
    </row>
    <row r="5">
      <c r="A5" t="s">
        <v>114</v>
      </c>
      <c r="B5" t="s">
        <v>107</v>
      </c>
      <c r="C5" t="s">
        <v>115</v>
      </c>
      <c r="D5" t="s">
        <v>109</v>
      </c>
      <c r="E5" t="s">
        <v>12</v>
      </c>
      <c r="F5" t="n">
        <v>1605.24291992188</v>
      </c>
      <c r="G5" t="n">
        <v>1440.02807617188</v>
      </c>
      <c r="H5" t="n">
        <v>1260.44030761719</v>
      </c>
      <c r="I5" t="n">
        <v>1400.06127929688</v>
      </c>
      <c r="J5" t="n">
        <v>1615.75964355469</v>
      </c>
      <c r="K5" t="n">
        <v>1558.86181640625</v>
      </c>
      <c r="L5" t="n">
        <v>1600.30187988281</v>
      </c>
      <c r="M5" t="n">
        <v>1702.39990234375</v>
      </c>
      <c r="N5" t="n">
        <v>1884.67175292969</v>
      </c>
      <c r="O5" t="n">
        <v>2010.54296875</v>
      </c>
      <c r="P5" t="n">
        <v>1977.35510253906</v>
      </c>
      <c r="Q5" t="n">
        <v>2068.48559570312</v>
      </c>
      <c r="R5" t="n">
        <v>2347.37329101562</v>
      </c>
      <c r="S5" t="n">
        <v>2072.36010742188</v>
      </c>
      <c r="T5" t="n">
        <v>2322.33715820312</v>
      </c>
      <c r="U5" t="n">
        <v>2484.96850585938</v>
      </c>
      <c r="V5" t="n">
        <v>2257.060546875</v>
      </c>
      <c r="W5" t="n">
        <v>2579.94213867188</v>
      </c>
      <c r="X5" t="n">
        <v>2329.09838867188</v>
      </c>
      <c r="Y5" t="n">
        <v>2579.5400390625</v>
      </c>
      <c r="Z5" t="n">
        <v>2661.1650390625</v>
      </c>
      <c r="AA5" t="n">
        <v>3004.669921875</v>
      </c>
      <c r="AB5" t="n">
        <v>3020.81787109375</v>
      </c>
      <c r="AC5" t="n">
        <v>2904.525390625</v>
      </c>
      <c r="AD5" t="n">
        <v>3173.88232421875</v>
      </c>
      <c r="AE5" t="n">
        <v>3259.90161132812</v>
      </c>
      <c r="AF5" t="n">
        <v>3554.88842773438</v>
      </c>
    </row>
    <row r="6">
      <c r="A6" t="s">
        <v>116</v>
      </c>
      <c r="B6" t="s">
        <v>107</v>
      </c>
      <c r="C6" t="s">
        <v>117</v>
      </c>
      <c r="D6" t="s">
        <v>109</v>
      </c>
      <c r="E6" t="s">
        <v>12</v>
      </c>
      <c r="F6" t="n">
        <v>329.135314941406</v>
      </c>
      <c r="G6" t="n">
        <v>460.822875976562</v>
      </c>
      <c r="H6" t="n">
        <v>365.354278564453</v>
      </c>
      <c r="I6" t="n">
        <v>239.710968017578</v>
      </c>
      <c r="J6" t="n">
        <v>362.10205078125</v>
      </c>
      <c r="K6" t="n">
        <v>427.36181640625</v>
      </c>
      <c r="L6" t="n">
        <v>335.050109863281</v>
      </c>
      <c r="M6" t="n">
        <v>282.456024169922</v>
      </c>
      <c r="N6" t="n">
        <v>238.78955078125</v>
      </c>
      <c r="O6" t="n">
        <v>379.604736328125</v>
      </c>
      <c r="P6" t="n">
        <v>339.260070800781</v>
      </c>
      <c r="Q6" t="n">
        <v>368.076843261719</v>
      </c>
      <c r="R6" t="n">
        <v>352.655639648438</v>
      </c>
      <c r="S6" t="n">
        <v>309.102874755859</v>
      </c>
      <c r="T6" t="n">
        <v>269.943115234375</v>
      </c>
      <c r="U6" t="n">
        <v>346.036346435547</v>
      </c>
      <c r="V6" t="n">
        <v>337.587493896484</v>
      </c>
      <c r="W6" t="n">
        <v>251.516326904297</v>
      </c>
      <c r="X6" t="n">
        <v>202.836349487305</v>
      </c>
      <c r="Y6" t="n">
        <v>223.146774291992</v>
      </c>
      <c r="Z6" t="n">
        <v>273.991943359375</v>
      </c>
      <c r="AA6" t="n">
        <v>238.835815429688</v>
      </c>
      <c r="AB6" t="n">
        <v>134.417266845703</v>
      </c>
      <c r="AC6" t="n">
        <v>195.563507080078</v>
      </c>
      <c r="AD6" t="n">
        <v>188.168182373047</v>
      </c>
      <c r="AE6" t="n">
        <v>137.756408691406</v>
      </c>
      <c r="AF6" t="n">
        <v>110.928932189941</v>
      </c>
    </row>
    <row r="7">
      <c r="A7" t="s">
        <v>118</v>
      </c>
      <c r="B7" t="s">
        <v>107</v>
      </c>
      <c r="C7" t="s">
        <v>119</v>
      </c>
      <c r="D7" t="s">
        <v>109</v>
      </c>
      <c r="E7" t="s">
        <v>12</v>
      </c>
      <c r="F7" t="n">
        <v>1767.89221191406</v>
      </c>
      <c r="G7" t="n">
        <v>1573.9736328125</v>
      </c>
      <c r="H7" t="n">
        <v>1620.2900390625</v>
      </c>
      <c r="I7" t="n">
        <v>1574.52294921875</v>
      </c>
      <c r="J7" t="n">
        <v>1944.96374511719</v>
      </c>
      <c r="K7" t="n">
        <v>2169.58422851562</v>
      </c>
      <c r="L7" t="n">
        <v>2309.57641601562</v>
      </c>
      <c r="M7" t="n">
        <v>2175.65234375</v>
      </c>
      <c r="N7" t="n">
        <v>2116.45288085938</v>
      </c>
      <c r="O7" t="n">
        <v>2049.38500976562</v>
      </c>
      <c r="P7" t="n">
        <v>1925.16674804688</v>
      </c>
      <c r="Q7" t="n">
        <v>2210.83911132812</v>
      </c>
      <c r="R7" t="n">
        <v>2355.33325195312</v>
      </c>
      <c r="S7" t="n">
        <v>1949.81103515625</v>
      </c>
      <c r="T7" t="n">
        <v>1828.47045898438</v>
      </c>
      <c r="U7" t="n">
        <v>2036.67236328125</v>
      </c>
      <c r="V7" t="n">
        <v>2043.79833984375</v>
      </c>
      <c r="W7" t="n">
        <v>1899.8271484375</v>
      </c>
      <c r="X7" t="n">
        <v>1831.896484375</v>
      </c>
      <c r="Y7" t="n">
        <v>1896.37365722656</v>
      </c>
      <c r="Z7" t="n">
        <v>2045.74340820312</v>
      </c>
      <c r="AA7" t="n">
        <v>2275.84423828125</v>
      </c>
      <c r="AB7" t="n">
        <v>2185.77465820312</v>
      </c>
      <c r="AC7" t="n">
        <v>2516.85034179688</v>
      </c>
      <c r="AD7" t="n">
        <v>2598.58227539062</v>
      </c>
      <c r="AE7" t="n">
        <v>2382.7333984375</v>
      </c>
      <c r="AF7" t="n">
        <v>2844.06494140625</v>
      </c>
    </row>
    <row r="8">
      <c r="A8" t="s">
        <v>120</v>
      </c>
      <c r="B8" t="s">
        <v>107</v>
      </c>
      <c r="C8" t="s">
        <v>121</v>
      </c>
      <c r="D8" t="s">
        <v>109</v>
      </c>
      <c r="E8" t="s">
        <v>12</v>
      </c>
      <c r="F8" t="n">
        <v>414</v>
      </c>
      <c r="G8" t="n">
        <v>444.257904052734</v>
      </c>
      <c r="H8" t="n">
        <v>440.858428955078</v>
      </c>
      <c r="I8" t="n">
        <v>289.707092285156</v>
      </c>
      <c r="J8" t="n">
        <v>411.062469482422</v>
      </c>
      <c r="K8" t="n">
        <v>1021.05480957031</v>
      </c>
      <c r="L8" t="n">
        <v>653.452758789062</v>
      </c>
      <c r="M8" t="n">
        <v>487.047637939453</v>
      </c>
      <c r="N8" t="n">
        <v>402.043975830078</v>
      </c>
      <c r="O8" t="n">
        <v>547.334411621094</v>
      </c>
      <c r="P8" t="n">
        <v>689.956298828125</v>
      </c>
      <c r="Q8" t="n">
        <v>319.21826171875</v>
      </c>
      <c r="R8" t="n">
        <v>290.910919189453</v>
      </c>
      <c r="S8" t="n">
        <v>286.330474853516</v>
      </c>
      <c r="T8" t="n">
        <v>285.507202148438</v>
      </c>
      <c r="U8" t="n">
        <v>194.597579956055</v>
      </c>
      <c r="V8" t="n">
        <v>63.6807136535645</v>
      </c>
      <c r="W8" t="n">
        <v>294.628967285156</v>
      </c>
      <c r="X8" t="n">
        <v>126.722045898438</v>
      </c>
      <c r="Y8" t="n">
        <v>104.22770690918</v>
      </c>
      <c r="Z8" t="n">
        <v>257.799987792969</v>
      </c>
      <c r="AA8" t="n">
        <v>563.710571289062</v>
      </c>
      <c r="AB8" t="n">
        <v>468.272186279297</v>
      </c>
      <c r="AC8" t="n">
        <v>579.118347167969</v>
      </c>
      <c r="AD8" t="n">
        <v>737.351501464844</v>
      </c>
      <c r="AE8" t="n">
        <v>189.22802734375</v>
      </c>
      <c r="AF8" t="n">
        <v>595.9482421875</v>
      </c>
    </row>
    <row r="9">
      <c r="A9" t="s">
        <v>122</v>
      </c>
      <c r="B9" t="s">
        <v>107</v>
      </c>
      <c r="C9" t="s">
        <v>123</v>
      </c>
      <c r="D9" t="s">
        <v>109</v>
      </c>
      <c r="E9" t="s">
        <v>12</v>
      </c>
      <c r="F9" t="n">
        <v>533.057434082031</v>
      </c>
      <c r="G9" t="n">
        <v>509.429016113281</v>
      </c>
      <c r="H9" t="n">
        <v>558.4306640625</v>
      </c>
      <c r="I9" t="n">
        <v>566.488647460938</v>
      </c>
      <c r="J9" t="n">
        <v>597.561889648438</v>
      </c>
      <c r="K9" t="n">
        <v>703.010070800781</v>
      </c>
      <c r="L9" t="n">
        <v>980.809326171875</v>
      </c>
      <c r="M9" t="n">
        <v>797.0537109375</v>
      </c>
      <c r="N9" t="n">
        <v>851.832641601562</v>
      </c>
      <c r="O9" t="n">
        <v>848.720581054688</v>
      </c>
      <c r="P9" t="n">
        <v>854.715576171875</v>
      </c>
      <c r="Q9" t="n">
        <v>1157.96911621094</v>
      </c>
      <c r="R9" t="n">
        <v>1239.89135742188</v>
      </c>
      <c r="S9" t="n">
        <v>1087.27917480469</v>
      </c>
      <c r="T9" t="n">
        <v>1074.02136230469</v>
      </c>
      <c r="U9" t="n">
        <v>1021.45697021484</v>
      </c>
      <c r="V9" t="n">
        <v>1163.52978515625</v>
      </c>
      <c r="W9" t="n">
        <v>819.846801757812</v>
      </c>
      <c r="X9" t="n">
        <v>1079.29846191406</v>
      </c>
      <c r="Y9" t="n">
        <v>1315.52368164062</v>
      </c>
      <c r="Z9" t="n">
        <v>1712.59826660156</v>
      </c>
      <c r="AA9" t="n">
        <v>2351.44750976562</v>
      </c>
      <c r="AB9" t="n">
        <v>2069.48071289062</v>
      </c>
      <c r="AC9" t="n">
        <v>1796.50122070312</v>
      </c>
      <c r="AD9" t="n">
        <v>1661.84985351562</v>
      </c>
      <c r="AE9" t="n">
        <v>1751.63354492188</v>
      </c>
      <c r="AF9" t="n">
        <v>2492.84985351562</v>
      </c>
    </row>
    <row r="10">
      <c r="A10" t="s">
        <v>124</v>
      </c>
      <c r="B10" t="s">
        <v>107</v>
      </c>
      <c r="C10" t="s">
        <v>125</v>
      </c>
      <c r="D10" t="s">
        <v>109</v>
      </c>
      <c r="E10" t="s">
        <v>12</v>
      </c>
      <c r="F10" t="n">
        <v>789.68408203125</v>
      </c>
      <c r="G10" t="n">
        <v>799.371520996094</v>
      </c>
      <c r="H10" t="n">
        <v>937.537109375</v>
      </c>
      <c r="I10" t="n">
        <v>948.180114746094</v>
      </c>
      <c r="J10" t="n">
        <v>1035.18103027344</v>
      </c>
      <c r="K10" t="n">
        <v>1313.02563476562</v>
      </c>
      <c r="L10" t="n">
        <v>1496.30236816406</v>
      </c>
      <c r="M10" t="n">
        <v>1346.29553222656</v>
      </c>
      <c r="N10" t="n">
        <v>1470.77722167969</v>
      </c>
      <c r="O10" t="n">
        <v>1371.81433105469</v>
      </c>
      <c r="P10" t="n">
        <v>1715.73706054688</v>
      </c>
      <c r="Q10" t="n">
        <v>2017.20239257812</v>
      </c>
      <c r="R10" t="n">
        <v>2306.37524414062</v>
      </c>
      <c r="S10" t="n">
        <v>1891.1875</v>
      </c>
      <c r="T10" t="n">
        <v>2194.216796875</v>
      </c>
      <c r="U10" t="n">
        <v>2172.08422851562</v>
      </c>
      <c r="V10" t="n">
        <v>2314.45532226562</v>
      </c>
      <c r="W10" t="n">
        <v>1982.32800292969</v>
      </c>
      <c r="X10" t="n">
        <v>2226.29418945312</v>
      </c>
      <c r="Y10" t="n">
        <v>2553.75024414062</v>
      </c>
      <c r="Z10" t="n">
        <v>2979.08325195312</v>
      </c>
      <c r="AA10" t="n">
        <v>3697.65600585938</v>
      </c>
      <c r="AB10" t="n">
        <v>3515.20776367188</v>
      </c>
      <c r="AC10" t="n">
        <v>3043.33935546875</v>
      </c>
      <c r="AD10" t="n">
        <v>3141.732421875</v>
      </c>
      <c r="AE10" t="n">
        <v>3177.00317382812</v>
      </c>
      <c r="AF10" t="n">
        <v>3838.8134765625</v>
      </c>
    </row>
    <row r="11">
      <c r="A11" t="s">
        <v>126</v>
      </c>
      <c r="B11" t="s">
        <v>107</v>
      </c>
      <c r="C11" t="s">
        <v>127</v>
      </c>
      <c r="D11" t="s">
        <v>109</v>
      </c>
      <c r="E11" t="s">
        <v>12</v>
      </c>
      <c r="F11" t="n">
        <v>256.613861083984</v>
      </c>
      <c r="G11" t="n">
        <v>289.926605224609</v>
      </c>
      <c r="H11" t="n">
        <v>379.088500976562</v>
      </c>
      <c r="I11" t="n">
        <v>381.67138671875</v>
      </c>
      <c r="J11" t="n">
        <v>437.617340087891</v>
      </c>
      <c r="K11" t="n">
        <v>610.007995605469</v>
      </c>
      <c r="L11" t="n">
        <v>515.485229492188</v>
      </c>
      <c r="M11" t="n">
        <v>549.177978515625</v>
      </c>
      <c r="N11" t="n">
        <v>618.798583984375</v>
      </c>
      <c r="O11" t="n">
        <v>522.891174316406</v>
      </c>
      <c r="P11" t="n">
        <v>861.024780273438</v>
      </c>
      <c r="Q11" t="n">
        <v>859.193908691406</v>
      </c>
      <c r="R11" t="n">
        <v>1066.49084472656</v>
      </c>
      <c r="S11" t="n">
        <v>803.766967773438</v>
      </c>
      <c r="T11" t="n">
        <v>1119.93566894531</v>
      </c>
      <c r="U11" t="n">
        <v>1150.25146484375</v>
      </c>
      <c r="V11" t="n">
        <v>1150.3486328125</v>
      </c>
      <c r="W11" t="n">
        <v>1161.68005371094</v>
      </c>
      <c r="X11" t="n">
        <v>1146.18969726562</v>
      </c>
      <c r="Y11" t="n">
        <v>1237.51770019531</v>
      </c>
      <c r="Z11" t="n">
        <v>1265.72973632812</v>
      </c>
      <c r="AA11" t="n">
        <v>1345.44836425781</v>
      </c>
      <c r="AB11" t="n">
        <v>1445.29357910156</v>
      </c>
      <c r="AC11" t="n">
        <v>1246.74438476562</v>
      </c>
      <c r="AD11" t="n">
        <v>1480.15954589844</v>
      </c>
      <c r="AE11" t="n">
        <v>1426.26782226562</v>
      </c>
      <c r="AF11" t="n">
        <v>1345.48559570312</v>
      </c>
    </row>
    <row r="12">
      <c r="A12" t="s">
        <v>128</v>
      </c>
      <c r="B12" t="s">
        <v>107</v>
      </c>
      <c r="C12" t="s">
        <v>129</v>
      </c>
      <c r="D12" t="s">
        <v>109</v>
      </c>
      <c r="E12" t="s">
        <v>12</v>
      </c>
      <c r="F12" t="n">
        <v>1111.32604980469</v>
      </c>
      <c r="G12" t="n">
        <v>1293.5947265625</v>
      </c>
      <c r="H12" t="n">
        <v>1381.8701171875</v>
      </c>
      <c r="I12" t="n">
        <v>1284.19604492188</v>
      </c>
      <c r="J12" t="n">
        <v>1366.74194335938</v>
      </c>
      <c r="K12" t="n">
        <v>1502.27233886719</v>
      </c>
      <c r="L12" t="n">
        <v>1422.69250488281</v>
      </c>
      <c r="M12" t="n">
        <v>1483.58813476562</v>
      </c>
      <c r="N12" t="n">
        <v>1572.89050292969</v>
      </c>
      <c r="O12" t="n">
        <v>1739.71557617188</v>
      </c>
      <c r="P12" t="n">
        <v>1827.41284179688</v>
      </c>
      <c r="Q12" t="n">
        <v>2038.86303710938</v>
      </c>
      <c r="R12" t="n">
        <v>2211.07080078125</v>
      </c>
      <c r="S12" t="n">
        <v>1851.61706542969</v>
      </c>
      <c r="T12" t="n">
        <v>1514.53393554688</v>
      </c>
      <c r="U12" t="n">
        <v>1755.72448730469</v>
      </c>
      <c r="V12" t="n">
        <v>1873.48205566406</v>
      </c>
      <c r="W12" t="n">
        <v>1697.05407714844</v>
      </c>
      <c r="X12" t="n">
        <v>1789.05151367188</v>
      </c>
      <c r="Y12" t="n">
        <v>1931.59716796875</v>
      </c>
      <c r="Z12" t="n">
        <v>1849.08544921875</v>
      </c>
      <c r="AA12" t="n">
        <v>1999.93981933594</v>
      </c>
      <c r="AB12" t="n">
        <v>2014.90209960938</v>
      </c>
      <c r="AC12" t="n">
        <v>1810.59008789062</v>
      </c>
      <c r="AD12" t="n">
        <v>1976.36010742188</v>
      </c>
      <c r="AE12" t="n">
        <v>1575.27307128906</v>
      </c>
      <c r="AF12" t="n">
        <v>1741.24438476562</v>
      </c>
    </row>
    <row r="13">
      <c r="A13" t="s">
        <v>130</v>
      </c>
      <c r="B13" t="s">
        <v>107</v>
      </c>
      <c r="C13" t="s">
        <v>131</v>
      </c>
      <c r="D13" t="s">
        <v>109</v>
      </c>
      <c r="E13" t="s">
        <v>12</v>
      </c>
      <c r="F13" t="n">
        <v>1724.49670410156</v>
      </c>
      <c r="G13" t="n">
        <v>1783.75512695312</v>
      </c>
      <c r="H13" t="n">
        <v>2038.44775390625</v>
      </c>
      <c r="I13" t="n">
        <v>2232.119140625</v>
      </c>
      <c r="J13" t="n">
        <v>2139.7001953125</v>
      </c>
      <c r="K13" t="n">
        <v>2151.19311523438</v>
      </c>
      <c r="L13" t="n">
        <v>2619.00122070312</v>
      </c>
      <c r="M13" t="n">
        <v>2312.181640625</v>
      </c>
      <c r="N13" t="n">
        <v>2613.95727539062</v>
      </c>
      <c r="O13" t="n">
        <v>2922.8525390625</v>
      </c>
      <c r="P13" t="n">
        <v>3363.38110351562</v>
      </c>
      <c r="Q13" t="n">
        <v>3997.22338867188</v>
      </c>
      <c r="R13" t="n">
        <v>4357.93115234375</v>
      </c>
      <c r="S13" t="n">
        <v>4219.13916015625</v>
      </c>
      <c r="T13" t="n">
        <v>3100.91162109375</v>
      </c>
      <c r="U13" t="n">
        <v>3245.50366210938</v>
      </c>
      <c r="V13" t="n">
        <v>3550.939453125</v>
      </c>
      <c r="W13" t="n">
        <v>3552.10327148438</v>
      </c>
      <c r="X13" t="n">
        <v>3394.673828125</v>
      </c>
      <c r="Y13" t="n">
        <v>3482.62255859375</v>
      </c>
      <c r="Z13" t="n">
        <v>4069.72802734375</v>
      </c>
      <c r="AA13" t="n">
        <v>4183.92822265625</v>
      </c>
      <c r="AB13" t="n">
        <v>4382.01806640625</v>
      </c>
      <c r="AC13" t="n">
        <v>4532.3935546875</v>
      </c>
      <c r="AD13" t="n">
        <v>4103.13671875</v>
      </c>
      <c r="AE13" t="n">
        <v>3301.70263671875</v>
      </c>
      <c r="AF13" t="n">
        <v>3787.85302734375</v>
      </c>
    </row>
    <row r="14">
      <c r="A14" t="s">
        <v>132</v>
      </c>
      <c r="B14" t="s">
        <v>107</v>
      </c>
      <c r="C14" t="s">
        <v>133</v>
      </c>
      <c r="D14" t="s">
        <v>109</v>
      </c>
      <c r="E14" t="s">
        <v>12</v>
      </c>
      <c r="F14" t="n">
        <v>743.626647949219</v>
      </c>
      <c r="G14" t="n">
        <v>851.636169433594</v>
      </c>
      <c r="H14" t="n">
        <v>951.973876953125</v>
      </c>
      <c r="I14" t="n">
        <v>1128.09851074219</v>
      </c>
      <c r="J14" t="n">
        <v>1158.28564453125</v>
      </c>
      <c r="K14" t="n">
        <v>1249.10241699219</v>
      </c>
      <c r="L14" t="n">
        <v>1297.04455566406</v>
      </c>
      <c r="M14" t="n">
        <v>1234.40612792969</v>
      </c>
      <c r="N14" t="n">
        <v>1127.43151855469</v>
      </c>
      <c r="O14" t="n">
        <v>1263.65173339844</v>
      </c>
      <c r="P14" t="n">
        <v>1522.83508300781</v>
      </c>
      <c r="Q14" t="n">
        <v>1770.55456542969</v>
      </c>
      <c r="R14" t="n">
        <v>1324.40710449219</v>
      </c>
      <c r="S14" t="n">
        <v>1083.68908691406</v>
      </c>
      <c r="T14" t="n">
        <v>894.81298828125</v>
      </c>
      <c r="U14" t="n">
        <v>1161.25805664062</v>
      </c>
      <c r="V14" t="n">
        <v>1560.69641113281</v>
      </c>
      <c r="W14" t="n">
        <v>1513.04467773438</v>
      </c>
      <c r="X14" t="n">
        <v>1577.11450195312</v>
      </c>
      <c r="Y14" t="n">
        <v>1520.35583496094</v>
      </c>
      <c r="Z14" t="n">
        <v>1463.03527832031</v>
      </c>
      <c r="AA14" t="n">
        <v>1778.85388183594</v>
      </c>
      <c r="AB14" t="n">
        <v>1899.52709960938</v>
      </c>
      <c r="AC14" t="n">
        <v>2154.90405273438</v>
      </c>
      <c r="AD14" t="n">
        <v>2235.39453125</v>
      </c>
      <c r="AE14" t="n">
        <v>1882.01684570312</v>
      </c>
      <c r="AF14" t="n">
        <v>2350.73071289062</v>
      </c>
    </row>
    <row r="15">
      <c r="A15" t="s">
        <v>134</v>
      </c>
      <c r="B15" t="s">
        <v>107</v>
      </c>
      <c r="C15" t="s">
        <v>135</v>
      </c>
      <c r="D15" t="s">
        <v>109</v>
      </c>
      <c r="E15" t="s">
        <v>12</v>
      </c>
      <c r="F15" t="n">
        <v>1437.14599609375</v>
      </c>
      <c r="G15" t="n">
        <v>1583.25341796875</v>
      </c>
      <c r="H15" t="n">
        <v>1894.87463378906</v>
      </c>
      <c r="I15" t="n">
        <v>2247.74633789062</v>
      </c>
      <c r="J15" t="n">
        <v>2387.34985351562</v>
      </c>
      <c r="K15" t="n">
        <v>2358.60620117188</v>
      </c>
      <c r="L15" t="n">
        <v>2531.7373046875</v>
      </c>
      <c r="M15" t="n">
        <v>2495.33447265625</v>
      </c>
      <c r="N15" t="n">
        <v>2378.93237304688</v>
      </c>
      <c r="O15" t="n">
        <v>2459.0029296875</v>
      </c>
      <c r="P15" t="n">
        <v>2689.27099609375</v>
      </c>
      <c r="Q15" t="n">
        <v>3092.671875</v>
      </c>
      <c r="R15" t="n">
        <v>3302.73193359375</v>
      </c>
      <c r="S15" t="n">
        <v>3459.98315429688</v>
      </c>
      <c r="T15" t="n">
        <v>3172.4921875</v>
      </c>
      <c r="U15" t="n">
        <v>3724.57690429688</v>
      </c>
      <c r="V15" t="n">
        <v>3724.7451171875</v>
      </c>
      <c r="W15" t="n">
        <v>4283.45703125</v>
      </c>
      <c r="X15" t="n">
        <v>3919.42651367188</v>
      </c>
      <c r="Y15" t="n">
        <v>3937.56567382812</v>
      </c>
      <c r="Z15" t="n">
        <v>4021.41137695312</v>
      </c>
      <c r="AA15" t="n">
        <v>4478.6396484375</v>
      </c>
      <c r="AB15" t="n">
        <v>4909.701171875</v>
      </c>
      <c r="AC15" t="n">
        <v>5009.20556640625</v>
      </c>
      <c r="AD15" t="n">
        <v>4710.1015625</v>
      </c>
      <c r="AE15" t="n">
        <v>3560.376953125</v>
      </c>
      <c r="AF15" t="n">
        <v>4388.69873046875</v>
      </c>
    </row>
    <row r="16">
      <c r="A16" t="s">
        <v>136</v>
      </c>
      <c r="B16" t="s">
        <v>107</v>
      </c>
      <c r="C16" t="s">
        <v>137</v>
      </c>
      <c r="D16" t="s">
        <v>109</v>
      </c>
      <c r="E16" t="s">
        <v>12</v>
      </c>
      <c r="F16" t="n">
        <v>694.126586914062</v>
      </c>
      <c r="G16" t="n">
        <v>735.275512695312</v>
      </c>
      <c r="H16" t="n">
        <v>946.744689941406</v>
      </c>
      <c r="I16" t="n">
        <v>1120.80017089844</v>
      </c>
      <c r="J16" t="n">
        <v>1235.70007324219</v>
      </c>
      <c r="K16" t="n">
        <v>1115.80895996094</v>
      </c>
      <c r="L16" t="n">
        <v>1235.70629882812</v>
      </c>
      <c r="M16" t="n">
        <v>1259.74780273438</v>
      </c>
      <c r="N16" t="n">
        <v>1249.07006835938</v>
      </c>
      <c r="O16" t="n">
        <v>1193.203125</v>
      </c>
      <c r="P16" t="n">
        <v>1164.47265625</v>
      </c>
      <c r="Q16" t="n">
        <v>1319.60083007812</v>
      </c>
      <c r="R16" t="n">
        <v>1978.22375488281</v>
      </c>
      <c r="S16" t="n">
        <v>2375.98413085938</v>
      </c>
      <c r="T16" t="n">
        <v>2277.11572265625</v>
      </c>
      <c r="U16" t="n">
        <v>2562.02514648438</v>
      </c>
      <c r="V16" t="n">
        <v>2162.69287109375</v>
      </c>
      <c r="W16" t="n">
        <v>2769.48168945312</v>
      </c>
      <c r="X16" t="n">
        <v>2341.42993164062</v>
      </c>
      <c r="Y16" t="n">
        <v>2415.79296875</v>
      </c>
      <c r="Z16" t="n">
        <v>2556.76513671875</v>
      </c>
      <c r="AA16" t="n">
        <v>2699.08129882812</v>
      </c>
      <c r="AB16" t="n">
        <v>3009.1103515625</v>
      </c>
      <c r="AC16" t="n">
        <v>2853.22485351562</v>
      </c>
      <c r="AD16" t="n">
        <v>2473.32080078125</v>
      </c>
      <c r="AE16" t="n">
        <v>1675.85925292969</v>
      </c>
      <c r="AF16" t="n">
        <v>2036.00317382812</v>
      </c>
    </row>
    <row r="17">
      <c r="A17" t="s">
        <v>138</v>
      </c>
      <c r="B17" t="s">
        <v>107</v>
      </c>
      <c r="C17" t="s">
        <v>139</v>
      </c>
      <c r="D17" t="s">
        <v>109</v>
      </c>
      <c r="E17" t="s">
        <v>12</v>
      </c>
      <c r="F17" t="n">
        <v>921.261352539062</v>
      </c>
      <c r="G17" t="n">
        <v>832.025024414062</v>
      </c>
      <c r="H17" t="n">
        <v>1082.87817382812</v>
      </c>
      <c r="I17" t="n">
        <v>1129.53979492188</v>
      </c>
      <c r="J17" t="n">
        <v>1034.93017578125</v>
      </c>
      <c r="K17" t="n">
        <v>1308.34838867188</v>
      </c>
      <c r="L17" t="n">
        <v>1640.52099609375</v>
      </c>
      <c r="M17" t="n">
        <v>1753.61059570312</v>
      </c>
      <c r="N17" t="n">
        <v>1768.36010742188</v>
      </c>
      <c r="O17" t="n">
        <v>1968.02209472656</v>
      </c>
      <c r="P17" t="n">
        <v>2103.73706054688</v>
      </c>
      <c r="Q17" t="n">
        <v>2528.06494140625</v>
      </c>
      <c r="R17" t="n">
        <v>2942.71923828125</v>
      </c>
      <c r="S17" t="n">
        <v>3057.59790039062</v>
      </c>
      <c r="T17" t="n">
        <v>2314.97631835938</v>
      </c>
      <c r="U17" t="n">
        <v>2622.32592773438</v>
      </c>
      <c r="V17" t="n">
        <v>3471.61010742188</v>
      </c>
      <c r="W17" t="n">
        <v>3327.85400390625</v>
      </c>
      <c r="X17" t="n">
        <v>3255.10400390625</v>
      </c>
      <c r="Y17" t="n">
        <v>3254.97998046875</v>
      </c>
      <c r="Z17" t="n">
        <v>3493.998046875</v>
      </c>
      <c r="AA17" t="n">
        <v>3383.33862304688</v>
      </c>
      <c r="AB17" t="n">
        <v>3788.75927734375</v>
      </c>
      <c r="AC17" t="n">
        <v>3780.78149414062</v>
      </c>
      <c r="AD17" t="n">
        <v>3736.31640625</v>
      </c>
      <c r="AE17" t="n">
        <v>3115.205078125</v>
      </c>
      <c r="AF17" t="n">
        <v>3782.25463867188</v>
      </c>
    </row>
    <row r="18">
      <c r="A18" t="s">
        <v>140</v>
      </c>
      <c r="B18" t="s">
        <v>107</v>
      </c>
      <c r="C18" t="s">
        <v>141</v>
      </c>
      <c r="D18" t="s">
        <v>109</v>
      </c>
      <c r="E18" t="s">
        <v>12</v>
      </c>
      <c r="F18" t="n">
        <v>979.322021484375</v>
      </c>
      <c r="G18" t="n">
        <v>1120.49096679688</v>
      </c>
      <c r="H18" t="n">
        <v>1179.69494628906</v>
      </c>
      <c r="I18" t="n">
        <v>1228.89880371094</v>
      </c>
      <c r="J18" t="n">
        <v>1404.20776367188</v>
      </c>
      <c r="K18" t="n">
        <v>1432.34216308594</v>
      </c>
      <c r="L18" t="n">
        <v>1589.419921875</v>
      </c>
      <c r="M18" t="n">
        <v>1860.41687011719</v>
      </c>
      <c r="N18" t="n">
        <v>1920.32983398438</v>
      </c>
      <c r="O18" t="n">
        <v>2015.22827148438</v>
      </c>
      <c r="P18" t="n">
        <v>2290.27172851562</v>
      </c>
      <c r="Q18" t="n">
        <v>2681.82788085938</v>
      </c>
      <c r="R18" t="n">
        <v>2844.20581054688</v>
      </c>
      <c r="S18" t="n">
        <v>2650.12915039062</v>
      </c>
      <c r="T18" t="n">
        <v>2026.92993164062</v>
      </c>
      <c r="U18" t="n">
        <v>1999.76416015625</v>
      </c>
      <c r="V18" t="n">
        <v>2193.30712890625</v>
      </c>
      <c r="W18" t="n">
        <v>2191.40600585938</v>
      </c>
      <c r="X18" t="n">
        <v>2446.97338867188</v>
      </c>
      <c r="Y18" t="n">
        <v>2494.31127929688</v>
      </c>
      <c r="Z18" t="n">
        <v>2385.38061523438</v>
      </c>
      <c r="AA18" t="n">
        <v>2775.68505859375</v>
      </c>
      <c r="AB18" t="n">
        <v>2550.81958007812</v>
      </c>
      <c r="AC18" t="n">
        <v>2927.27880859375</v>
      </c>
      <c r="AD18" t="n">
        <v>2631.8974609375</v>
      </c>
      <c r="AE18" t="n">
        <v>2426.02294921875</v>
      </c>
      <c r="AF18" t="n">
        <v>2674.15795898438</v>
      </c>
    </row>
    <row r="19">
      <c r="A19" t="s">
        <v>142</v>
      </c>
      <c r="B19" t="s">
        <v>107</v>
      </c>
      <c r="C19" t="s">
        <v>143</v>
      </c>
      <c r="D19" t="s">
        <v>109</v>
      </c>
      <c r="E19" t="s">
        <v>12</v>
      </c>
      <c r="F19" t="n">
        <v>228.209915161133</v>
      </c>
      <c r="G19" t="n">
        <v>543.223754882812</v>
      </c>
      <c r="H19" t="n">
        <v>792.631530761719</v>
      </c>
      <c r="I19" t="n">
        <v>730.914978027344</v>
      </c>
      <c r="J19" t="n">
        <v>786.844970703125</v>
      </c>
      <c r="K19" t="n">
        <v>762.452026367188</v>
      </c>
      <c r="L19" t="n">
        <v>1019.39172363281</v>
      </c>
      <c r="M19" t="n">
        <v>1091.99890136719</v>
      </c>
      <c r="N19" t="n">
        <v>799.45751953125</v>
      </c>
      <c r="O19" t="n">
        <v>865.728454589844</v>
      </c>
      <c r="P19" t="n">
        <v>848.300415039062</v>
      </c>
      <c r="Q19" t="n">
        <v>971.101684570312</v>
      </c>
      <c r="R19" t="n">
        <v>1292.78295898438</v>
      </c>
      <c r="S19" t="n">
        <v>1331.62512207031</v>
      </c>
      <c r="T19" t="n">
        <v>907.666442871094</v>
      </c>
      <c r="U19" t="n">
        <v>1153.41796875</v>
      </c>
      <c r="V19" t="n">
        <v>1112.4189453125</v>
      </c>
      <c r="W19" t="n">
        <v>1256.23608398438</v>
      </c>
      <c r="X19" t="n">
        <v>1212.37377929688</v>
      </c>
      <c r="Y19" t="n">
        <v>1276.6416015625</v>
      </c>
      <c r="Z19" t="n">
        <v>1184.59655761719</v>
      </c>
      <c r="AA19" t="n">
        <v>1396.72277832031</v>
      </c>
      <c r="AB19" t="n">
        <v>1328.85205078125</v>
      </c>
      <c r="AC19" t="n">
        <v>1263.99096679688</v>
      </c>
      <c r="AD19" t="n">
        <v>1199.14135742188</v>
      </c>
      <c r="AE19" t="n">
        <v>916.221496582031</v>
      </c>
      <c r="AF19" t="n">
        <v>1127.46325683594</v>
      </c>
    </row>
    <row r="20">
      <c r="A20" t="s">
        <v>144</v>
      </c>
      <c r="B20" t="s">
        <v>107</v>
      </c>
      <c r="C20" t="s">
        <v>145</v>
      </c>
      <c r="D20" t="s">
        <v>109</v>
      </c>
      <c r="E20" t="s">
        <v>12</v>
      </c>
      <c r="F20" t="n">
        <v>2652.1171875</v>
      </c>
      <c r="G20" t="n">
        <v>2822.08325195312</v>
      </c>
      <c r="H20" t="n">
        <v>2944.49829101562</v>
      </c>
      <c r="I20" t="n">
        <v>2973.55932617188</v>
      </c>
      <c r="J20" t="n">
        <v>3053.51879882812</v>
      </c>
      <c r="K20" t="n">
        <v>2876.62329101562</v>
      </c>
      <c r="L20" t="n">
        <v>3181.62036132812</v>
      </c>
      <c r="M20" t="n">
        <v>3061.06372070312</v>
      </c>
      <c r="N20" t="n">
        <v>3220.8896484375</v>
      </c>
      <c r="O20" t="n">
        <v>3385.5205078125</v>
      </c>
      <c r="P20" t="n">
        <v>3623.580078125</v>
      </c>
      <c r="Q20" t="n">
        <v>3725.17529296875</v>
      </c>
      <c r="R20" t="n">
        <v>3538.81176757812</v>
      </c>
      <c r="S20" t="n">
        <v>3926.17041015625</v>
      </c>
      <c r="T20" t="n">
        <v>3934.11083984375</v>
      </c>
      <c r="U20" t="n">
        <v>3825.56030273438</v>
      </c>
      <c r="V20" t="n">
        <v>3637.435546875</v>
      </c>
      <c r="W20" t="n">
        <v>3549.0126953125</v>
      </c>
      <c r="X20" t="n">
        <v>3638.24609375</v>
      </c>
      <c r="Y20" t="n">
        <v>3018.20874023438</v>
      </c>
      <c r="Z20" t="n">
        <v>2834.28393554688</v>
      </c>
      <c r="AA20" t="n">
        <v>2971.69360351562</v>
      </c>
      <c r="AB20" t="n">
        <v>2931.7041015625</v>
      </c>
      <c r="AC20" t="n">
        <v>3012.11743164062</v>
      </c>
      <c r="AD20" t="n">
        <v>3261.61328125</v>
      </c>
      <c r="AE20" t="n">
        <v>3857.91674804688</v>
      </c>
      <c r="AF20" t="n">
        <v>3652.79858398438</v>
      </c>
    </row>
    <row r="21">
      <c r="A21" t="s">
        <v>146</v>
      </c>
      <c r="B21" t="s">
        <v>107</v>
      </c>
      <c r="C21" t="s">
        <v>147</v>
      </c>
      <c r="D21" t="s">
        <v>109</v>
      </c>
      <c r="E21" t="s">
        <v>12</v>
      </c>
      <c r="F21" t="n">
        <v>3826.20336914062</v>
      </c>
      <c r="G21" t="n">
        <v>4112.47509765625</v>
      </c>
      <c r="H21" t="n">
        <v>4370.400390625</v>
      </c>
      <c r="I21" t="n">
        <v>4354.859375</v>
      </c>
      <c r="J21" t="n">
        <v>4307.796875</v>
      </c>
      <c r="K21" t="n">
        <v>4240.23583984375</v>
      </c>
      <c r="L21" t="n">
        <v>4545.326171875</v>
      </c>
      <c r="M21" t="n">
        <v>4525.2578125</v>
      </c>
      <c r="N21" t="n">
        <v>4818.685546875</v>
      </c>
      <c r="O21" t="n">
        <v>5159.4853515625</v>
      </c>
      <c r="P21" t="n">
        <v>5359.0126953125</v>
      </c>
      <c r="Q21" t="n">
        <v>5568.1865234375</v>
      </c>
      <c r="R21" t="n">
        <v>5458.5634765625</v>
      </c>
      <c r="S21" t="n">
        <v>5659.56689453125</v>
      </c>
      <c r="T21" t="n">
        <v>5694.45703125</v>
      </c>
      <c r="U21" t="n">
        <v>5666.2294921875</v>
      </c>
      <c r="V21" t="n">
        <v>5484.005859375</v>
      </c>
      <c r="W21" t="n">
        <v>5526.31103515625</v>
      </c>
      <c r="X21" t="n">
        <v>5629.10302734375</v>
      </c>
      <c r="Y21" t="n">
        <v>5096.03466796875</v>
      </c>
      <c r="Z21" t="n">
        <v>4903.75</v>
      </c>
      <c r="AA21" t="n">
        <v>5105.78369140625</v>
      </c>
      <c r="AB21" t="n">
        <v>5143.7138671875</v>
      </c>
      <c r="AC21" t="n">
        <v>5282.67578125</v>
      </c>
      <c r="AD21" t="n">
        <v>5573.3876953125</v>
      </c>
      <c r="AE21" t="n">
        <v>6077.71533203125</v>
      </c>
      <c r="AF21" t="n">
        <v>5986.927734375</v>
      </c>
    </row>
    <row r="22">
      <c r="A22" t="s">
        <v>148</v>
      </c>
      <c r="B22" t="s">
        <v>107</v>
      </c>
      <c r="C22" t="s">
        <v>149</v>
      </c>
      <c r="D22" t="s">
        <v>109</v>
      </c>
      <c r="E22" t="s">
        <v>12</v>
      </c>
      <c r="F22" t="n">
        <v>1176.31066894531</v>
      </c>
      <c r="G22" t="n">
        <v>1292.55151367188</v>
      </c>
      <c r="H22" t="n">
        <v>1428.72485351562</v>
      </c>
      <c r="I22" t="n">
        <v>1384.0166015625</v>
      </c>
      <c r="J22" t="n">
        <v>1256.61694335938</v>
      </c>
      <c r="K22" t="n">
        <v>1365.61108398438</v>
      </c>
      <c r="L22" t="n">
        <v>1365.55615234375</v>
      </c>
      <c r="M22" t="n">
        <v>1466.1650390625</v>
      </c>
      <c r="N22" t="n">
        <v>1600.12658691406</v>
      </c>
      <c r="O22" t="n">
        <v>1775.48046875</v>
      </c>
      <c r="P22" t="n">
        <v>1735.80908203125</v>
      </c>
      <c r="Q22" t="n">
        <v>1844.22204589844</v>
      </c>
      <c r="R22" t="n">
        <v>1919.71313476562</v>
      </c>
      <c r="S22" t="n">
        <v>1733.79077148438</v>
      </c>
      <c r="T22" t="n">
        <v>1760.04858398438</v>
      </c>
      <c r="U22" t="n">
        <v>1838.73205566406</v>
      </c>
      <c r="V22" t="n">
        <v>1842.70861816406</v>
      </c>
      <c r="W22" t="n">
        <v>1970.70251464844</v>
      </c>
      <c r="X22" t="n">
        <v>1982.97021484375</v>
      </c>
      <c r="Y22" t="n">
        <v>2069.3994140625</v>
      </c>
      <c r="Z22" t="n">
        <v>2061.70776367188</v>
      </c>
      <c r="AA22" t="n">
        <v>2125.29541015625</v>
      </c>
      <c r="AB22" t="n">
        <v>2201.07275390625</v>
      </c>
      <c r="AC22" t="n">
        <v>2260.087890625</v>
      </c>
      <c r="AD22" t="n">
        <v>2301.27075195312</v>
      </c>
      <c r="AE22" t="n">
        <v>2211.09130859375</v>
      </c>
      <c r="AF22" t="n">
        <v>2324.7734375</v>
      </c>
    </row>
    <row r="23">
      <c r="A23" t="s">
        <v>150</v>
      </c>
      <c r="B23" t="s">
        <v>107</v>
      </c>
      <c r="C23" t="s">
        <v>151</v>
      </c>
      <c r="D23" t="s">
        <v>109</v>
      </c>
      <c r="E23" t="s">
        <v>12</v>
      </c>
      <c r="F23" t="n">
        <v>3922.92749023438</v>
      </c>
      <c r="G23" t="n">
        <v>4404.99560546875</v>
      </c>
      <c r="H23" t="n">
        <v>4171.14990234375</v>
      </c>
      <c r="I23" t="n">
        <v>4704.251953125</v>
      </c>
      <c r="J23" t="n">
        <v>4825.4541015625</v>
      </c>
      <c r="K23" t="n">
        <v>4845.1435546875</v>
      </c>
      <c r="L23" t="n">
        <v>4665.86767578125</v>
      </c>
      <c r="M23" t="n">
        <v>4943.78857421875</v>
      </c>
      <c r="N23" t="n">
        <v>5687.02587890625</v>
      </c>
      <c r="O23" t="n">
        <v>6046.57568359375</v>
      </c>
      <c r="P23" t="n">
        <v>6186.236328125</v>
      </c>
      <c r="Q23" t="n">
        <v>5957.7080078125</v>
      </c>
      <c r="R23" t="n">
        <v>6673.87841796875</v>
      </c>
      <c r="S23" t="n">
        <v>7123.0166015625</v>
      </c>
      <c r="T23" t="n">
        <v>6681.79931640625</v>
      </c>
      <c r="U23" t="n">
        <v>5953.125</v>
      </c>
      <c r="V23" t="n">
        <v>5484.77587890625</v>
      </c>
      <c r="W23" t="n">
        <v>5774.2080078125</v>
      </c>
      <c r="X23" t="n">
        <v>6098.07763671875</v>
      </c>
      <c r="Y23" t="n">
        <v>6065.87353515625</v>
      </c>
      <c r="Z23" t="n">
        <v>6092.67578125</v>
      </c>
      <c r="AA23" t="n">
        <v>6382.03271484375</v>
      </c>
      <c r="AB23" t="n">
        <v>7003.07373046875</v>
      </c>
      <c r="AC23" t="n">
        <v>7356.76953125</v>
      </c>
      <c r="AD23" t="n">
        <v>7241.2470703125</v>
      </c>
      <c r="AE23" t="n">
        <v>7714.2265625</v>
      </c>
      <c r="AF23" t="n">
        <v>7253.9658203125</v>
      </c>
    </row>
    <row r="24">
      <c r="A24" t="s">
        <v>152</v>
      </c>
      <c r="B24" t="s">
        <v>107</v>
      </c>
      <c r="C24" t="s">
        <v>153</v>
      </c>
      <c r="D24" t="s">
        <v>109</v>
      </c>
      <c r="E24" t="s">
        <v>12</v>
      </c>
      <c r="F24" t="n">
        <v>6591.66015625</v>
      </c>
      <c r="G24" t="n">
        <v>6534.271484375</v>
      </c>
      <c r="H24" t="n">
        <v>6799.95703125</v>
      </c>
      <c r="I24" t="n">
        <v>7004.00048828125</v>
      </c>
      <c r="J24" t="n">
        <v>7088.11572265625</v>
      </c>
      <c r="K24" t="n">
        <v>8106.34423828125</v>
      </c>
      <c r="L24" t="n">
        <v>8393.119140625</v>
      </c>
      <c r="M24" t="n">
        <v>8631.3203125</v>
      </c>
      <c r="N24" t="n">
        <v>8240.833984375</v>
      </c>
      <c r="O24" t="n">
        <v>9197.2578125</v>
      </c>
      <c r="P24" t="n">
        <v>10224.53125</v>
      </c>
      <c r="Q24" t="n">
        <v>11057.7255859375</v>
      </c>
      <c r="R24" t="n">
        <v>11960.7470703125</v>
      </c>
      <c r="S24" t="n">
        <v>12403.2919921875</v>
      </c>
      <c r="T24" t="n">
        <v>11518.0458984375</v>
      </c>
      <c r="U24" t="n">
        <v>12821.6298828125</v>
      </c>
      <c r="V24" t="n">
        <v>13690.322265625</v>
      </c>
      <c r="W24" t="n">
        <v>12789.078125</v>
      </c>
      <c r="X24" t="n">
        <v>10935.3427734375</v>
      </c>
      <c r="Y24" t="n">
        <v>11822.3203125</v>
      </c>
      <c r="Z24" t="n">
        <v>12538.5703125</v>
      </c>
      <c r="AA24" t="n">
        <v>11864.7919921875</v>
      </c>
      <c r="AB24" t="n">
        <v>11450.78515625</v>
      </c>
      <c r="AC24" t="n">
        <v>13261.6845703125</v>
      </c>
      <c r="AD24" t="n">
        <v>12876.5341796875</v>
      </c>
      <c r="AE24" t="n">
        <v>12479.6708984375</v>
      </c>
      <c r="AF24" t="n">
        <v>15188.80859375</v>
      </c>
    </row>
    <row r="25">
      <c r="A25" t="s">
        <v>154</v>
      </c>
      <c r="B25" t="s">
        <v>107</v>
      </c>
      <c r="C25" t="s">
        <v>155</v>
      </c>
      <c r="D25" t="s">
        <v>109</v>
      </c>
      <c r="E25" t="s">
        <v>12</v>
      </c>
      <c r="F25" t="n">
        <v>926.195068359375</v>
      </c>
      <c r="G25" t="n">
        <v>934.810424804688</v>
      </c>
      <c r="H25" t="n">
        <v>701.056884765625</v>
      </c>
      <c r="I25" t="n">
        <v>803.073425292969</v>
      </c>
      <c r="J25" t="n">
        <v>978.953918457031</v>
      </c>
      <c r="K25" t="n">
        <v>1088.06848144531</v>
      </c>
      <c r="L25" t="n">
        <v>848.091918945312</v>
      </c>
      <c r="M25" t="n">
        <v>762.238342285156</v>
      </c>
      <c r="N25" t="n">
        <v>773.747680664062</v>
      </c>
      <c r="O25" t="n">
        <v>1060.09289550781</v>
      </c>
      <c r="P25" t="n">
        <v>996.059692382812</v>
      </c>
      <c r="Q25" t="n">
        <v>848.304809570312</v>
      </c>
      <c r="R25" t="n">
        <v>1035.12365722656</v>
      </c>
      <c r="S25" t="n">
        <v>1157.48059082031</v>
      </c>
      <c r="T25" t="n">
        <v>851.863647460938</v>
      </c>
      <c r="U25" t="n">
        <v>1185.69580078125</v>
      </c>
      <c r="V25" t="n">
        <v>1427.99291992188</v>
      </c>
      <c r="W25" t="n">
        <v>1398.94543457031</v>
      </c>
      <c r="X25" t="n">
        <v>903.76953125</v>
      </c>
      <c r="Y25" t="n">
        <v>873.125366210938</v>
      </c>
      <c r="Z25" t="n">
        <v>1227.57824707031</v>
      </c>
      <c r="AA25" t="n">
        <v>1378.80029296875</v>
      </c>
      <c r="AB25" t="n">
        <v>1429.62036132812</v>
      </c>
      <c r="AC25" t="n">
        <v>803.475463867188</v>
      </c>
      <c r="AD25" t="n">
        <v>867.406372070312</v>
      </c>
      <c r="AE25" t="n">
        <v>677.10546875</v>
      </c>
      <c r="AF25" t="n">
        <v>1160.20581054688</v>
      </c>
    </row>
    <row r="26">
      <c r="A26" t="s">
        <v>156</v>
      </c>
      <c r="B26" t="s">
        <v>107</v>
      </c>
      <c r="C26" t="s">
        <v>157</v>
      </c>
      <c r="D26" t="s">
        <v>109</v>
      </c>
      <c r="E26" t="s">
        <v>12</v>
      </c>
      <c r="F26" t="n">
        <v>3602.56396484375</v>
      </c>
      <c r="G26" t="n">
        <v>3759.75854492188</v>
      </c>
      <c r="H26" t="n">
        <v>4446.92626953125</v>
      </c>
      <c r="I26" t="n">
        <v>4302.93115234375</v>
      </c>
      <c r="J26" t="n">
        <v>3930.626953125</v>
      </c>
      <c r="K26" t="n">
        <v>4782.029296875</v>
      </c>
      <c r="L26" t="n">
        <v>5088.6982421875</v>
      </c>
      <c r="M26" t="n">
        <v>5288.177734375</v>
      </c>
      <c r="N26" t="n">
        <v>5156.3818359375</v>
      </c>
      <c r="O26" t="n">
        <v>5585.92431640625</v>
      </c>
      <c r="P26" t="n">
        <v>6334.771484375</v>
      </c>
      <c r="Q26" t="n">
        <v>7397.3330078125</v>
      </c>
      <c r="R26" t="n">
        <v>7784.1337890625</v>
      </c>
      <c r="S26" t="n">
        <v>8147.61279296875</v>
      </c>
      <c r="T26" t="n">
        <v>7531.48828125</v>
      </c>
      <c r="U26" t="n">
        <v>7739.43994140625</v>
      </c>
      <c r="V26" t="n">
        <v>8447.3251953125</v>
      </c>
      <c r="W26" t="n">
        <v>7790.0126953125</v>
      </c>
      <c r="X26" t="n">
        <v>6653.1005859375</v>
      </c>
      <c r="Y26" t="n">
        <v>7288.90234375</v>
      </c>
      <c r="Z26" t="n">
        <v>7925.0732421875</v>
      </c>
      <c r="AA26" t="n">
        <v>7298.908203125</v>
      </c>
      <c r="AB26" t="n">
        <v>7129.08740234375</v>
      </c>
      <c r="AC26" t="n">
        <v>9503.986328125</v>
      </c>
      <c r="AD26" t="n">
        <v>8827.3203125</v>
      </c>
      <c r="AE26" t="n">
        <v>9354.904296875</v>
      </c>
      <c r="AF26" t="n">
        <v>10676.673828125</v>
      </c>
    </row>
    <row r="27">
      <c r="A27" t="s">
        <v>158</v>
      </c>
      <c r="B27" t="s">
        <v>107</v>
      </c>
      <c r="C27" t="s">
        <v>159</v>
      </c>
      <c r="D27" t="s">
        <v>109</v>
      </c>
      <c r="E27" t="s">
        <v>12</v>
      </c>
      <c r="F27" t="n">
        <v>2183.15673828125</v>
      </c>
      <c r="G27" t="n">
        <v>1969.88134765625</v>
      </c>
      <c r="H27" t="n">
        <v>1778.48022460938</v>
      </c>
      <c r="I27" t="n">
        <v>2028.30700683594</v>
      </c>
      <c r="J27" t="n">
        <v>2310.15771484375</v>
      </c>
      <c r="K27" t="n">
        <v>2389.38891601562</v>
      </c>
      <c r="L27" t="n">
        <v>2596.51000976562</v>
      </c>
      <c r="M27" t="n">
        <v>2729.9091796875</v>
      </c>
      <c r="N27" t="n">
        <v>2445.43481445312</v>
      </c>
      <c r="O27" t="n">
        <v>2673.5224609375</v>
      </c>
      <c r="P27" t="n">
        <v>3009.81372070312</v>
      </c>
      <c r="Q27" t="n">
        <v>2946.9072265625</v>
      </c>
      <c r="R27" t="n">
        <v>3279.06884765625</v>
      </c>
      <c r="S27" t="n">
        <v>3232.25341796875</v>
      </c>
      <c r="T27" t="n">
        <v>3269.365234375</v>
      </c>
      <c r="U27" t="n">
        <v>4014.7177734375</v>
      </c>
      <c r="V27" t="n">
        <v>3931.95703125</v>
      </c>
      <c r="W27" t="n">
        <v>3723.95727539062</v>
      </c>
      <c r="X27" t="n">
        <v>3493.8193359375</v>
      </c>
      <c r="Y27" t="n">
        <v>3775.03857421875</v>
      </c>
      <c r="Z27" t="n">
        <v>3499.39965820312</v>
      </c>
      <c r="AA27" t="n">
        <v>3316.57153320312</v>
      </c>
      <c r="AB27" t="n">
        <v>3018.27856445312</v>
      </c>
      <c r="AC27" t="n">
        <v>3112.13305664062</v>
      </c>
      <c r="AD27" t="n">
        <v>3348.8544921875</v>
      </c>
      <c r="AE27" t="n">
        <v>2612.11962890625</v>
      </c>
      <c r="AF27" t="n">
        <v>3565.4326171875</v>
      </c>
    </row>
    <row r="28">
      <c r="A28" t="s">
        <v>160</v>
      </c>
      <c r="B28" t="s">
        <v>107</v>
      </c>
      <c r="C28" t="s">
        <v>161</v>
      </c>
      <c r="D28" t="s">
        <v>109</v>
      </c>
      <c r="E28" t="s">
        <v>12</v>
      </c>
      <c r="F28" t="n">
        <v>2011.73828125</v>
      </c>
      <c r="G28" t="n">
        <v>2095.02124023438</v>
      </c>
      <c r="H28" t="n">
        <v>2432.0908203125</v>
      </c>
      <c r="I28" t="n">
        <v>2924.73974609375</v>
      </c>
      <c r="J28" t="n">
        <v>2975.57202148438</v>
      </c>
      <c r="K28" t="n">
        <v>3358.72314453125</v>
      </c>
      <c r="L28" t="n">
        <v>3562.35986328125</v>
      </c>
      <c r="M28" t="n">
        <v>3953.98120117188</v>
      </c>
      <c r="N28" t="n">
        <v>3975.62182617188</v>
      </c>
      <c r="O28" t="n">
        <v>4241.078125</v>
      </c>
      <c r="P28" t="n">
        <v>4876.00634765625</v>
      </c>
      <c r="Q28" t="n">
        <v>5157.82421875</v>
      </c>
      <c r="R28" t="n">
        <v>5677.4423828125</v>
      </c>
      <c r="S28" t="n">
        <v>5877.1103515625</v>
      </c>
      <c r="T28" t="n">
        <v>5623.80908203125</v>
      </c>
      <c r="U28" t="n">
        <v>5744.92822265625</v>
      </c>
      <c r="V28" t="n">
        <v>6379.6865234375</v>
      </c>
      <c r="W28" t="n">
        <v>6477.90673828125</v>
      </c>
      <c r="X28" t="n">
        <v>6796.08984375</v>
      </c>
      <c r="Y28" t="n">
        <v>7291.97265625</v>
      </c>
      <c r="Z28" t="n">
        <v>7691.1669921875</v>
      </c>
      <c r="AA28" t="n">
        <v>7973.443359375</v>
      </c>
      <c r="AB28" t="n">
        <v>8182.26171875</v>
      </c>
      <c r="AC28" t="n">
        <v>8020.00048828125</v>
      </c>
      <c r="AD28" t="n">
        <v>8527.9580078125</v>
      </c>
      <c r="AE28" t="n">
        <v>7110.833984375</v>
      </c>
      <c r="AF28" t="n">
        <v>6567.626953125</v>
      </c>
    </row>
    <row r="29">
      <c r="A29" t="s">
        <v>162</v>
      </c>
      <c r="B29" t="s">
        <v>107</v>
      </c>
      <c r="C29" t="s">
        <v>163</v>
      </c>
      <c r="D29" t="s">
        <v>109</v>
      </c>
      <c r="E29" t="s">
        <v>12</v>
      </c>
      <c r="F29" t="n">
        <v>1306.70458984375</v>
      </c>
      <c r="G29" t="n">
        <v>1430.92846679688</v>
      </c>
      <c r="H29" t="n">
        <v>1520.47705078125</v>
      </c>
      <c r="I29" t="n">
        <v>1767.55737304688</v>
      </c>
      <c r="J29" t="n">
        <v>1728.88024902344</v>
      </c>
      <c r="K29" t="n">
        <v>2129.69653320312</v>
      </c>
      <c r="L29" t="n">
        <v>2409.72534179688</v>
      </c>
      <c r="M29" t="n">
        <v>2590.81982421875</v>
      </c>
      <c r="N29" t="n">
        <v>2628.35424804688</v>
      </c>
      <c r="O29" t="n">
        <v>2289.42529296875</v>
      </c>
      <c r="P29" t="n">
        <v>2126.7470703125</v>
      </c>
      <c r="Q29" t="n">
        <v>2255.69873046875</v>
      </c>
      <c r="R29" t="n">
        <v>2446.9404296875</v>
      </c>
      <c r="S29" t="n">
        <v>2618.30224609375</v>
      </c>
      <c r="T29" t="n">
        <v>2576.48974609375</v>
      </c>
      <c r="U29" t="n">
        <v>2483.78881835938</v>
      </c>
      <c r="V29" t="n">
        <v>2871.71264648438</v>
      </c>
      <c r="W29" t="n">
        <v>2806.06884765625</v>
      </c>
      <c r="X29" t="n">
        <v>3228.04858398438</v>
      </c>
      <c r="Y29" t="n">
        <v>3331.7607421875</v>
      </c>
      <c r="Z29" t="n">
        <v>3429.79638671875</v>
      </c>
      <c r="AA29" t="n">
        <v>3503.25219726562</v>
      </c>
      <c r="AB29" t="n">
        <v>3530.40258789062</v>
      </c>
      <c r="AC29" t="n">
        <v>3350.30004882812</v>
      </c>
      <c r="AD29" t="n">
        <v>3446.20703125</v>
      </c>
      <c r="AE29" t="n">
        <v>3225.54077148438</v>
      </c>
      <c r="AF29" t="n">
        <v>2321.42431640625</v>
      </c>
    </row>
    <row r="30">
      <c r="A30" t="s">
        <v>164</v>
      </c>
      <c r="B30" t="s">
        <v>107</v>
      </c>
      <c r="C30" t="s">
        <v>165</v>
      </c>
      <c r="D30" t="s">
        <v>109</v>
      </c>
      <c r="E30" t="s">
        <v>12</v>
      </c>
      <c r="F30" t="n">
        <v>13.8641796112061</v>
      </c>
      <c r="G30" t="n">
        <v>10.0378856658936</v>
      </c>
      <c r="H30" t="n">
        <v>27.7744674682617</v>
      </c>
      <c r="I30" t="n">
        <v>27.8415641784668</v>
      </c>
      <c r="J30" t="n">
        <v>26.6133689880371</v>
      </c>
      <c r="K30" t="n">
        <v>12.5612077713013</v>
      </c>
      <c r="L30" t="n">
        <v>22.0573043823242</v>
      </c>
      <c r="M30" t="n">
        <v>20.8874320983887</v>
      </c>
      <c r="N30" t="n">
        <v>21.0021896362305</v>
      </c>
      <c r="O30" t="n">
        <v>20.8070545196533</v>
      </c>
      <c r="P30" t="n">
        <v>12.6662921905518</v>
      </c>
      <c r="Q30" t="n">
        <v>0.884549736976624</v>
      </c>
      <c r="R30" t="n">
        <v>3.02336692810059</v>
      </c>
      <c r="S30" t="n">
        <v>3.26884007453918</v>
      </c>
      <c r="T30" t="n">
        <v>2.99134516716003</v>
      </c>
      <c r="U30" t="n">
        <v>12.2936353683472</v>
      </c>
      <c r="V30" t="n">
        <v>14.1856622695923</v>
      </c>
      <c r="W30" t="n">
        <v>10.1494827270508</v>
      </c>
      <c r="X30" t="n">
        <v>6.24081707000732</v>
      </c>
      <c r="Y30" t="n">
        <v>20.9952373504639</v>
      </c>
      <c r="Z30" t="n">
        <v>18.680850982666</v>
      </c>
      <c r="AA30" t="n">
        <v>15.2438793182373</v>
      </c>
      <c r="AB30" t="n">
        <v>15.775260925293</v>
      </c>
      <c r="AC30" t="n">
        <v>15.2404928207397</v>
      </c>
      <c r="AD30" t="n">
        <v>18.1105709075928</v>
      </c>
      <c r="AE30" t="n">
        <v>0.555000007152557</v>
      </c>
      <c r="AF30" t="n">
        <v>0.560000002384186</v>
      </c>
    </row>
    <row r="31">
      <c r="A31" t="s">
        <v>166</v>
      </c>
      <c r="B31" t="s">
        <v>107</v>
      </c>
      <c r="C31" t="s">
        <v>167</v>
      </c>
      <c r="D31" t="s">
        <v>109</v>
      </c>
      <c r="E31" t="s">
        <v>12</v>
      </c>
      <c r="F31" t="n">
        <v>236.218505859375</v>
      </c>
      <c r="G31" t="n">
        <v>189.500030517578</v>
      </c>
      <c r="H31" t="n">
        <v>240.305603027344</v>
      </c>
      <c r="I31" t="n">
        <v>376.374664306641</v>
      </c>
      <c r="J31" t="n">
        <v>342.094818115234</v>
      </c>
      <c r="K31" t="n">
        <v>257.526763916016</v>
      </c>
      <c r="L31" t="n">
        <v>131.330047607422</v>
      </c>
      <c r="M31" t="n">
        <v>320.659057617188</v>
      </c>
      <c r="N31" t="n">
        <v>327.972503662109</v>
      </c>
      <c r="O31" t="n">
        <v>350.707275390625</v>
      </c>
      <c r="P31" t="n">
        <v>164.076599121094</v>
      </c>
      <c r="Q31" t="n">
        <v>230.008895874023</v>
      </c>
      <c r="R31" t="n">
        <v>422.873352050781</v>
      </c>
      <c r="S31" t="n">
        <v>234.285552978516</v>
      </c>
      <c r="T31" t="n">
        <v>272.429809570312</v>
      </c>
      <c r="U31" t="n">
        <v>234.115585327148</v>
      </c>
      <c r="V31" t="n">
        <v>147.778198242188</v>
      </c>
      <c r="W31" t="n">
        <v>180.096160888672</v>
      </c>
      <c r="X31" t="n">
        <v>6.60642719268799</v>
      </c>
      <c r="Y31" t="n">
        <v>129.154541015625</v>
      </c>
      <c r="Z31" t="n">
        <v>257.239837646484</v>
      </c>
      <c r="AA31" t="n">
        <v>240.605834960938</v>
      </c>
      <c r="AB31" t="n">
        <v>305.808685302734</v>
      </c>
      <c r="AC31" t="n">
        <v>278.1796875</v>
      </c>
      <c r="AD31" t="n">
        <v>322.678070068359</v>
      </c>
      <c r="AE31" t="n">
        <v>2.75500011444092</v>
      </c>
      <c r="AF31" t="n">
        <v>16.7800006866455</v>
      </c>
    </row>
    <row r="32">
      <c r="A32" t="s">
        <v>168</v>
      </c>
      <c r="B32" t="s">
        <v>107</v>
      </c>
      <c r="C32" t="s">
        <v>169</v>
      </c>
      <c r="D32" t="s">
        <v>109</v>
      </c>
      <c r="E32" t="s">
        <v>12</v>
      </c>
      <c r="F32" t="n">
        <v>440.19873046875</v>
      </c>
      <c r="G32" t="n">
        <v>422.59619140625</v>
      </c>
      <c r="H32" t="n">
        <v>608.572875976562</v>
      </c>
      <c r="I32" t="n">
        <v>619.658630371094</v>
      </c>
      <c r="J32" t="n">
        <v>649.400146484375</v>
      </c>
      <c r="K32" t="n">
        <v>754.627014160156</v>
      </c>
      <c r="L32" t="n">
        <v>789.82861328125</v>
      </c>
      <c r="M32" t="n">
        <v>842.20654296875</v>
      </c>
      <c r="N32" t="n">
        <v>802.434936523438</v>
      </c>
      <c r="O32" t="n">
        <v>1390.87475585938</v>
      </c>
      <c r="P32" t="n">
        <v>2373.41674804688</v>
      </c>
      <c r="Q32" t="n">
        <v>2484.41967773438</v>
      </c>
      <c r="R32" t="n">
        <v>2603.05883789062</v>
      </c>
      <c r="S32" t="n">
        <v>2824.14013671875</v>
      </c>
      <c r="T32" t="n">
        <v>2588.00341796875</v>
      </c>
      <c r="U32" t="n">
        <v>2826.37719726562</v>
      </c>
      <c r="V32" t="n">
        <v>3116.18017578125</v>
      </c>
      <c r="W32" t="n">
        <v>3284.81103515625</v>
      </c>
      <c r="X32" t="n">
        <v>3318.6953125</v>
      </c>
      <c r="Y32" t="n">
        <v>3612.14892578125</v>
      </c>
      <c r="Z32" t="n">
        <v>3750.2841796875</v>
      </c>
      <c r="AA32" t="n">
        <v>3981.30883789062</v>
      </c>
      <c r="AB32" t="n">
        <v>4124.3125</v>
      </c>
      <c r="AC32" t="n">
        <v>4150.0810546875</v>
      </c>
      <c r="AD32" t="n">
        <v>4462.78076171875</v>
      </c>
      <c r="AE32" t="n">
        <v>4113.673828125</v>
      </c>
      <c r="AF32" t="n">
        <v>4138.841796875</v>
      </c>
    </row>
    <row r="33">
      <c r="A33" t="s">
        <v>170</v>
      </c>
      <c r="B33" t="s">
        <v>107</v>
      </c>
      <c r="C33" t="s">
        <v>171</v>
      </c>
      <c r="D33" t="s">
        <v>109</v>
      </c>
      <c r="E33" t="s">
        <v>12</v>
      </c>
      <c r="F33" t="n">
        <v>25.3784675598145</v>
      </c>
      <c r="G33" t="n">
        <v>52.3907699584961</v>
      </c>
      <c r="H33" t="n">
        <v>42.8816146850586</v>
      </c>
      <c r="I33" t="n">
        <v>143.283126831055</v>
      </c>
      <c r="J33" t="n">
        <v>239.747955322266</v>
      </c>
      <c r="K33" t="n">
        <v>218.153076171875</v>
      </c>
      <c r="L33" t="n">
        <v>222.433395385742</v>
      </c>
      <c r="M33" t="n">
        <v>193.38737487793</v>
      </c>
      <c r="N33" t="n">
        <v>214.416061401367</v>
      </c>
      <c r="O33" t="n">
        <v>211.140960693359</v>
      </c>
      <c r="P33" t="n">
        <v>243.451385498047</v>
      </c>
      <c r="Q33" t="n">
        <v>248.034957885742</v>
      </c>
      <c r="R33" t="n">
        <v>259.000671386719</v>
      </c>
      <c r="S33" t="n">
        <v>264.462951660156</v>
      </c>
      <c r="T33" t="n">
        <v>248.58024597168</v>
      </c>
      <c r="U33" t="n">
        <v>257.568237304688</v>
      </c>
      <c r="V33" t="n">
        <v>303.275024414062</v>
      </c>
      <c r="W33" t="n">
        <v>269.198272705078</v>
      </c>
      <c r="X33" t="n">
        <v>309.583221435547</v>
      </c>
      <c r="Y33" t="n">
        <v>271.925811767578</v>
      </c>
      <c r="Z33" t="n">
        <v>300.966064453125</v>
      </c>
      <c r="AA33" t="n">
        <v>298.52978515625</v>
      </c>
      <c r="AB33" t="n">
        <v>277.561645507812</v>
      </c>
      <c r="AC33" t="n">
        <v>304.197174072266</v>
      </c>
      <c r="AD33" t="n">
        <v>358.102813720703</v>
      </c>
      <c r="AE33" t="n">
        <v>321.244964599609</v>
      </c>
      <c r="AF33" t="n">
        <v>330.037170410156</v>
      </c>
    </row>
    <row r="34">
      <c r="A34" t="s">
        <v>172</v>
      </c>
      <c r="B34" t="s">
        <v>107</v>
      </c>
      <c r="C34" t="s">
        <v>173</v>
      </c>
      <c r="D34" t="s">
        <v>109</v>
      </c>
      <c r="E34" t="s">
        <v>12</v>
      </c>
      <c r="F34" t="n">
        <v>1850.06408691406</v>
      </c>
      <c r="G34" t="n">
        <v>1737.25512695312</v>
      </c>
      <c r="H34" t="n">
        <v>1724.17211914062</v>
      </c>
      <c r="I34" t="n">
        <v>1833.56652832031</v>
      </c>
      <c r="J34" t="n">
        <v>1982.53784179688</v>
      </c>
      <c r="K34" t="n">
        <v>2174.54345703125</v>
      </c>
      <c r="L34" t="n">
        <v>2379.7998046875</v>
      </c>
      <c r="M34" t="n">
        <v>2423.5</v>
      </c>
      <c r="N34" t="n">
        <v>2641.75708007812</v>
      </c>
      <c r="O34" t="n">
        <v>2577.97534179688</v>
      </c>
      <c r="P34" t="n">
        <v>2563.45727539062</v>
      </c>
      <c r="Q34" t="n">
        <v>2750.63037109375</v>
      </c>
      <c r="R34" t="n">
        <v>2915.2998046875</v>
      </c>
      <c r="S34" t="n">
        <v>2772.67333984375</v>
      </c>
      <c r="T34" t="n">
        <v>2755.96484375</v>
      </c>
      <c r="U34" t="n">
        <v>2773.73901367188</v>
      </c>
      <c r="V34" t="n">
        <v>2890.29028320312</v>
      </c>
      <c r="W34" t="n">
        <v>3361.9228515625</v>
      </c>
      <c r="X34" t="n">
        <v>2980.15991210938</v>
      </c>
      <c r="Y34" t="n">
        <v>3103.32568359375</v>
      </c>
      <c r="Z34" t="n">
        <v>3412.85791015625</v>
      </c>
      <c r="AA34" t="n">
        <v>3664.07373046875</v>
      </c>
      <c r="AB34" t="n">
        <v>3809.71166992188</v>
      </c>
      <c r="AC34" t="n">
        <v>4073.33374023438</v>
      </c>
      <c r="AD34" t="n">
        <v>3946.67431640625</v>
      </c>
      <c r="AE34" t="n">
        <v>59.1607437133789</v>
      </c>
      <c r="AF34" t="n">
        <v>416.450012207031</v>
      </c>
    </row>
    <row r="35">
      <c r="A35" t="s">
        <v>174</v>
      </c>
      <c r="B35" t="s">
        <v>107</v>
      </c>
      <c r="C35" t="s">
        <v>175</v>
      </c>
      <c r="D35" t="s">
        <v>109</v>
      </c>
      <c r="E35" t="s">
        <v>12</v>
      </c>
      <c r="F35" t="n">
        <v>2343.94653320312</v>
      </c>
      <c r="G35" t="n">
        <v>2349.525390625</v>
      </c>
      <c r="H35" t="n">
        <v>2272.68188476562</v>
      </c>
      <c r="I35" t="n">
        <v>2383.3623046875</v>
      </c>
      <c r="J35" t="n">
        <v>2475.630859375</v>
      </c>
      <c r="K35" t="n">
        <v>2041.07543945312</v>
      </c>
      <c r="L35" t="n">
        <v>2669.9052734375</v>
      </c>
      <c r="M35" t="n">
        <v>2863.43505859375</v>
      </c>
      <c r="N35" t="n">
        <v>2987.15234375</v>
      </c>
      <c r="O35" t="n">
        <v>2642.86669921875</v>
      </c>
      <c r="P35" t="n">
        <v>2912.779296875</v>
      </c>
      <c r="Q35" t="n">
        <v>2885.0634765625</v>
      </c>
      <c r="R35" t="n">
        <v>3184.86010742188</v>
      </c>
      <c r="S35" t="n">
        <v>2971.7373046875</v>
      </c>
      <c r="T35" t="n">
        <v>2852.86279296875</v>
      </c>
      <c r="U35" t="n">
        <v>2767.748046875</v>
      </c>
      <c r="V35" t="n">
        <v>3075.646484375</v>
      </c>
      <c r="W35" t="n">
        <v>2759.66552734375</v>
      </c>
      <c r="X35" t="n">
        <v>3022.44555664062</v>
      </c>
      <c r="Y35" t="n">
        <v>3278.15307617188</v>
      </c>
      <c r="Z35" t="n">
        <v>3324.3642578125</v>
      </c>
      <c r="AA35" t="n">
        <v>3782.60595703125</v>
      </c>
      <c r="AB35" t="n">
        <v>3670.90966796875</v>
      </c>
      <c r="AC35" t="n">
        <v>3944.38671875</v>
      </c>
      <c r="AD35" t="n">
        <v>4228.48291015625</v>
      </c>
      <c r="AE35" t="n">
        <v>3986.43505859375</v>
      </c>
      <c r="AF35" t="n">
        <v>4960.48828125</v>
      </c>
    </row>
    <row r="36">
      <c r="A36" t="s">
        <v>176</v>
      </c>
      <c r="B36" t="s">
        <v>107</v>
      </c>
      <c r="C36" t="s">
        <v>177</v>
      </c>
      <c r="D36" t="s">
        <v>109</v>
      </c>
      <c r="E36" t="s">
        <v>12</v>
      </c>
      <c r="F36" t="n">
        <v>52.5950012207031</v>
      </c>
      <c r="G36" t="n">
        <v>52.8549995422363</v>
      </c>
      <c r="H36" t="n">
        <v>57.1199989318848</v>
      </c>
      <c r="I36" t="n">
        <v>67.8349990844727</v>
      </c>
      <c r="J36" t="n">
        <v>74.625</v>
      </c>
      <c r="K36" t="n">
        <v>72.7649993896484</v>
      </c>
      <c r="L36" t="n">
        <v>62.442455291748</v>
      </c>
      <c r="M36" t="n">
        <v>88.2124252319336</v>
      </c>
      <c r="N36" t="n">
        <v>44.1103286743164</v>
      </c>
      <c r="O36" t="n">
        <v>105.205223083496</v>
      </c>
      <c r="P36" t="n">
        <v>172.719940185547</v>
      </c>
      <c r="Q36" t="n">
        <v>174.366821289062</v>
      </c>
      <c r="R36" t="n">
        <v>438.790649414062</v>
      </c>
      <c r="S36" t="n">
        <v>435.196807861328</v>
      </c>
      <c r="T36" t="n">
        <v>400.472015380859</v>
      </c>
      <c r="U36" t="n">
        <v>444.766357421875</v>
      </c>
      <c r="V36" t="n">
        <v>500.288391113281</v>
      </c>
      <c r="W36" t="n">
        <v>555.3349609375</v>
      </c>
      <c r="X36" t="n">
        <v>653.939331054688</v>
      </c>
      <c r="Y36" t="n">
        <v>592.654357910156</v>
      </c>
      <c r="Z36" t="n">
        <v>609.570556640625</v>
      </c>
      <c r="AA36" t="n">
        <v>590.183288574219</v>
      </c>
      <c r="AB36" t="n">
        <v>605.15234375</v>
      </c>
      <c r="AC36" t="n">
        <v>509.437927246094</v>
      </c>
      <c r="AD36" t="n">
        <v>614.032409667969</v>
      </c>
      <c r="AE36" t="n">
        <v>456.305145263672</v>
      </c>
      <c r="AF36" t="n">
        <v>582.42919921875</v>
      </c>
    </row>
    <row r="37">
      <c r="A37" t="s">
        <v>178</v>
      </c>
      <c r="B37" t="s">
        <v>107</v>
      </c>
      <c r="C37" t="s">
        <v>179</v>
      </c>
      <c r="D37" t="s">
        <v>109</v>
      </c>
      <c r="E37" t="s">
        <v>12</v>
      </c>
      <c r="F37" t="n">
        <v>2264.9404296875</v>
      </c>
      <c r="G37" t="n">
        <v>2247.7060546875</v>
      </c>
      <c r="H37" t="n">
        <v>2063.67919921875</v>
      </c>
      <c r="I37" t="n">
        <v>1908.40588378906</v>
      </c>
      <c r="J37" t="n">
        <v>1712.18859863281</v>
      </c>
      <c r="K37" t="n">
        <v>1472.0068359375</v>
      </c>
      <c r="L37" t="n">
        <v>2052.19482421875</v>
      </c>
      <c r="M37" t="n">
        <v>2260.09252929688</v>
      </c>
      <c r="N37" t="n">
        <v>2492.3740234375</v>
      </c>
      <c r="O37" t="n">
        <v>2132.330078125</v>
      </c>
      <c r="P37" t="n">
        <v>2150.00146484375</v>
      </c>
      <c r="Q37" t="n">
        <v>2100.8359375</v>
      </c>
      <c r="R37" t="n">
        <v>2058.3359375</v>
      </c>
      <c r="S37" t="n">
        <v>1986.84838867188</v>
      </c>
      <c r="T37" t="n">
        <v>1860.66796875</v>
      </c>
      <c r="U37" t="n">
        <v>1719.47985839844</v>
      </c>
      <c r="V37" t="n">
        <v>1636.15124511719</v>
      </c>
      <c r="W37" t="n">
        <v>1430.0625</v>
      </c>
      <c r="X37" t="n">
        <v>1319.95178222656</v>
      </c>
      <c r="Y37" t="n">
        <v>1534.21166992188</v>
      </c>
      <c r="Z37" t="n">
        <v>1703.97875976562</v>
      </c>
      <c r="AA37" t="n">
        <v>1863.92700195312</v>
      </c>
      <c r="AB37" t="n">
        <v>1850.17456054688</v>
      </c>
      <c r="AC37" t="n">
        <v>2066.48388671875</v>
      </c>
      <c r="AD37" t="n">
        <v>1842.34899902344</v>
      </c>
      <c r="AE37" t="n">
        <v>1918.3193359375</v>
      </c>
      <c r="AF37" t="n">
        <v>2150.05346679688</v>
      </c>
    </row>
    <row r="38">
      <c r="A38" t="s">
        <v>180</v>
      </c>
      <c r="B38" t="s">
        <v>107</v>
      </c>
      <c r="C38" t="s">
        <v>181</v>
      </c>
      <c r="D38" t="s">
        <v>109</v>
      </c>
      <c r="E38" t="s">
        <v>12</v>
      </c>
      <c r="F38" t="n">
        <v>364.984252929688</v>
      </c>
      <c r="G38" t="n">
        <v>381.956359863281</v>
      </c>
      <c r="H38" t="n">
        <v>416.154602050781</v>
      </c>
      <c r="I38" t="n">
        <v>559.09716796875</v>
      </c>
      <c r="J38" t="n">
        <v>777.611022949219</v>
      </c>
      <c r="K38" t="n">
        <v>640.931884765625</v>
      </c>
      <c r="L38" t="n">
        <v>557.103759765625</v>
      </c>
      <c r="M38" t="n">
        <v>515.103149414062</v>
      </c>
      <c r="N38" t="n">
        <v>420.975677490234</v>
      </c>
      <c r="O38" t="n">
        <v>398.988677978516</v>
      </c>
      <c r="P38" t="n">
        <v>598.493530273438</v>
      </c>
      <c r="Q38" t="n">
        <v>647.654663085938</v>
      </c>
      <c r="R38" t="n">
        <v>696.874694824219</v>
      </c>
      <c r="S38" t="n">
        <v>562.298461914062</v>
      </c>
      <c r="T38" t="n">
        <v>627.363586425781</v>
      </c>
      <c r="U38" t="n">
        <v>622.39892578125</v>
      </c>
      <c r="V38" t="n">
        <v>928.738647460938</v>
      </c>
      <c r="W38" t="n">
        <v>777.205993652344</v>
      </c>
      <c r="X38" t="n">
        <v>1056.60119628906</v>
      </c>
      <c r="Y38" t="n">
        <v>1175.07434082031</v>
      </c>
      <c r="Z38" t="n">
        <v>1027.42114257812</v>
      </c>
      <c r="AA38" t="n">
        <v>1351.44360351562</v>
      </c>
      <c r="AB38" t="n">
        <v>1235.51208496094</v>
      </c>
      <c r="AC38" t="n">
        <v>1395.39672851562</v>
      </c>
      <c r="AD38" t="n">
        <v>1791.74584960938</v>
      </c>
      <c r="AE38" t="n">
        <v>1642.8251953125</v>
      </c>
      <c r="AF38" t="n">
        <v>2245.90478515625</v>
      </c>
    </row>
    <row r="39">
      <c r="A39" t="s">
        <v>182</v>
      </c>
      <c r="B39" t="s">
        <v>107</v>
      </c>
      <c r="C39" t="s">
        <v>183</v>
      </c>
      <c r="D39" t="s">
        <v>109</v>
      </c>
      <c r="E39" t="s">
        <v>12</v>
      </c>
      <c r="F39" t="n">
        <v>3487.60522460938</v>
      </c>
      <c r="G39" t="n">
        <v>3205.84741210938</v>
      </c>
      <c r="H39" t="n">
        <v>3276.74462890625</v>
      </c>
      <c r="I39" t="n">
        <v>3196.78930664062</v>
      </c>
      <c r="J39" t="n">
        <v>2662.64331054688</v>
      </c>
      <c r="K39" t="n">
        <v>3787.11157226562</v>
      </c>
      <c r="L39" t="n">
        <v>3277.78979492188</v>
      </c>
      <c r="M39" t="n">
        <v>3348.154296875</v>
      </c>
      <c r="N39" t="n">
        <v>3188.7587890625</v>
      </c>
      <c r="O39" t="n">
        <v>3175.3828125</v>
      </c>
      <c r="P39" t="n">
        <v>3273.5341796875</v>
      </c>
      <c r="Q39" t="n">
        <v>3813.1162109375</v>
      </c>
      <c r="R39" t="n">
        <v>4476.03369140625</v>
      </c>
      <c r="S39" t="n">
        <v>4498.97412109375</v>
      </c>
      <c r="T39" t="n">
        <v>3033.75708007812</v>
      </c>
      <c r="U39" t="n">
        <v>3109.36962890625</v>
      </c>
      <c r="V39" t="n">
        <v>3999.48583984375</v>
      </c>
      <c r="W39" t="n">
        <v>3035.01879882812</v>
      </c>
      <c r="X39" t="n">
        <v>3693.02392578125</v>
      </c>
      <c r="Y39" t="n">
        <v>3565.97607421875</v>
      </c>
      <c r="Z39" t="n">
        <v>3970.32543945312</v>
      </c>
      <c r="AA39" t="n">
        <v>3689.39404296875</v>
      </c>
      <c r="AB39" t="n">
        <v>4098.75634765625</v>
      </c>
      <c r="AC39" t="n">
        <v>4150.01904296875</v>
      </c>
      <c r="AD39" t="n">
        <v>4787.220703125</v>
      </c>
      <c r="AE39" t="n">
        <v>4483.97021484375</v>
      </c>
      <c r="AF39" t="n">
        <v>6126.5107421875</v>
      </c>
    </row>
    <row r="40">
      <c r="A40" t="s">
        <v>184</v>
      </c>
      <c r="B40" t="s">
        <v>107</v>
      </c>
      <c r="C40" t="s">
        <v>185</v>
      </c>
      <c r="D40" t="s">
        <v>109</v>
      </c>
      <c r="E40" t="s">
        <v>12</v>
      </c>
      <c r="F40" t="n">
        <v>9764.7255859375</v>
      </c>
      <c r="G40" t="n">
        <v>10471.2734375</v>
      </c>
      <c r="H40" t="n">
        <v>11398.2626953125</v>
      </c>
      <c r="I40" t="n">
        <v>11949.5869140625</v>
      </c>
      <c r="J40" t="n">
        <v>12619.1767578125</v>
      </c>
      <c r="K40" t="n">
        <v>12892.642578125</v>
      </c>
      <c r="L40" t="n">
        <v>13438.8623046875</v>
      </c>
      <c r="M40" t="n">
        <v>14140.1572265625</v>
      </c>
      <c r="N40" t="n">
        <v>14873.259765625</v>
      </c>
      <c r="O40" t="n">
        <v>16412.51953125</v>
      </c>
      <c r="P40" t="n">
        <v>17944.8828125</v>
      </c>
      <c r="Q40" t="n">
        <v>18867.66015625</v>
      </c>
      <c r="R40" t="n">
        <v>19452.333984375</v>
      </c>
      <c r="S40" t="n">
        <v>19703.55859375</v>
      </c>
      <c r="T40" t="n">
        <v>20129.291015625</v>
      </c>
      <c r="U40" t="n">
        <v>21046.859375</v>
      </c>
      <c r="V40" t="n">
        <v>22189.58203125</v>
      </c>
      <c r="W40" t="n">
        <v>23228.150390625</v>
      </c>
      <c r="X40" t="n">
        <v>24380.03515625</v>
      </c>
      <c r="Y40" t="n">
        <v>25465.5390625</v>
      </c>
      <c r="Z40" t="n">
        <v>26546.185546875</v>
      </c>
      <c r="AA40" t="n">
        <v>27446.98046875</v>
      </c>
      <c r="AB40" t="n">
        <v>29192.755859375</v>
      </c>
      <c r="AC40" t="n">
        <v>30502.43359375</v>
      </c>
      <c r="AD40" t="n">
        <v>31357.84375</v>
      </c>
      <c r="AE40" t="n">
        <v>32518.107421875</v>
      </c>
      <c r="AF40" t="n">
        <v>32535.802734375</v>
      </c>
    </row>
    <row r="41">
      <c r="A41" t="s">
        <v>186</v>
      </c>
      <c r="B41" t="s">
        <v>107</v>
      </c>
      <c r="C41" t="s">
        <v>187</v>
      </c>
      <c r="D41" t="s">
        <v>109</v>
      </c>
      <c r="E41" t="s">
        <v>12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107</v>
      </c>
      <c r="C42" t="s">
        <v>189</v>
      </c>
      <c r="D42" t="s">
        <v>109</v>
      </c>
      <c r="E42" t="s">
        <v>12</v>
      </c>
      <c r="F42" t="n">
        <v>989.043151855469</v>
      </c>
      <c r="G42" t="n">
        <v>947.5634765625</v>
      </c>
      <c r="H42" t="n">
        <v>1120.41430664062</v>
      </c>
      <c r="I42" t="n">
        <v>1109.41833496094</v>
      </c>
      <c r="J42" t="n">
        <v>1138.490234375</v>
      </c>
      <c r="K42" t="n">
        <v>876.109497070312</v>
      </c>
      <c r="L42" t="n">
        <v>1175.98950195312</v>
      </c>
      <c r="M42" t="n">
        <v>1392.42993164062</v>
      </c>
      <c r="N42" t="n">
        <v>1186.71545410156</v>
      </c>
      <c r="O42" t="n">
        <v>1084.84545898438</v>
      </c>
      <c r="P42" t="n">
        <v>1416.12634277344</v>
      </c>
      <c r="Q42" t="n">
        <v>1116.90856933594</v>
      </c>
      <c r="R42" t="n">
        <v>774.475769042969</v>
      </c>
      <c r="S42" t="n">
        <v>1047.00354003906</v>
      </c>
      <c r="T42" t="n">
        <v>805.914672851562</v>
      </c>
      <c r="U42" t="n">
        <v>903.219909667969</v>
      </c>
      <c r="V42" t="n">
        <v>1043.51831054688</v>
      </c>
      <c r="W42" t="n">
        <v>1039.39868164062</v>
      </c>
      <c r="X42" t="n">
        <v>958.482788085938</v>
      </c>
      <c r="Y42" t="n">
        <v>1142.42028808594</v>
      </c>
      <c r="Z42" t="n">
        <v>1854.62658691406</v>
      </c>
      <c r="AA42" t="n">
        <v>1988.3515625</v>
      </c>
      <c r="AB42" t="n">
        <v>1552.17224121094</v>
      </c>
      <c r="AC42" t="n">
        <v>1641.22192382812</v>
      </c>
      <c r="AD42" t="n">
        <v>2171.509765625</v>
      </c>
      <c r="AE42" t="n">
        <v>1540.20043945312</v>
      </c>
      <c r="AF42" t="n">
        <v>2325.35986328125</v>
      </c>
    </row>
    <row r="43">
      <c r="A43" t="s">
        <v>190</v>
      </c>
      <c r="B43" t="s">
        <v>107</v>
      </c>
      <c r="C43" t="s">
        <v>191</v>
      </c>
      <c r="D43" t="s">
        <v>109</v>
      </c>
      <c r="E43" t="s">
        <v>12</v>
      </c>
      <c r="F43" t="n">
        <v>3079.82543945312</v>
      </c>
      <c r="G43" t="n">
        <v>3188.53759765625</v>
      </c>
      <c r="H43" t="n">
        <v>3450.71801757812</v>
      </c>
      <c r="I43" t="n">
        <v>3512.671875</v>
      </c>
      <c r="J43" t="n">
        <v>3563.09448242188</v>
      </c>
      <c r="K43" t="n">
        <v>3699.28955078125</v>
      </c>
      <c r="L43" t="n">
        <v>4169.7822265625</v>
      </c>
      <c r="M43" t="n">
        <v>4495.47998046875</v>
      </c>
      <c r="N43" t="n">
        <v>4570.79296875</v>
      </c>
      <c r="O43" t="n">
        <v>4641.40380859375</v>
      </c>
      <c r="P43" t="n">
        <v>5403.412109375</v>
      </c>
      <c r="Q43" t="n">
        <v>5559.89794921875</v>
      </c>
      <c r="R43" t="n">
        <v>5961.4990234375</v>
      </c>
      <c r="S43" t="n">
        <v>6520.7392578125</v>
      </c>
      <c r="T43" t="n">
        <v>5876.251953125</v>
      </c>
      <c r="U43" t="n">
        <v>5950.15087890625</v>
      </c>
      <c r="V43" t="n">
        <v>6357.4736328125</v>
      </c>
      <c r="W43" t="n">
        <v>6498.83740234375</v>
      </c>
      <c r="X43" t="n">
        <v>6264.7724609375</v>
      </c>
      <c r="Y43" t="n">
        <v>6740.3486328125</v>
      </c>
      <c r="Z43" t="n">
        <v>7376.16064453125</v>
      </c>
      <c r="AA43" t="n">
        <v>7746.05029296875</v>
      </c>
      <c r="AB43" t="n">
        <v>8025.759765625</v>
      </c>
      <c r="AC43" t="n">
        <v>8232.35546875</v>
      </c>
      <c r="AD43" t="n">
        <v>8978.2783203125</v>
      </c>
      <c r="AE43" t="n">
        <v>7701.1865234375</v>
      </c>
      <c r="AF43" t="n">
        <v>8547.751953125</v>
      </c>
    </row>
    <row r="44">
      <c r="A44" t="s">
        <v>192</v>
      </c>
      <c r="B44" t="s">
        <v>107</v>
      </c>
      <c r="C44" t="s">
        <v>193</v>
      </c>
      <c r="D44" t="s">
        <v>109</v>
      </c>
      <c r="E44" t="s">
        <v>12</v>
      </c>
      <c r="F44" t="n">
        <v>30175.78515625</v>
      </c>
      <c r="G44" t="n">
        <v>31027.57421875</v>
      </c>
      <c r="H44" t="n">
        <v>33015.171875</v>
      </c>
      <c r="I44" t="n">
        <v>34853.96484375</v>
      </c>
      <c r="J44" t="n">
        <v>36027.0859375</v>
      </c>
      <c r="K44" t="n">
        <v>39841.1796875</v>
      </c>
      <c r="L44" t="n">
        <v>42934.83984375</v>
      </c>
      <c r="M44" t="n">
        <v>43996.3984375</v>
      </c>
      <c r="N44" t="n">
        <v>44963.7109375</v>
      </c>
      <c r="O44" t="n">
        <v>48363.62890625</v>
      </c>
      <c r="P44" t="n">
        <v>52828.96875</v>
      </c>
      <c r="Q44" t="n">
        <v>57745.109375</v>
      </c>
      <c r="R44" t="n">
        <v>64254.9609375</v>
      </c>
      <c r="S44" t="n">
        <v>64559.3203125</v>
      </c>
      <c r="T44" t="n">
        <v>56915.3828125</v>
      </c>
      <c r="U44" t="n">
        <v>60299.2578125</v>
      </c>
      <c r="V44" t="n">
        <v>64549.76171875</v>
      </c>
      <c r="W44" t="n">
        <v>64464.09375</v>
      </c>
      <c r="X44" t="n">
        <v>62859.2578125</v>
      </c>
      <c r="Y44" t="n">
        <v>65164.734375</v>
      </c>
      <c r="Z44" t="n">
        <v>68488.3203125</v>
      </c>
      <c r="AA44" t="n">
        <v>72063.359375</v>
      </c>
      <c r="AB44" t="n">
        <v>73926.515625</v>
      </c>
      <c r="AC44" t="n">
        <v>76852.859375</v>
      </c>
      <c r="AD44" t="n">
        <v>78222.2265625</v>
      </c>
      <c r="AE44" t="n">
        <v>64217.14453125</v>
      </c>
      <c r="AF44" t="n">
        <v>74673.84375</v>
      </c>
    </row>
    <row r="45">
      <c r="A45" t="s">
        <v>194</v>
      </c>
      <c r="B45" t="s">
        <v>107</v>
      </c>
      <c r="C45" t="s">
        <v>195</v>
      </c>
      <c r="D45" t="s">
        <v>109</v>
      </c>
      <c r="E45" t="s">
        <v>12</v>
      </c>
      <c r="F45" t="n">
        <v>38318.7421875</v>
      </c>
      <c r="G45" t="n">
        <v>39341.671875</v>
      </c>
      <c r="H45" t="n">
        <v>41207.2421875</v>
      </c>
      <c r="I45" t="n">
        <v>43095.75</v>
      </c>
      <c r="J45" t="n">
        <v>44204.7734375</v>
      </c>
      <c r="K45" t="n">
        <v>48234.734375</v>
      </c>
      <c r="L45" t="n">
        <v>50967.97265625</v>
      </c>
      <c r="M45" t="n">
        <v>52297.109375</v>
      </c>
      <c r="N45" t="n">
        <v>53579.0546875</v>
      </c>
      <c r="O45" t="n">
        <v>56634.25</v>
      </c>
      <c r="P45" t="n">
        <v>61555.95703125</v>
      </c>
      <c r="Q45" t="n">
        <v>66109.6953125</v>
      </c>
      <c r="R45" t="n">
        <v>71975.234375</v>
      </c>
      <c r="S45" t="n">
        <v>72245.0078125</v>
      </c>
      <c r="T45" t="n">
        <v>65096.38671875</v>
      </c>
      <c r="U45" t="n">
        <v>67780.4296875</v>
      </c>
      <c r="V45" t="n">
        <v>71907.6796875</v>
      </c>
      <c r="W45" t="n">
        <v>70979.3359375</v>
      </c>
      <c r="X45" t="n">
        <v>69635.265625</v>
      </c>
      <c r="Y45" t="n">
        <v>72054.03125</v>
      </c>
      <c r="Z45" t="n">
        <v>75547.2734375</v>
      </c>
      <c r="AA45" t="n">
        <v>79021.8515625</v>
      </c>
      <c r="AB45" t="n">
        <v>80616.125</v>
      </c>
      <c r="AC45" t="n">
        <v>83599.671875</v>
      </c>
      <c r="AD45" t="n">
        <v>84875.25</v>
      </c>
      <c r="AE45" t="n">
        <v>72897.4140625</v>
      </c>
      <c r="AF45" t="n">
        <v>82507.984375</v>
      </c>
    </row>
    <row r="46">
      <c r="A46" t="s">
        <v>196</v>
      </c>
      <c r="B46" t="s">
        <v>107</v>
      </c>
      <c r="C46" t="s">
        <v>197</v>
      </c>
      <c r="D46" t="s">
        <v>109</v>
      </c>
      <c r="E46" t="s">
        <v>12</v>
      </c>
      <c r="F46" t="n">
        <v>1923.8203125</v>
      </c>
      <c r="G46" t="n">
        <v>2051.48388671875</v>
      </c>
      <c r="H46" t="n">
        <v>2139.7353515625</v>
      </c>
      <c r="I46" t="n">
        <v>2194.70043945312</v>
      </c>
      <c r="J46" t="n">
        <v>2199.97021484375</v>
      </c>
      <c r="K46" t="n">
        <v>2545.7763671875</v>
      </c>
      <c r="L46" t="n">
        <v>2693.13720703125</v>
      </c>
      <c r="M46" t="n">
        <v>2790.94287109375</v>
      </c>
      <c r="N46" t="n">
        <v>3032.87817382812</v>
      </c>
      <c r="O46" t="n">
        <v>3220.17309570312</v>
      </c>
      <c r="P46" t="n">
        <v>3616.82958984375</v>
      </c>
      <c r="Q46" t="n">
        <v>3919.62744140625</v>
      </c>
      <c r="R46" t="n">
        <v>4492.94140625</v>
      </c>
      <c r="S46" t="n">
        <v>4806.48828125</v>
      </c>
      <c r="T46" t="n">
        <v>4496.4306640625</v>
      </c>
      <c r="U46" t="n">
        <v>4529.7958984375</v>
      </c>
      <c r="V46" t="n">
        <v>4704.94970703125</v>
      </c>
      <c r="W46" t="n">
        <v>4719.9892578125</v>
      </c>
      <c r="X46" t="n">
        <v>4709.40673828125</v>
      </c>
      <c r="Y46" t="n">
        <v>4917.986328125</v>
      </c>
      <c r="Z46" t="n">
        <v>4937.27587890625</v>
      </c>
      <c r="AA46" t="n">
        <v>5062.58642578125</v>
      </c>
      <c r="AB46" t="n">
        <v>5592.66650390625</v>
      </c>
      <c r="AC46" t="n">
        <v>5703.6162109375</v>
      </c>
      <c r="AD46" t="n">
        <v>5971.6845703125</v>
      </c>
      <c r="AE46" t="n">
        <v>5358.5009765625</v>
      </c>
      <c r="AF46" t="n">
        <v>5500.84619140625</v>
      </c>
    </row>
    <row r="47">
      <c r="A47" t="s">
        <v>198</v>
      </c>
      <c r="B47" t="s">
        <v>107</v>
      </c>
      <c r="C47" t="s">
        <v>199</v>
      </c>
      <c r="D47" t="s">
        <v>109</v>
      </c>
      <c r="E47" t="s">
        <v>12</v>
      </c>
      <c r="F47" t="n">
        <v>1992.19982910156</v>
      </c>
      <c r="G47" t="n">
        <v>2053.99951171875</v>
      </c>
      <c r="H47" t="n">
        <v>2104.7001953125</v>
      </c>
      <c r="I47" t="n">
        <v>2169.00048828125</v>
      </c>
      <c r="J47" t="n">
        <v>2232.89965820312</v>
      </c>
      <c r="K47" t="n">
        <v>2305.20043945312</v>
      </c>
      <c r="L47" t="n">
        <v>2337.79956054688</v>
      </c>
      <c r="M47" t="n">
        <v>2356.60009765625</v>
      </c>
      <c r="N47" t="n">
        <v>2336.49951171875</v>
      </c>
      <c r="O47" t="n">
        <v>2399.19995117188</v>
      </c>
      <c r="P47" t="n">
        <v>2463.80004882812</v>
      </c>
      <c r="Q47" t="n">
        <v>2527.39990234375</v>
      </c>
      <c r="R47" t="n">
        <v>2623.40014648438</v>
      </c>
      <c r="S47" t="n">
        <v>2950.80029296875</v>
      </c>
      <c r="T47" t="n">
        <v>3149.69995117188</v>
      </c>
      <c r="U47" t="n">
        <v>3210.30004882812</v>
      </c>
      <c r="V47" t="n">
        <v>3268.2998046875</v>
      </c>
      <c r="W47" t="n">
        <v>3309.39965820312</v>
      </c>
      <c r="X47" t="n">
        <v>3286</v>
      </c>
      <c r="Y47" t="n">
        <v>3296.69995117188</v>
      </c>
      <c r="Z47" t="n">
        <v>3330.00048828125</v>
      </c>
      <c r="AA47" t="n">
        <v>3364.80029296875</v>
      </c>
      <c r="AB47" t="n">
        <v>3364.19995117188</v>
      </c>
      <c r="AC47" t="n">
        <v>3458.5</v>
      </c>
      <c r="AD47" t="n">
        <v>3533.30004882812</v>
      </c>
      <c r="AE47" t="n">
        <v>3596.70043945312</v>
      </c>
      <c r="AF47" t="n">
        <v>3720.50024414062</v>
      </c>
    </row>
    <row r="48">
      <c r="A48" t="s">
        <v>200</v>
      </c>
      <c r="B48" t="s">
        <v>107</v>
      </c>
      <c r="C48" t="s">
        <v>201</v>
      </c>
      <c r="D48" t="s">
        <v>109</v>
      </c>
      <c r="E48" t="s">
        <v>12</v>
      </c>
      <c r="F48" t="n">
        <v>5711.78125</v>
      </c>
      <c r="G48" t="n">
        <v>5702.3125</v>
      </c>
      <c r="H48" t="n">
        <v>5641.6767578125</v>
      </c>
      <c r="I48" t="n">
        <v>5856.21240234375</v>
      </c>
      <c r="J48" t="n">
        <v>6012.4091796875</v>
      </c>
      <c r="K48" t="n">
        <v>6322.03466796875</v>
      </c>
      <c r="L48" t="n">
        <v>6703.1669921875</v>
      </c>
      <c r="M48" t="n">
        <v>6797.40966796875</v>
      </c>
      <c r="N48" t="n">
        <v>7167.8837890625</v>
      </c>
      <c r="O48" t="n">
        <v>7308.54931640625</v>
      </c>
      <c r="P48" t="n">
        <v>7452.287109375</v>
      </c>
      <c r="Q48" t="n">
        <v>7742.1884765625</v>
      </c>
      <c r="R48" t="n">
        <v>8419.974609375</v>
      </c>
      <c r="S48" t="n">
        <v>8885.421875</v>
      </c>
      <c r="T48" t="n">
        <v>9589.9794921875</v>
      </c>
      <c r="U48" t="n">
        <v>9816.4375</v>
      </c>
      <c r="V48" t="n">
        <v>9922.646484375</v>
      </c>
      <c r="W48" t="n">
        <v>10203.2080078125</v>
      </c>
      <c r="X48" t="n">
        <v>10609.982421875</v>
      </c>
      <c r="Y48" t="n">
        <v>10762.7236328125</v>
      </c>
      <c r="Z48" t="n">
        <v>11195.3017578125</v>
      </c>
      <c r="AA48" t="n">
        <v>11578.4267578125</v>
      </c>
      <c r="AB48" t="n">
        <v>11426.1923828125</v>
      </c>
      <c r="AC48" t="n">
        <v>11665.125</v>
      </c>
      <c r="AD48" t="n">
        <v>12331.3623046875</v>
      </c>
      <c r="AE48" t="n">
        <v>11990.505859375</v>
      </c>
      <c r="AF48" t="n">
        <v>13677.6650390625</v>
      </c>
    </row>
    <row r="49">
      <c r="A49" t="s">
        <v>202</v>
      </c>
      <c r="B49" t="s">
        <v>107</v>
      </c>
      <c r="C49" t="s">
        <v>203</v>
      </c>
      <c r="D49" t="s">
        <v>109</v>
      </c>
      <c r="E49" t="s">
        <v>12</v>
      </c>
      <c r="F49" t="n">
        <v>1566.61462402344</v>
      </c>
      <c r="G49" t="n">
        <v>1542.82543945312</v>
      </c>
      <c r="H49" t="n">
        <v>1596.66064453125</v>
      </c>
      <c r="I49" t="n">
        <v>1629.04614257812</v>
      </c>
      <c r="J49" t="n">
        <v>1652.8955078125</v>
      </c>
      <c r="K49" t="n">
        <v>1729.44372558594</v>
      </c>
      <c r="L49" t="n">
        <v>1842.5341796875</v>
      </c>
      <c r="M49" t="n">
        <v>1902.08068847656</v>
      </c>
      <c r="N49" t="n">
        <v>1942.86853027344</v>
      </c>
      <c r="O49" t="n">
        <v>1907.40234375</v>
      </c>
      <c r="P49" t="n">
        <v>2048.00219726562</v>
      </c>
      <c r="Q49" t="n">
        <v>2035.53930664062</v>
      </c>
      <c r="R49" t="n">
        <v>2255.85034179688</v>
      </c>
      <c r="S49" t="n">
        <v>2315.64794921875</v>
      </c>
      <c r="T49" t="n">
        <v>2348.95336914062</v>
      </c>
      <c r="U49" t="n">
        <v>2456.63891601562</v>
      </c>
      <c r="V49" t="n">
        <v>2561.51904296875</v>
      </c>
      <c r="W49" t="n">
        <v>2529.70239257812</v>
      </c>
      <c r="X49" t="n">
        <v>2559.244140625</v>
      </c>
      <c r="Y49" t="n">
        <v>2609.86279296875</v>
      </c>
      <c r="Z49" t="n">
        <v>2705.75830078125</v>
      </c>
      <c r="AA49" t="n">
        <v>2768.2275390625</v>
      </c>
      <c r="AB49" t="n">
        <v>2703.111328125</v>
      </c>
      <c r="AC49" t="n">
        <v>2747.77514648438</v>
      </c>
      <c r="AD49" t="n">
        <v>3099.77880859375</v>
      </c>
      <c r="AE49" t="n">
        <v>2938.13598632812</v>
      </c>
      <c r="AF49" t="n">
        <v>3491.60107421875</v>
      </c>
    </row>
    <row r="50">
      <c r="A50" t="s">
        <v>204</v>
      </c>
      <c r="B50" t="s">
        <v>107</v>
      </c>
      <c r="C50" t="s">
        <v>205</v>
      </c>
      <c r="D50" t="s">
        <v>109</v>
      </c>
      <c r="E50" t="s">
        <v>12</v>
      </c>
      <c r="F50" t="n">
        <v>2276.83056640625</v>
      </c>
      <c r="G50" t="n">
        <v>2246.49145507812</v>
      </c>
      <c r="H50" t="n">
        <v>2079.65771484375</v>
      </c>
      <c r="I50" t="n">
        <v>2180.03002929688</v>
      </c>
      <c r="J50" t="n">
        <v>2261.51171875</v>
      </c>
      <c r="K50" t="n">
        <v>2410.60595703125</v>
      </c>
      <c r="L50" t="n">
        <v>2640.94482421875</v>
      </c>
      <c r="M50" t="n">
        <v>2633.67358398438</v>
      </c>
      <c r="N50" t="n">
        <v>2973.79907226562</v>
      </c>
      <c r="O50" t="n">
        <v>3091.28759765625</v>
      </c>
      <c r="P50" t="n">
        <v>3047.98291015625</v>
      </c>
      <c r="Q50" t="n">
        <v>3252.66748046875</v>
      </c>
      <c r="R50" t="n">
        <v>3628.51147460938</v>
      </c>
      <c r="S50" t="n">
        <v>3703.90185546875</v>
      </c>
      <c r="T50" t="n">
        <v>4177.197265625</v>
      </c>
      <c r="U50" t="n">
        <v>4253.53955078125</v>
      </c>
      <c r="V50" t="n">
        <v>4205.84130859375</v>
      </c>
      <c r="W50" t="n">
        <v>4476.06396484375</v>
      </c>
      <c r="X50" t="n">
        <v>4873.7802734375</v>
      </c>
      <c r="Y50" t="n">
        <v>4964.11572265625</v>
      </c>
      <c r="Z50" t="n">
        <v>5235.5205078125</v>
      </c>
      <c r="AA50" t="n">
        <v>5519.2861328125</v>
      </c>
      <c r="AB50" t="n">
        <v>5445.345703125</v>
      </c>
      <c r="AC50" t="n">
        <v>5529.14208984375</v>
      </c>
      <c r="AD50" t="n">
        <v>5792.85888671875</v>
      </c>
      <c r="AE50" t="n">
        <v>5504.42578125</v>
      </c>
      <c r="AF50" t="n">
        <v>6551.8583984375</v>
      </c>
    </row>
    <row r="51">
      <c r="A51" t="s">
        <v>206</v>
      </c>
      <c r="B51" t="s">
        <v>107</v>
      </c>
      <c r="C51" t="s">
        <v>207</v>
      </c>
      <c r="D51" t="s">
        <v>109</v>
      </c>
      <c r="E51" t="s">
        <v>12</v>
      </c>
      <c r="F51" t="n">
        <v>2121.087890625</v>
      </c>
      <c r="G51" t="n">
        <v>2117.75537109375</v>
      </c>
      <c r="H51" t="n">
        <v>2027.25244140625</v>
      </c>
      <c r="I51" t="n">
        <v>2106.32055664062</v>
      </c>
      <c r="J51" t="n">
        <v>2140.19848632812</v>
      </c>
      <c r="K51" t="n">
        <v>2271.24633789062</v>
      </c>
      <c r="L51" t="n">
        <v>2440.94848632812</v>
      </c>
      <c r="M51" t="n">
        <v>2432.38696289062</v>
      </c>
      <c r="N51" t="n">
        <v>2721.44653320312</v>
      </c>
      <c r="O51" t="n">
        <v>2827.14306640625</v>
      </c>
      <c r="P51" t="n">
        <v>2786.82373046875</v>
      </c>
      <c r="Q51" t="n">
        <v>3015.80590820312</v>
      </c>
      <c r="R51" t="n">
        <v>3360.39819335938</v>
      </c>
      <c r="S51" t="n">
        <v>3427.04443359375</v>
      </c>
      <c r="T51" t="n">
        <v>3651.6591796875</v>
      </c>
      <c r="U51" t="n">
        <v>3697.3623046875</v>
      </c>
      <c r="V51" t="n">
        <v>3743.83642578125</v>
      </c>
      <c r="W51" t="n">
        <v>3961.29614257812</v>
      </c>
      <c r="X51" t="n">
        <v>4287.74853515625</v>
      </c>
      <c r="Y51" t="n">
        <v>4471.19677734375</v>
      </c>
      <c r="Z51" t="n">
        <v>4595.2294921875</v>
      </c>
      <c r="AA51" t="n">
        <v>4796.306640625</v>
      </c>
      <c r="AB51" t="n">
        <v>4804.8701171875</v>
      </c>
      <c r="AC51" t="n">
        <v>4997.177734375</v>
      </c>
      <c r="AD51" t="n">
        <v>5168.75048828125</v>
      </c>
      <c r="AE51" t="n">
        <v>5069.15966796875</v>
      </c>
      <c r="AF51" t="n">
        <v>5967.3916015625</v>
      </c>
    </row>
    <row r="52">
      <c r="A52" t="s">
        <v>208</v>
      </c>
      <c r="B52" t="s">
        <v>107</v>
      </c>
      <c r="C52" t="s">
        <v>209</v>
      </c>
      <c r="D52" t="s">
        <v>109</v>
      </c>
      <c r="E52" t="s">
        <v>12</v>
      </c>
      <c r="F52" t="n">
        <v>147.297119140625</v>
      </c>
      <c r="G52" t="n">
        <v>118.872512817383</v>
      </c>
      <c r="H52" t="n">
        <v>40.9215316772461</v>
      </c>
      <c r="I52" t="n">
        <v>60.228515625</v>
      </c>
      <c r="J52" t="n">
        <v>106.60026550293</v>
      </c>
      <c r="K52" t="n">
        <v>125.645362854004</v>
      </c>
      <c r="L52" t="n">
        <v>182.713455200195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424.487213134766</v>
      </c>
      <c r="AD52" t="n">
        <v>513.189636230469</v>
      </c>
      <c r="AE52" t="n">
        <v>326.132415771484</v>
      </c>
      <c r="AF52" t="n">
        <v>458.6298828125</v>
      </c>
    </row>
    <row r="53">
      <c r="A53" t="s">
        <v>210</v>
      </c>
      <c r="B53" t="s">
        <v>107</v>
      </c>
      <c r="C53" t="s">
        <v>211</v>
      </c>
      <c r="D53" t="s">
        <v>109</v>
      </c>
      <c r="E53" t="s">
        <v>12</v>
      </c>
      <c r="F53" t="n">
        <v>454.122741699219</v>
      </c>
      <c r="G53" t="n">
        <v>488.653961181641</v>
      </c>
      <c r="H53" t="n">
        <v>417.408599853516</v>
      </c>
      <c r="I53" t="n">
        <v>510.950439453125</v>
      </c>
      <c r="J53" t="n">
        <v>435.552307128906</v>
      </c>
      <c r="K53" t="n">
        <v>522.149353027344</v>
      </c>
      <c r="L53" t="n">
        <v>474.617126464844</v>
      </c>
      <c r="M53" t="n">
        <v>476.773620605469</v>
      </c>
      <c r="N53" t="n">
        <v>534.698913574219</v>
      </c>
      <c r="O53" t="n">
        <v>558.32421875</v>
      </c>
      <c r="P53" t="n">
        <v>738.5771484375</v>
      </c>
      <c r="Q53" t="n">
        <v>666.24365234375</v>
      </c>
      <c r="R53" t="n">
        <v>739.502075195312</v>
      </c>
      <c r="S53" t="n">
        <v>787.932739257812</v>
      </c>
      <c r="T53" t="n">
        <v>829.43603515625</v>
      </c>
      <c r="U53" t="n">
        <v>797.280639648438</v>
      </c>
      <c r="V53" t="n">
        <v>970.17041015625</v>
      </c>
      <c r="W53" t="n">
        <v>834.520751953125</v>
      </c>
      <c r="X53" t="n">
        <v>826.656677246094</v>
      </c>
      <c r="Y53" t="n">
        <v>963.44189453125</v>
      </c>
      <c r="Z53" t="n">
        <v>868.120910644531</v>
      </c>
      <c r="AA53" t="n">
        <v>766.32958984375</v>
      </c>
      <c r="AB53" t="n">
        <v>899.14501953125</v>
      </c>
      <c r="AC53" t="n">
        <v>957.902770996094</v>
      </c>
      <c r="AD53" t="n">
        <v>977.440673828125</v>
      </c>
      <c r="AE53" t="n">
        <v>137.755004882812</v>
      </c>
      <c r="AF53" t="n">
        <v>94.3173828125</v>
      </c>
    </row>
    <row r="54">
      <c r="A54" t="s">
        <v>212</v>
      </c>
      <c r="B54" t="s">
        <v>107</v>
      </c>
      <c r="C54" t="s">
        <v>213</v>
      </c>
      <c r="D54" t="s">
        <v>109</v>
      </c>
      <c r="E54" t="s">
        <v>12</v>
      </c>
      <c r="F54" t="n">
        <v>511.847015380859</v>
      </c>
      <c r="G54" t="n">
        <v>478.439300537109</v>
      </c>
      <c r="H54" t="n">
        <v>379.605651855469</v>
      </c>
      <c r="I54" t="n">
        <v>569.363098144531</v>
      </c>
      <c r="J54" t="n">
        <v>549.330444335938</v>
      </c>
      <c r="K54" t="n">
        <v>719.384155273438</v>
      </c>
      <c r="L54" t="n">
        <v>837.415405273438</v>
      </c>
      <c r="M54" t="n">
        <v>877.620300292969</v>
      </c>
      <c r="N54" t="n">
        <v>967.142211914062</v>
      </c>
      <c r="O54" t="n">
        <v>1122.01196289062</v>
      </c>
      <c r="P54" t="n">
        <v>1368.52404785156</v>
      </c>
      <c r="Q54" t="n">
        <v>1472.27221679688</v>
      </c>
      <c r="R54" t="n">
        <v>1502.88781738281</v>
      </c>
      <c r="S54" t="n">
        <v>1549.63623046875</v>
      </c>
      <c r="T54" t="n">
        <v>1613.54968261719</v>
      </c>
      <c r="U54" t="n">
        <v>1605.2099609375</v>
      </c>
      <c r="V54" t="n">
        <v>1716.01843261719</v>
      </c>
      <c r="W54" t="n">
        <v>1491.49609375</v>
      </c>
      <c r="X54" t="n">
        <v>1615.68737792969</v>
      </c>
      <c r="Y54" t="n">
        <v>1617.79248046875</v>
      </c>
      <c r="Z54" t="n">
        <v>1465.96569824219</v>
      </c>
      <c r="AA54" t="n">
        <v>1430.96899414062</v>
      </c>
      <c r="AB54" t="n">
        <v>1417.32885742188</v>
      </c>
      <c r="AC54" t="n">
        <v>1374.55847167969</v>
      </c>
      <c r="AD54" t="n">
        <v>1348.09680175781</v>
      </c>
      <c r="AE54" t="n">
        <v>115.593948364258</v>
      </c>
      <c r="AF54" t="n">
        <v>423.607330322266</v>
      </c>
    </row>
    <row r="55">
      <c r="A55" t="s">
        <v>214</v>
      </c>
      <c r="B55" t="s">
        <v>107</v>
      </c>
      <c r="C55" t="s">
        <v>215</v>
      </c>
      <c r="D55" t="s">
        <v>109</v>
      </c>
      <c r="E55" t="s">
        <v>12</v>
      </c>
      <c r="F55" t="n">
        <v>63.1700668334961</v>
      </c>
      <c r="G55" t="n">
        <v>129.615005493164</v>
      </c>
      <c r="H55" t="n">
        <v>132.110000610352</v>
      </c>
      <c r="I55" t="n">
        <v>65.3623504638672</v>
      </c>
      <c r="J55" t="n">
        <v>114.703025817871</v>
      </c>
      <c r="K55" t="n">
        <v>191.389739990234</v>
      </c>
      <c r="L55" t="n">
        <v>350.984222412109</v>
      </c>
      <c r="M55" t="n">
        <v>380.943115234375</v>
      </c>
      <c r="N55" t="n">
        <v>410.981994628906</v>
      </c>
      <c r="O55" t="n">
        <v>540.577453613281</v>
      </c>
      <c r="P55" t="n">
        <v>611.279235839844</v>
      </c>
      <c r="Q55" t="n">
        <v>775.020874023438</v>
      </c>
      <c r="R55" t="n">
        <v>741.811645507812</v>
      </c>
      <c r="S55" t="n">
        <v>734.465209960938</v>
      </c>
      <c r="T55" t="n">
        <v>760.860717773438</v>
      </c>
      <c r="U55" t="n">
        <v>771.915649414062</v>
      </c>
      <c r="V55" t="n">
        <v>738.321166992188</v>
      </c>
      <c r="W55" t="n">
        <v>641.76220703125</v>
      </c>
      <c r="X55" t="n">
        <v>766.385192871094</v>
      </c>
      <c r="Y55" t="n">
        <v>652.69384765625</v>
      </c>
      <c r="Z55" t="n">
        <v>591.979370117188</v>
      </c>
      <c r="AA55" t="n">
        <v>658.994079589844</v>
      </c>
      <c r="AB55" t="n">
        <v>517.413879394531</v>
      </c>
      <c r="AC55" t="n">
        <v>421.908386230469</v>
      </c>
      <c r="AD55" t="n">
        <v>373.084564208984</v>
      </c>
      <c r="AE55" t="n">
        <v>186.239059448242</v>
      </c>
      <c r="AF55" t="n">
        <v>328.605865478516</v>
      </c>
    </row>
    <row r="56">
      <c r="A56" t="s">
        <v>216</v>
      </c>
      <c r="B56" t="s">
        <v>107</v>
      </c>
      <c r="C56" t="s">
        <v>217</v>
      </c>
      <c r="D56" t="s">
        <v>109</v>
      </c>
      <c r="E56" t="s">
        <v>12</v>
      </c>
      <c r="F56" t="n">
        <v>13.3000030517578</v>
      </c>
      <c r="G56" t="n">
        <v>12.0999937057495</v>
      </c>
      <c r="H56" t="n">
        <v>9.10000610351562</v>
      </c>
      <c r="I56" t="n">
        <v>7.80000591278076</v>
      </c>
      <c r="J56" t="n">
        <v>7.30000305175781</v>
      </c>
      <c r="K56" t="n">
        <v>10.5999937057495</v>
      </c>
      <c r="L56" t="n">
        <v>7.40000009536743</v>
      </c>
      <c r="M56" t="n">
        <v>8.10000038146973</v>
      </c>
      <c r="N56" t="n">
        <v>2.5</v>
      </c>
      <c r="O56" t="n">
        <v>16.0999946594238</v>
      </c>
      <c r="P56" t="n">
        <v>16.2999992370605</v>
      </c>
      <c r="Q56" t="n">
        <v>15.6000061035156</v>
      </c>
      <c r="R56" t="n">
        <v>15.9000034332275</v>
      </c>
      <c r="S56" t="n">
        <v>16.8000030517578</v>
      </c>
      <c r="T56" t="n">
        <v>16.7999992370605</v>
      </c>
      <c r="U56" t="n">
        <v>15.8999996185303</v>
      </c>
      <c r="V56" t="n">
        <v>15.6999998092651</v>
      </c>
      <c r="W56" t="n">
        <v>14.5999937057495</v>
      </c>
      <c r="X56" t="n">
        <v>14.899998664856</v>
      </c>
      <c r="Y56" t="n">
        <v>13.7999982833862</v>
      </c>
      <c r="Z56" t="n">
        <v>11.899998664856</v>
      </c>
      <c r="AA56" t="n">
        <v>12.3999996185303</v>
      </c>
      <c r="AB56" t="n">
        <v>12.1000003814697</v>
      </c>
      <c r="AC56" t="n">
        <v>12.6000003814697</v>
      </c>
      <c r="AD56" t="n">
        <v>12.2000026702881</v>
      </c>
      <c r="AE56" t="n">
        <v>11.5000019073486</v>
      </c>
      <c r="AF56" t="n">
        <v>10.5</v>
      </c>
    </row>
    <row r="57">
      <c r="A57" t="s">
        <v>218</v>
      </c>
      <c r="B57" t="s">
        <v>107</v>
      </c>
      <c r="C57" t="s">
        <v>219</v>
      </c>
      <c r="D57" t="s">
        <v>109</v>
      </c>
      <c r="E57" t="s">
        <v>12</v>
      </c>
      <c r="F57" t="n">
        <v>45317.70703125</v>
      </c>
      <c r="G57" t="n">
        <v>46927.578125</v>
      </c>
      <c r="H57" t="n">
        <v>49743.625</v>
      </c>
      <c r="I57" t="n">
        <v>52304.63671875</v>
      </c>
      <c r="J57" t="n">
        <v>54240.06640625</v>
      </c>
      <c r="K57" t="n">
        <v>58650.04296875</v>
      </c>
      <c r="L57" t="n">
        <v>62641.6640625</v>
      </c>
      <c r="M57" t="n">
        <v>64532.1484375</v>
      </c>
      <c r="N57" t="n">
        <v>66524.5546875</v>
      </c>
      <c r="O57" t="n">
        <v>71564.9921875</v>
      </c>
      <c r="P57" t="n">
        <v>77813.5625</v>
      </c>
      <c r="Q57" t="n">
        <v>83803.3515625</v>
      </c>
      <c r="R57" t="n">
        <v>91569.359375</v>
      </c>
      <c r="S57" t="n">
        <v>92603.421875</v>
      </c>
      <c r="T57" t="n">
        <v>85962.90625</v>
      </c>
      <c r="U57" t="n">
        <v>90453.015625</v>
      </c>
      <c r="V57" t="n">
        <v>96107.71875</v>
      </c>
      <c r="W57" t="n">
        <v>97346.1796875</v>
      </c>
      <c r="X57" t="n">
        <v>97413.1640625</v>
      </c>
      <c r="Y57" t="n">
        <v>100974.421875</v>
      </c>
      <c r="Z57" t="n">
        <v>105792.65625</v>
      </c>
      <c r="AA57" t="n">
        <v>110690.828125</v>
      </c>
      <c r="AB57" t="n">
        <v>114140.4453125</v>
      </c>
      <c r="AC57" t="n">
        <v>118634.3671875</v>
      </c>
      <c r="AD57" t="n">
        <v>121549.9375</v>
      </c>
      <c r="AE57" t="n">
        <v>108432.765625</v>
      </c>
      <c r="AF57" t="n">
        <v>120498.8671875</v>
      </c>
    </row>
    <row r="58">
      <c r="A58" t="s">
        <v>220</v>
      </c>
      <c r="B58" t="s">
        <v>107</v>
      </c>
      <c r="C58" t="s">
        <v>221</v>
      </c>
      <c r="D58" t="s">
        <v>109</v>
      </c>
      <c r="E58" t="s">
        <v>12</v>
      </c>
      <c r="F58" t="n">
        <v>45275.32421875</v>
      </c>
      <c r="G58" t="n">
        <v>46882.30859375</v>
      </c>
      <c r="H58" t="n">
        <v>49699.015625</v>
      </c>
      <c r="I58" t="n">
        <v>52260.0390625</v>
      </c>
      <c r="J58" t="n">
        <v>54194.70703125</v>
      </c>
      <c r="K58" t="n">
        <v>58599.6640625</v>
      </c>
      <c r="L58" t="n">
        <v>62595.859375</v>
      </c>
      <c r="M58" t="n">
        <v>64483.078125</v>
      </c>
      <c r="N58" t="n">
        <v>66482.2734375</v>
      </c>
      <c r="O58" t="n">
        <v>71504.203125</v>
      </c>
      <c r="P58" t="n">
        <v>77749.0546875</v>
      </c>
      <c r="Q58" t="n">
        <v>83749.5546875</v>
      </c>
      <c r="R58" t="n">
        <v>91511.9296875</v>
      </c>
      <c r="S58" t="n">
        <v>92555.078125</v>
      </c>
      <c r="T58" t="n">
        <v>85914.21875</v>
      </c>
      <c r="U58" t="n">
        <v>90396.3671875</v>
      </c>
      <c r="V58" t="n">
        <v>96054.6328125</v>
      </c>
      <c r="W58" t="n">
        <v>97294.3359375</v>
      </c>
      <c r="X58" t="n">
        <v>97358</v>
      </c>
      <c r="Y58" t="n">
        <v>100923.796875</v>
      </c>
      <c r="Z58" t="n">
        <v>105748.578125</v>
      </c>
      <c r="AA58" t="n">
        <v>110637.1640625</v>
      </c>
      <c r="AB58" t="n">
        <v>114093.453125</v>
      </c>
      <c r="AC58" t="n">
        <v>118580.125</v>
      </c>
      <c r="AD58" t="n">
        <v>121489.3984375</v>
      </c>
      <c r="AE58" t="n">
        <v>108382.8828125</v>
      </c>
      <c r="AF58" t="n">
        <v>120450.8515625</v>
      </c>
    </row>
    <row r="59">
      <c r="A59" t="s">
        <v>222</v>
      </c>
      <c r="B59" t="s">
        <v>107</v>
      </c>
      <c r="C59" t="s">
        <v>223</v>
      </c>
      <c r="D59" t="s">
        <v>109</v>
      </c>
      <c r="E59" t="s">
        <v>12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14</v>
      </c>
      <c r="F2" t="n">
        <v>150.140182495117</v>
      </c>
      <c r="G2" t="n">
        <v>149.304916381836</v>
      </c>
      <c r="H2" t="n">
        <v>151.165954589844</v>
      </c>
      <c r="I2" t="n">
        <v>145.684829711914</v>
      </c>
      <c r="J2" t="n">
        <v>142.545547485352</v>
      </c>
      <c r="K2" t="n">
        <v>140.883148193359</v>
      </c>
      <c r="L2" t="n">
        <v>139.773620605469</v>
      </c>
      <c r="M2" t="n">
        <v>140.801132202148</v>
      </c>
      <c r="N2" t="n">
        <v>142.407119750977</v>
      </c>
      <c r="O2" t="n">
        <v>141.016464233398</v>
      </c>
      <c r="P2" t="n">
        <v>138.606857299805</v>
      </c>
      <c r="Q2" t="n">
        <v>131.020446777344</v>
      </c>
      <c r="R2" t="n">
        <v>127.481811523438</v>
      </c>
      <c r="S2" t="n">
        <v>122.944534301758</v>
      </c>
      <c r="T2" t="n">
        <v>115.499008178711</v>
      </c>
      <c r="U2" t="n">
        <v>114.376533508301</v>
      </c>
      <c r="V2" t="n">
        <v>117.806343078613</v>
      </c>
      <c r="W2" t="n">
        <v>109.05143737793</v>
      </c>
      <c r="X2" t="n">
        <v>102.66682434082</v>
      </c>
      <c r="Y2" t="n">
        <v>103.265937805176</v>
      </c>
      <c r="Z2" t="n">
        <v>100</v>
      </c>
      <c r="AA2" t="n">
        <v>100.752227783203</v>
      </c>
      <c r="AB2" t="n">
        <v>98.2191467285156</v>
      </c>
      <c r="AC2" t="n">
        <v>96.1247329711914</v>
      </c>
      <c r="AD2" t="n">
        <v>95.54443359375</v>
      </c>
      <c r="AE2" t="n">
        <v>103.048789978027</v>
      </c>
      <c r="AF2" t="n">
        <v>101.867576599121</v>
      </c>
    </row>
    <row r="3">
      <c r="A3" t="s">
        <v>110</v>
      </c>
      <c r="B3" t="s">
        <v>107</v>
      </c>
      <c r="C3" t="s">
        <v>111</v>
      </c>
      <c r="D3" t="s">
        <v>109</v>
      </c>
      <c r="E3" t="s">
        <v>14</v>
      </c>
      <c r="F3" t="n">
        <v>108.772254943848</v>
      </c>
      <c r="G3" t="n">
        <v>110.746047973633</v>
      </c>
      <c r="H3" t="n">
        <v>112.448310852051</v>
      </c>
      <c r="I3" t="n">
        <v>96.0652313232422</v>
      </c>
      <c r="J3" t="n">
        <v>92.2207489013672</v>
      </c>
      <c r="K3" t="n">
        <v>97.9062728881836</v>
      </c>
      <c r="L3" t="n">
        <v>94.8305206298828</v>
      </c>
      <c r="M3" t="n">
        <v>91.2289123535156</v>
      </c>
      <c r="N3" t="n">
        <v>93.8357391357422</v>
      </c>
      <c r="O3" t="n">
        <v>105.382484436035</v>
      </c>
      <c r="P3" t="n">
        <v>105.766326904297</v>
      </c>
      <c r="Q3" t="n">
        <v>95.8558578491211</v>
      </c>
      <c r="R3" t="n">
        <v>103.360572814941</v>
      </c>
      <c r="S3" t="n">
        <v>100.769241333008</v>
      </c>
      <c r="T3" t="n">
        <v>97.8967361450195</v>
      </c>
      <c r="U3" t="n">
        <v>96.240348815918</v>
      </c>
      <c r="V3" t="n">
        <v>97.3605194091797</v>
      </c>
      <c r="W3" t="n">
        <v>98.279914855957</v>
      </c>
      <c r="X3" t="n">
        <v>94.5960006713867</v>
      </c>
      <c r="Y3" t="n">
        <v>95.9656372070312</v>
      </c>
      <c r="Z3" t="n">
        <v>100</v>
      </c>
      <c r="AA3" t="n">
        <v>95.4782028198242</v>
      </c>
      <c r="AB3" t="n">
        <v>97.0504913330078</v>
      </c>
      <c r="AC3" t="n">
        <v>95.9518432617188</v>
      </c>
      <c r="AD3" t="n">
        <v>99.445915222168</v>
      </c>
      <c r="AE3" t="n">
        <v>93.6644897460938</v>
      </c>
      <c r="AF3" t="n">
        <v>89.5940780639648</v>
      </c>
    </row>
    <row r="4">
      <c r="A4" t="s">
        <v>112</v>
      </c>
      <c r="B4" t="s">
        <v>107</v>
      </c>
      <c r="C4" t="s">
        <v>113</v>
      </c>
      <c r="D4" t="s">
        <v>109</v>
      </c>
      <c r="E4" t="s">
        <v>14</v>
      </c>
      <c r="F4" t="n">
        <v>100.260543823242</v>
      </c>
      <c r="G4" t="n">
        <v>100.387199401855</v>
      </c>
      <c r="H4" t="n">
        <v>99.6390380859375</v>
      </c>
      <c r="I4" t="n">
        <v>100.658515930176</v>
      </c>
      <c r="J4" t="n">
        <v>103.120658874512</v>
      </c>
      <c r="K4" t="n">
        <v>103.10684967041</v>
      </c>
      <c r="L4" t="n">
        <v>102.62508392334</v>
      </c>
      <c r="M4" t="n">
        <v>100.233467102051</v>
      </c>
      <c r="N4" t="n">
        <v>101.744140625</v>
      </c>
      <c r="O4" t="n">
        <v>102.459915161133</v>
      </c>
      <c r="P4" t="n">
        <v>102.988677978516</v>
      </c>
      <c r="Q4" t="n">
        <v>103.733505249023</v>
      </c>
      <c r="R4" t="n">
        <v>105.24048614502</v>
      </c>
      <c r="S4" t="n">
        <v>105.257911682129</v>
      </c>
      <c r="T4" t="n">
        <v>98.2362518310547</v>
      </c>
      <c r="U4" t="n">
        <v>98.010986328125</v>
      </c>
      <c r="V4" t="n">
        <v>99.3306045532227</v>
      </c>
      <c r="W4" t="n">
        <v>100.527450561523</v>
      </c>
      <c r="X4" t="n">
        <v>99.4696884155273</v>
      </c>
      <c r="Y4" t="n">
        <v>100.175025939941</v>
      </c>
      <c r="Z4" t="n">
        <v>100</v>
      </c>
      <c r="AA4" t="n">
        <v>100.550331115723</v>
      </c>
      <c r="AB4" t="n">
        <v>100.582702636719</v>
      </c>
      <c r="AC4" t="n">
        <v>102.43083190918</v>
      </c>
      <c r="AD4" t="n">
        <v>103.47282409668</v>
      </c>
      <c r="AE4" t="n">
        <v>97.6053161621094</v>
      </c>
      <c r="AF4" t="n">
        <v>102.363876342773</v>
      </c>
    </row>
    <row r="5">
      <c r="A5" t="s">
        <v>114</v>
      </c>
      <c r="B5" t="s">
        <v>107</v>
      </c>
      <c r="C5" t="s">
        <v>115</v>
      </c>
      <c r="D5" t="s">
        <v>109</v>
      </c>
      <c r="E5" t="s">
        <v>14</v>
      </c>
      <c r="F5" t="n">
        <v>103.859321594238</v>
      </c>
      <c r="G5" t="n">
        <v>104.443710327148</v>
      </c>
      <c r="H5" t="n">
        <v>102.038162231445</v>
      </c>
      <c r="I5" t="n">
        <v>100.724266052246</v>
      </c>
      <c r="J5" t="n">
        <v>102.8798828125</v>
      </c>
      <c r="K5" t="n">
        <v>101.059555053711</v>
      </c>
      <c r="L5" t="n">
        <v>99.8054885864258</v>
      </c>
      <c r="M5" t="n">
        <v>97.2191543579102</v>
      </c>
      <c r="N5" t="n">
        <v>99.1518630981445</v>
      </c>
      <c r="O5" t="n">
        <v>99.2047958374023</v>
      </c>
      <c r="P5" t="n">
        <v>97.8863525390625</v>
      </c>
      <c r="Q5" t="n">
        <v>97.6490325927734</v>
      </c>
      <c r="R5" t="n">
        <v>98.0078811645508</v>
      </c>
      <c r="S5" t="n">
        <v>99.5851364135742</v>
      </c>
      <c r="T5" t="n">
        <v>98.69287109375</v>
      </c>
      <c r="U5" t="n">
        <v>98.0684661865234</v>
      </c>
      <c r="V5" t="n">
        <v>96.8100051879883</v>
      </c>
      <c r="W5" t="n">
        <v>97.0801620483398</v>
      </c>
      <c r="X5" t="n">
        <v>97.7350006103516</v>
      </c>
      <c r="Y5" t="n">
        <v>99.3651351928711</v>
      </c>
      <c r="Z5" t="n">
        <v>100</v>
      </c>
      <c r="AA5" t="n">
        <v>100.459037780762</v>
      </c>
      <c r="AB5" t="n">
        <v>100.42854309082</v>
      </c>
      <c r="AC5" t="n">
        <v>101.11173248291</v>
      </c>
      <c r="AD5" t="n">
        <v>102.154716491699</v>
      </c>
      <c r="AE5" t="n">
        <v>99.1222991943359</v>
      </c>
      <c r="AF5" t="n">
        <v>100.630187988281</v>
      </c>
    </row>
    <row r="6">
      <c r="A6" t="s">
        <v>116</v>
      </c>
      <c r="B6" t="s">
        <v>107</v>
      </c>
      <c r="C6" t="s">
        <v>117</v>
      </c>
      <c r="D6" t="s">
        <v>109</v>
      </c>
      <c r="E6" t="s">
        <v>14</v>
      </c>
      <c r="F6" t="n">
        <v>259.782165527344</v>
      </c>
      <c r="G6" t="n">
        <v>247.841369628906</v>
      </c>
      <c r="H6" t="n">
        <v>236.336761474609</v>
      </c>
      <c r="I6" t="n">
        <v>232.299819946289</v>
      </c>
      <c r="J6" t="n">
        <v>228.366302490234</v>
      </c>
      <c r="K6" t="n">
        <v>216.424240112305</v>
      </c>
      <c r="L6" t="n">
        <v>210.13166809082</v>
      </c>
      <c r="M6" t="n">
        <v>192.936019897461</v>
      </c>
      <c r="N6" t="n">
        <v>182.183441162109</v>
      </c>
      <c r="O6" t="n">
        <v>168.348556518555</v>
      </c>
      <c r="P6" t="n">
        <v>154.522018432617</v>
      </c>
      <c r="Q6" t="n">
        <v>147.488479614258</v>
      </c>
      <c r="R6" t="n">
        <v>137.830368041992</v>
      </c>
      <c r="S6" t="n">
        <v>128.543563842773</v>
      </c>
      <c r="T6" t="n">
        <v>114.5576171875</v>
      </c>
      <c r="U6" t="n">
        <v>110.29712677002</v>
      </c>
      <c r="V6" t="n">
        <v>109.163963317871</v>
      </c>
      <c r="W6" t="n">
        <v>108.124137878418</v>
      </c>
      <c r="X6" t="n">
        <v>105.508247375488</v>
      </c>
      <c r="Y6" t="n">
        <v>104.323181152344</v>
      </c>
      <c r="Z6" t="n">
        <v>100</v>
      </c>
      <c r="AA6" t="n">
        <v>94.3330230712891</v>
      </c>
      <c r="AB6" t="n">
        <v>91.2207183837891</v>
      </c>
      <c r="AC6" t="n">
        <v>89.9210586547852</v>
      </c>
      <c r="AD6" t="n">
        <v>85.8172836303711</v>
      </c>
      <c r="AE6" t="n">
        <v>76.9724502563477</v>
      </c>
      <c r="AF6" t="n">
        <v>79.2677612304688</v>
      </c>
    </row>
    <row r="7">
      <c r="A7" t="s">
        <v>118</v>
      </c>
      <c r="B7" t="s">
        <v>107</v>
      </c>
      <c r="C7" t="s">
        <v>119</v>
      </c>
      <c r="D7" t="s">
        <v>109</v>
      </c>
      <c r="E7" t="s">
        <v>14</v>
      </c>
      <c r="F7" t="n">
        <v>118.713569641113</v>
      </c>
      <c r="G7" t="n">
        <v>120.844543457031</v>
      </c>
      <c r="H7" t="n">
        <v>120.662635803223</v>
      </c>
      <c r="I7" t="n">
        <v>120.377586364746</v>
      </c>
      <c r="J7" t="n">
        <v>123.5244140625</v>
      </c>
      <c r="K7" t="n">
        <v>123.555435180664</v>
      </c>
      <c r="L7" t="n">
        <v>122.200141906738</v>
      </c>
      <c r="M7" t="n">
        <v>120.864044189453</v>
      </c>
      <c r="N7" t="n">
        <v>122.881530761719</v>
      </c>
      <c r="O7" t="n">
        <v>123.537315368652</v>
      </c>
      <c r="P7" t="n">
        <v>123.341644287109</v>
      </c>
      <c r="Q7" t="n">
        <v>122.47917175293</v>
      </c>
      <c r="R7" t="n">
        <v>124.58959197998</v>
      </c>
      <c r="S7" t="n">
        <v>120.040046691895</v>
      </c>
      <c r="T7" t="n">
        <v>110.324691772461</v>
      </c>
      <c r="U7" t="n">
        <v>106.737648010254</v>
      </c>
      <c r="V7" t="n">
        <v>107.680793762207</v>
      </c>
      <c r="W7" t="n">
        <v>106.617393493652</v>
      </c>
      <c r="X7" t="n">
        <v>102.901298522949</v>
      </c>
      <c r="Y7" t="n">
        <v>101.732429504395</v>
      </c>
      <c r="Z7" t="n">
        <v>100</v>
      </c>
      <c r="AA7" t="n">
        <v>100.194808959961</v>
      </c>
      <c r="AB7" t="n">
        <v>98.2089996337891</v>
      </c>
      <c r="AC7" t="n">
        <v>97.3544387817383</v>
      </c>
      <c r="AD7" t="n">
        <v>97.9472885131836</v>
      </c>
      <c r="AE7" t="n">
        <v>92.1305999755859</v>
      </c>
      <c r="AF7" t="n">
        <v>95.0778656005859</v>
      </c>
    </row>
    <row r="8">
      <c r="A8" t="s">
        <v>120</v>
      </c>
      <c r="B8" t="s">
        <v>107</v>
      </c>
      <c r="C8" t="s">
        <v>121</v>
      </c>
      <c r="D8" t="s">
        <v>109</v>
      </c>
      <c r="E8" t="s">
        <v>14</v>
      </c>
      <c r="F8" t="n">
        <v>363.062683105469</v>
      </c>
      <c r="G8" t="n">
        <v>339.056213378906</v>
      </c>
      <c r="H8" t="n">
        <v>326.181671142578</v>
      </c>
      <c r="I8" t="n">
        <v>308.563385009766</v>
      </c>
      <c r="J8" t="n">
        <v>292.718078613281</v>
      </c>
      <c r="K8" t="n">
        <v>266.851745605469</v>
      </c>
      <c r="L8" t="n">
        <v>258.320556640625</v>
      </c>
      <c r="M8" t="n">
        <v>237.492218017578</v>
      </c>
      <c r="N8" t="n">
        <v>234.003677368164</v>
      </c>
      <c r="O8" t="n">
        <v>132.931411743164</v>
      </c>
      <c r="P8" t="n">
        <v>124.56282043457</v>
      </c>
      <c r="Q8" t="n">
        <v>125.915824890137</v>
      </c>
      <c r="R8" t="n">
        <v>125.067169189453</v>
      </c>
      <c r="S8" t="n">
        <v>128.294982910156</v>
      </c>
      <c r="T8" t="n">
        <v>119.78931427002</v>
      </c>
      <c r="U8" t="n">
        <v>117.030502319336</v>
      </c>
      <c r="V8" t="n">
        <v>100.241256713867</v>
      </c>
      <c r="W8" t="n">
        <v>93.8044052124023</v>
      </c>
      <c r="X8" t="n">
        <v>89.9618911743164</v>
      </c>
      <c r="Y8" t="n">
        <v>92.6683959960938</v>
      </c>
      <c r="Z8" t="n">
        <v>100</v>
      </c>
      <c r="AA8" t="n">
        <v>98.6155853271484</v>
      </c>
      <c r="AB8" t="n">
        <v>100.905456542969</v>
      </c>
      <c r="AC8" t="n">
        <v>103.242126464844</v>
      </c>
      <c r="AD8" t="n">
        <v>110.314270019531</v>
      </c>
      <c r="AE8" t="n">
        <v>117.606880187988</v>
      </c>
      <c r="AF8" t="n">
        <v>121.985496520996</v>
      </c>
    </row>
    <row r="9">
      <c r="A9" t="s">
        <v>122</v>
      </c>
      <c r="B9" t="s">
        <v>107</v>
      </c>
      <c r="C9" t="s">
        <v>123</v>
      </c>
      <c r="D9" t="s">
        <v>109</v>
      </c>
      <c r="E9" t="s">
        <v>14</v>
      </c>
      <c r="F9" t="n">
        <v>94.9951858520508</v>
      </c>
      <c r="G9" t="n">
        <v>95.0231018066406</v>
      </c>
      <c r="H9" t="n">
        <v>92.2583160400391</v>
      </c>
      <c r="I9" t="n">
        <v>93.5501556396484</v>
      </c>
      <c r="J9" t="n">
        <v>97.5971374511719</v>
      </c>
      <c r="K9" t="n">
        <v>99.1954727172852</v>
      </c>
      <c r="L9" t="n">
        <v>97.9513702392578</v>
      </c>
      <c r="M9" t="n">
        <v>98.2410888671875</v>
      </c>
      <c r="N9" t="n">
        <v>98.7481689453125</v>
      </c>
      <c r="O9" t="n">
        <v>99.4391250610352</v>
      </c>
      <c r="P9" t="n">
        <v>101.460807800293</v>
      </c>
      <c r="Q9" t="n">
        <v>99.7094802856445</v>
      </c>
      <c r="R9" t="n">
        <v>101.019256591797</v>
      </c>
      <c r="S9" t="n">
        <v>103.671730041504</v>
      </c>
      <c r="T9" t="n">
        <v>97.4442520141602</v>
      </c>
      <c r="U9" t="n">
        <v>100.804824829102</v>
      </c>
      <c r="V9" t="n">
        <v>102.402221679688</v>
      </c>
      <c r="W9" t="n">
        <v>103.559669494629</v>
      </c>
      <c r="X9" t="n">
        <v>101.287445068359</v>
      </c>
      <c r="Y9" t="n">
        <v>100.04899597168</v>
      </c>
      <c r="Z9" t="n">
        <v>100</v>
      </c>
      <c r="AA9" t="n">
        <v>102.793434143066</v>
      </c>
      <c r="AB9" t="n">
        <v>100.523155212402</v>
      </c>
      <c r="AC9" t="n">
        <v>102.520721435547</v>
      </c>
      <c r="AD9" t="n">
        <v>106.300849914551</v>
      </c>
      <c r="AE9" t="n">
        <v>106.721603393555</v>
      </c>
      <c r="AF9" t="n">
        <v>112.314582824707</v>
      </c>
    </row>
    <row r="10">
      <c r="A10" t="s">
        <v>124</v>
      </c>
      <c r="B10" t="s">
        <v>107</v>
      </c>
      <c r="C10" t="s">
        <v>125</v>
      </c>
      <c r="D10" t="s">
        <v>109</v>
      </c>
      <c r="E10" t="s">
        <v>14</v>
      </c>
      <c r="F10" t="n">
        <v>81.6743392944336</v>
      </c>
      <c r="G10" t="n">
        <v>81.6723098754883</v>
      </c>
      <c r="H10" t="n">
        <v>79.2800979614258</v>
      </c>
      <c r="I10" t="n">
        <v>80.1786117553711</v>
      </c>
      <c r="J10" t="n">
        <v>83.5281524658203</v>
      </c>
      <c r="K10" t="n">
        <v>84.7874450683594</v>
      </c>
      <c r="L10" t="n">
        <v>84.3625259399414</v>
      </c>
      <c r="M10" t="n">
        <v>85.0723190307617</v>
      </c>
      <c r="N10" t="n">
        <v>87.7885513305664</v>
      </c>
      <c r="O10" t="n">
        <v>89.0248718261719</v>
      </c>
      <c r="P10" t="n">
        <v>88.3854904174805</v>
      </c>
      <c r="Q10" t="n">
        <v>88.1930465698242</v>
      </c>
      <c r="R10" t="n">
        <v>90.0225296020508</v>
      </c>
      <c r="S10" t="n">
        <v>91.3235855102539</v>
      </c>
      <c r="T10" t="n">
        <v>89.3496856689453</v>
      </c>
      <c r="U10" t="n">
        <v>92.6354064941406</v>
      </c>
      <c r="V10" t="n">
        <v>94.1901550292969</v>
      </c>
      <c r="W10" t="n">
        <v>98.0956344604492</v>
      </c>
      <c r="X10" t="n">
        <v>98.3205184936523</v>
      </c>
      <c r="Y10" t="n">
        <v>99.2358779907227</v>
      </c>
      <c r="Z10" t="n">
        <v>100</v>
      </c>
      <c r="AA10" t="n">
        <v>102.628372192383</v>
      </c>
      <c r="AB10" t="n">
        <v>100.905158996582</v>
      </c>
      <c r="AC10" t="n">
        <v>103.155296325684</v>
      </c>
      <c r="AD10" t="n">
        <v>106.222007751465</v>
      </c>
      <c r="AE10" t="n">
        <v>107.566688537598</v>
      </c>
      <c r="AF10" t="n">
        <v>112.964447021484</v>
      </c>
    </row>
    <row r="11">
      <c r="A11" t="s">
        <v>126</v>
      </c>
      <c r="B11" t="s">
        <v>107</v>
      </c>
      <c r="C11" t="s">
        <v>127</v>
      </c>
      <c r="D11" t="s">
        <v>109</v>
      </c>
      <c r="E11" t="s">
        <v>14</v>
      </c>
      <c r="F11" t="n">
        <v>65.5107650756836</v>
      </c>
      <c r="G11" t="n">
        <v>65.4724044799805</v>
      </c>
      <c r="H11" t="n">
        <v>63.5322685241699</v>
      </c>
      <c r="I11" t="n">
        <v>63.9535140991211</v>
      </c>
      <c r="J11" t="n">
        <v>66.4567642211914</v>
      </c>
      <c r="K11" t="n">
        <v>67.3046417236328</v>
      </c>
      <c r="L11" t="n">
        <v>67.8738021850586</v>
      </c>
      <c r="M11" t="n">
        <v>69.0933380126953</v>
      </c>
      <c r="N11" t="n">
        <v>74.4901733398438</v>
      </c>
      <c r="O11" t="n">
        <v>76.3882369995117</v>
      </c>
      <c r="P11" t="n">
        <v>72.5201263427734</v>
      </c>
      <c r="Q11" t="n">
        <v>74.2191009521484</v>
      </c>
      <c r="R11" t="n">
        <v>76.67919921875</v>
      </c>
      <c r="S11" t="n">
        <v>76.3404235839844</v>
      </c>
      <c r="T11" t="n">
        <v>79.5277938842773</v>
      </c>
      <c r="U11" t="n">
        <v>82.7226943969727</v>
      </c>
      <c r="V11" t="n">
        <v>84.2256851196289</v>
      </c>
      <c r="W11" t="n">
        <v>91.4656066894531</v>
      </c>
      <c r="X11" t="n">
        <v>94.7204742431641</v>
      </c>
      <c r="Y11" t="n">
        <v>98.2492446899414</v>
      </c>
      <c r="Z11" t="n">
        <v>100</v>
      </c>
      <c r="AA11" t="n">
        <v>102.428085327148</v>
      </c>
      <c r="AB11" t="n">
        <v>101.368667602539</v>
      </c>
      <c r="AC11" t="n">
        <v>103.925262451172</v>
      </c>
      <c r="AD11" t="n">
        <v>106.126312255859</v>
      </c>
      <c r="AE11" t="n">
        <v>108.592079162598</v>
      </c>
      <c r="AF11" t="n">
        <v>113.752960205078</v>
      </c>
    </row>
    <row r="12">
      <c r="A12" t="s">
        <v>128</v>
      </c>
      <c r="B12" t="s">
        <v>107</v>
      </c>
      <c r="C12" t="s">
        <v>129</v>
      </c>
      <c r="D12" t="s">
        <v>109</v>
      </c>
      <c r="E12" t="s">
        <v>14</v>
      </c>
      <c r="F12" t="n">
        <v>106.648292541504</v>
      </c>
      <c r="G12" t="n">
        <v>103.159141540527</v>
      </c>
      <c r="H12" t="n">
        <v>102.156753540039</v>
      </c>
      <c r="I12" t="n">
        <v>103.505020141602</v>
      </c>
      <c r="J12" t="n">
        <v>106.560638427734</v>
      </c>
      <c r="K12" t="n">
        <v>107.065734863281</v>
      </c>
      <c r="L12" t="n">
        <v>108.14234161377</v>
      </c>
      <c r="M12" t="n">
        <v>106.349853515625</v>
      </c>
      <c r="N12" t="n">
        <v>107.845710754395</v>
      </c>
      <c r="O12" t="n">
        <v>108.5439453125</v>
      </c>
      <c r="P12" t="n">
        <v>108.348846435547</v>
      </c>
      <c r="Q12" t="n">
        <v>110.351470947266</v>
      </c>
      <c r="R12" t="n">
        <v>111.082427978516</v>
      </c>
      <c r="S12" t="n">
        <v>110.42561340332</v>
      </c>
      <c r="T12" t="n">
        <v>102.75415802002</v>
      </c>
      <c r="U12" t="n">
        <v>102.038932800293</v>
      </c>
      <c r="V12" t="n">
        <v>103.096733093262</v>
      </c>
      <c r="W12" t="n">
        <v>102.350395202637</v>
      </c>
      <c r="X12" t="n">
        <v>100.074676513672</v>
      </c>
      <c r="Y12" t="n">
        <v>101.037826538086</v>
      </c>
      <c r="Z12" t="n">
        <v>100</v>
      </c>
      <c r="AA12" t="n">
        <v>99.9952392578125</v>
      </c>
      <c r="AB12" t="n">
        <v>98.8166656494141</v>
      </c>
      <c r="AC12" t="n">
        <v>99.1166687011719</v>
      </c>
      <c r="AD12" t="n">
        <v>99.9398498535156</v>
      </c>
      <c r="AE12" t="n">
        <v>92.1604537963867</v>
      </c>
      <c r="AF12" t="n">
        <v>95.9845123291016</v>
      </c>
    </row>
    <row r="13">
      <c r="A13" t="s">
        <v>130</v>
      </c>
      <c r="B13" t="s">
        <v>107</v>
      </c>
      <c r="C13" t="s">
        <v>131</v>
      </c>
      <c r="D13" t="s">
        <v>109</v>
      </c>
      <c r="E13" t="s">
        <v>14</v>
      </c>
      <c r="F13" t="n">
        <v>85.7387924194336</v>
      </c>
      <c r="G13" t="n">
        <v>86.9716796875</v>
      </c>
      <c r="H13" t="n">
        <v>87.5053024291992</v>
      </c>
      <c r="I13" t="n">
        <v>88.4638137817383</v>
      </c>
      <c r="J13" t="n">
        <v>91.1951446533203</v>
      </c>
      <c r="K13" t="n">
        <v>92.5149459838867</v>
      </c>
      <c r="L13" t="n">
        <v>92.6614379882812</v>
      </c>
      <c r="M13" t="n">
        <v>91.5462265014648</v>
      </c>
      <c r="N13" t="n">
        <v>94.1985397338867</v>
      </c>
      <c r="O13" t="n">
        <v>96.167366027832</v>
      </c>
      <c r="P13" t="n">
        <v>97.7916030883789</v>
      </c>
      <c r="Q13" t="n">
        <v>100.752555847168</v>
      </c>
      <c r="R13" t="n">
        <v>102.238273620605</v>
      </c>
      <c r="S13" t="n">
        <v>102.744743347168</v>
      </c>
      <c r="T13" t="n">
        <v>94.3623733520508</v>
      </c>
      <c r="U13" t="n">
        <v>95.2912750244141</v>
      </c>
      <c r="V13" t="n">
        <v>97.4159469604492</v>
      </c>
      <c r="W13" t="n">
        <v>99.3327865600586</v>
      </c>
      <c r="X13" t="n">
        <v>98.9915313720703</v>
      </c>
      <c r="Y13" t="n">
        <v>99.6787109375</v>
      </c>
      <c r="Z13" t="n">
        <v>100</v>
      </c>
      <c r="AA13" t="n">
        <v>101.674163818359</v>
      </c>
      <c r="AB13" t="n">
        <v>102.129493713379</v>
      </c>
      <c r="AC13" t="n">
        <v>103.781921386719</v>
      </c>
      <c r="AD13" t="n">
        <v>103.63663482666</v>
      </c>
      <c r="AE13" t="n">
        <v>94.7603912353516</v>
      </c>
      <c r="AF13" t="n">
        <v>101.639335632324</v>
      </c>
    </row>
    <row r="14">
      <c r="A14" t="s">
        <v>132</v>
      </c>
      <c r="B14" t="s">
        <v>107</v>
      </c>
      <c r="C14" t="s">
        <v>133</v>
      </c>
      <c r="D14" t="s">
        <v>109</v>
      </c>
      <c r="E14" t="s">
        <v>14</v>
      </c>
      <c r="F14" t="n">
        <v>142.433853149414</v>
      </c>
      <c r="G14" t="n">
        <v>145.365417480469</v>
      </c>
      <c r="H14" t="n">
        <v>139.9267578125</v>
      </c>
      <c r="I14" t="n">
        <v>141.117294311523</v>
      </c>
      <c r="J14" t="n">
        <v>138.968170166016</v>
      </c>
      <c r="K14" t="n">
        <v>143.020126342773</v>
      </c>
      <c r="L14" t="n">
        <v>140.4208984375</v>
      </c>
      <c r="M14" t="n">
        <v>133.177658081055</v>
      </c>
      <c r="N14" t="n">
        <v>134.666732788086</v>
      </c>
      <c r="O14" t="n">
        <v>141.737533569336</v>
      </c>
      <c r="P14" t="n">
        <v>144.524429321289</v>
      </c>
      <c r="Q14" t="n">
        <v>146.380111694336</v>
      </c>
      <c r="R14" t="n">
        <v>105.206764221191</v>
      </c>
      <c r="S14" t="n">
        <v>108.575981140137</v>
      </c>
      <c r="T14" t="n">
        <v>103.444198608398</v>
      </c>
      <c r="U14" t="n">
        <v>90.1822052001953</v>
      </c>
      <c r="V14" t="n">
        <v>89.9954376220703</v>
      </c>
      <c r="W14" t="n">
        <v>95.8087310791016</v>
      </c>
      <c r="X14" t="n">
        <v>96.8288421630859</v>
      </c>
      <c r="Y14" t="n">
        <v>98.733039855957</v>
      </c>
      <c r="Z14" t="n">
        <v>100</v>
      </c>
      <c r="AA14" t="n">
        <v>104.041778564453</v>
      </c>
      <c r="AB14" t="n">
        <v>104.708297729492</v>
      </c>
      <c r="AC14" t="n">
        <v>109.759147644043</v>
      </c>
      <c r="AD14" t="n">
        <v>113.407363891602</v>
      </c>
      <c r="AE14" t="n">
        <v>107.752052307129</v>
      </c>
      <c r="AF14" t="n">
        <v>116.972465515137</v>
      </c>
    </row>
    <row r="15">
      <c r="A15" t="s">
        <v>134</v>
      </c>
      <c r="B15" t="s">
        <v>107</v>
      </c>
      <c r="C15" t="s">
        <v>135</v>
      </c>
      <c r="D15" t="s">
        <v>109</v>
      </c>
      <c r="E15" t="s">
        <v>14</v>
      </c>
      <c r="F15" t="n">
        <v>97.4228286743164</v>
      </c>
      <c r="G15" t="n">
        <v>98.3409881591797</v>
      </c>
      <c r="H15" t="n">
        <v>94.0750350952148</v>
      </c>
      <c r="I15" t="n">
        <v>94.6053161621094</v>
      </c>
      <c r="J15" t="n">
        <v>96.3200302124023</v>
      </c>
      <c r="K15" t="n">
        <v>99.0853958129883</v>
      </c>
      <c r="L15" t="n">
        <v>96.0813674926758</v>
      </c>
      <c r="M15" t="n">
        <v>93.0410614013672</v>
      </c>
      <c r="N15" t="n">
        <v>92.7761535644531</v>
      </c>
      <c r="O15" t="n">
        <v>96.1095504760742</v>
      </c>
      <c r="P15" t="n">
        <v>97.185791015625</v>
      </c>
      <c r="Q15" t="n">
        <v>99.0680541992188</v>
      </c>
      <c r="R15" t="n">
        <v>100.623207092285</v>
      </c>
      <c r="S15" t="n">
        <v>104.702598571777</v>
      </c>
      <c r="T15" t="n">
        <v>99.0628509521484</v>
      </c>
      <c r="U15" t="n">
        <v>95.9037399291992</v>
      </c>
      <c r="V15" t="n">
        <v>98.0281295776367</v>
      </c>
      <c r="W15" t="n">
        <v>98.5777740478516</v>
      </c>
      <c r="X15" t="n">
        <v>99.2897338867188</v>
      </c>
      <c r="Y15" t="n">
        <v>99.6223831176758</v>
      </c>
      <c r="Z15" t="n">
        <v>100</v>
      </c>
      <c r="AA15" t="n">
        <v>100.96866607666</v>
      </c>
      <c r="AB15" t="n">
        <v>101.666839599609</v>
      </c>
      <c r="AC15" t="n">
        <v>103.37899017334</v>
      </c>
      <c r="AD15" t="n">
        <v>101.338897705078</v>
      </c>
      <c r="AE15" t="n">
        <v>98.8829116821289</v>
      </c>
      <c r="AF15" t="n">
        <v>104.533821105957</v>
      </c>
    </row>
    <row r="16">
      <c r="A16" t="s">
        <v>136</v>
      </c>
      <c r="B16" t="s">
        <v>107</v>
      </c>
      <c r="C16" t="s">
        <v>137</v>
      </c>
      <c r="D16" t="s">
        <v>109</v>
      </c>
      <c r="E16" t="s">
        <v>14</v>
      </c>
      <c r="F16" t="n">
        <v>73.9103164672852</v>
      </c>
      <c r="G16" t="n">
        <v>73.7772369384766</v>
      </c>
      <c r="H16" t="n">
        <v>70.1240844726562</v>
      </c>
      <c r="I16" t="n">
        <v>70.3095703125</v>
      </c>
      <c r="J16" t="n">
        <v>74.041259765625</v>
      </c>
      <c r="K16" t="n">
        <v>76.1345443725586</v>
      </c>
      <c r="L16" t="n">
        <v>72.9196701049805</v>
      </c>
      <c r="M16" t="n">
        <v>72.0738677978516</v>
      </c>
      <c r="N16" t="n">
        <v>70.893424987793</v>
      </c>
      <c r="O16" t="n">
        <v>72.2753448486328</v>
      </c>
      <c r="P16" t="n">
        <v>72.4584732055664</v>
      </c>
      <c r="Q16" t="n">
        <v>74.3542709350586</v>
      </c>
      <c r="R16" t="n">
        <v>98.2275009155273</v>
      </c>
      <c r="S16" t="n">
        <v>102.678077697754</v>
      </c>
      <c r="T16" t="n">
        <v>96.772834777832</v>
      </c>
      <c r="U16" t="n">
        <v>98.8942489624023</v>
      </c>
      <c r="V16" t="n">
        <v>102.226623535156</v>
      </c>
      <c r="W16" t="n">
        <v>100.025093078613</v>
      </c>
      <c r="X16" t="n">
        <v>100.575988769531</v>
      </c>
      <c r="Y16" t="n">
        <v>100.087226867676</v>
      </c>
      <c r="Z16" t="n">
        <v>100</v>
      </c>
      <c r="AA16" t="n">
        <v>99.3624267578125</v>
      </c>
      <c r="AB16" t="n">
        <v>100.077140808105</v>
      </c>
      <c r="AC16" t="n">
        <v>100.044235229492</v>
      </c>
      <c r="AD16" t="n">
        <v>95.031005859375</v>
      </c>
      <c r="AE16" t="n">
        <v>94.2472305297852</v>
      </c>
      <c r="AF16" t="n">
        <v>98.0324478149414</v>
      </c>
    </row>
    <row r="17">
      <c r="A17" t="s">
        <v>138</v>
      </c>
      <c r="B17" t="s">
        <v>107</v>
      </c>
      <c r="C17" t="s">
        <v>139</v>
      </c>
      <c r="D17" t="s">
        <v>109</v>
      </c>
      <c r="E17" t="s">
        <v>14</v>
      </c>
      <c r="F17" t="n">
        <v>73.4580841064453</v>
      </c>
      <c r="G17" t="n">
        <v>75.344596862793</v>
      </c>
      <c r="H17" t="n">
        <v>76.0405426025391</v>
      </c>
      <c r="I17" t="n">
        <v>79.2662811279297</v>
      </c>
      <c r="J17" t="n">
        <v>81.7904663085938</v>
      </c>
      <c r="K17" t="n">
        <v>81.8664932250977</v>
      </c>
      <c r="L17" t="n">
        <v>83.3339385986328</v>
      </c>
      <c r="M17" t="n">
        <v>83.1708984375</v>
      </c>
      <c r="N17" t="n">
        <v>85.7080841064453</v>
      </c>
      <c r="O17" t="n">
        <v>88.107307434082</v>
      </c>
      <c r="P17" t="n">
        <v>90.5804443359375</v>
      </c>
      <c r="Q17" t="n">
        <v>90.7744293212891</v>
      </c>
      <c r="R17" t="n">
        <v>93.8443222045898</v>
      </c>
      <c r="S17" t="n">
        <v>95.5916213989258</v>
      </c>
      <c r="T17" t="n">
        <v>88.4971237182617</v>
      </c>
      <c r="U17" t="n">
        <v>89.3232650756836</v>
      </c>
      <c r="V17" t="n">
        <v>92.0912475585938</v>
      </c>
      <c r="W17" t="n">
        <v>96.0716400146484</v>
      </c>
      <c r="X17" t="n">
        <v>98.1150360107422</v>
      </c>
      <c r="Y17" t="n">
        <v>99.7588577270508</v>
      </c>
      <c r="Z17" t="n">
        <v>100</v>
      </c>
      <c r="AA17" t="n">
        <v>100.235206604004</v>
      </c>
      <c r="AB17" t="n">
        <v>100.1103515625</v>
      </c>
      <c r="AC17" t="n">
        <v>102.664810180664</v>
      </c>
      <c r="AD17" t="n">
        <v>105.292724609375</v>
      </c>
      <c r="AE17" t="n">
        <v>99.3840560913086</v>
      </c>
      <c r="AF17" t="n">
        <v>106.425346374512</v>
      </c>
    </row>
    <row r="18">
      <c r="A18" t="s">
        <v>140</v>
      </c>
      <c r="B18" t="s">
        <v>107</v>
      </c>
      <c r="C18" t="s">
        <v>141</v>
      </c>
      <c r="D18" t="s">
        <v>109</v>
      </c>
      <c r="E18" t="s">
        <v>14</v>
      </c>
      <c r="F18" t="n">
        <v>67.3963928222656</v>
      </c>
      <c r="G18" t="n">
        <v>69.454948425293</v>
      </c>
      <c r="H18" t="n">
        <v>79.6628494262695</v>
      </c>
      <c r="I18" t="n">
        <v>88.9870910644531</v>
      </c>
      <c r="J18" t="n">
        <v>95.2171783447266</v>
      </c>
      <c r="K18" t="n">
        <v>96.275520324707</v>
      </c>
      <c r="L18" t="n">
        <v>99.5592346191406</v>
      </c>
      <c r="M18" t="n">
        <v>99.0100250244141</v>
      </c>
      <c r="N18" t="n">
        <v>101.93928527832</v>
      </c>
      <c r="O18" t="n">
        <v>109.445877075195</v>
      </c>
      <c r="P18" t="n">
        <v>111.042121887207</v>
      </c>
      <c r="Q18" t="n">
        <v>112.483436584473</v>
      </c>
      <c r="R18" t="n">
        <v>114.989936828613</v>
      </c>
      <c r="S18" t="n">
        <v>111.600624084473</v>
      </c>
      <c r="T18" t="n">
        <v>94.9861755371094</v>
      </c>
      <c r="U18" t="n">
        <v>93.7487869262695</v>
      </c>
      <c r="V18" t="n">
        <v>96.5577163696289</v>
      </c>
      <c r="W18" t="n">
        <v>101.300689697266</v>
      </c>
      <c r="X18" t="n">
        <v>97.1173782348633</v>
      </c>
      <c r="Y18" t="n">
        <v>99.3634414672852</v>
      </c>
      <c r="Z18" t="n">
        <v>100</v>
      </c>
      <c r="AA18" t="n">
        <v>103.271980285645</v>
      </c>
      <c r="AB18" t="n">
        <v>107.67113494873</v>
      </c>
      <c r="AC18" t="n">
        <v>122.704917907715</v>
      </c>
      <c r="AD18" t="n">
        <v>132.392013549805</v>
      </c>
      <c r="AE18" t="n">
        <v>120.228378295898</v>
      </c>
      <c r="AF18" t="n">
        <v>123.218078613281</v>
      </c>
    </row>
    <row r="19">
      <c r="A19" t="s">
        <v>142</v>
      </c>
      <c r="B19" t="s">
        <v>107</v>
      </c>
      <c r="C19" t="s">
        <v>143</v>
      </c>
      <c r="D19" t="s">
        <v>109</v>
      </c>
      <c r="E19" t="s">
        <v>14</v>
      </c>
      <c r="F19" t="n">
        <v>108.524436950684</v>
      </c>
      <c r="G19" t="n">
        <v>107.66674041748</v>
      </c>
      <c r="H19" t="n">
        <v>106.275398254395</v>
      </c>
      <c r="I19" t="n">
        <v>106.06103515625</v>
      </c>
      <c r="J19" t="n">
        <v>107.650352478027</v>
      </c>
      <c r="K19" t="n">
        <v>106.855598449707</v>
      </c>
      <c r="L19" t="n">
        <v>105.598106384277</v>
      </c>
      <c r="M19" t="n">
        <v>100.053833007812</v>
      </c>
      <c r="N19" t="n">
        <v>101.618263244629</v>
      </c>
      <c r="O19" t="n">
        <v>98.4833297729492</v>
      </c>
      <c r="P19" t="n">
        <v>101.938545227051</v>
      </c>
      <c r="Q19" t="n">
        <v>102.361518859863</v>
      </c>
      <c r="R19" t="n">
        <v>105.935638427734</v>
      </c>
      <c r="S19" t="n">
        <v>105.792999267578</v>
      </c>
      <c r="T19" t="n">
        <v>100.592323303223</v>
      </c>
      <c r="U19" t="n">
        <v>104.29271697998</v>
      </c>
      <c r="V19" t="n">
        <v>105.416580200195</v>
      </c>
      <c r="W19" t="n">
        <v>105.202209472656</v>
      </c>
      <c r="X19" t="n">
        <v>100.681785583496</v>
      </c>
      <c r="Y19" t="n">
        <v>100.628410339355</v>
      </c>
      <c r="Z19" t="n">
        <v>100</v>
      </c>
      <c r="AA19" t="n">
        <v>98.9821166992188</v>
      </c>
      <c r="AB19" t="n">
        <v>100.007881164551</v>
      </c>
      <c r="AC19" t="n">
        <v>99.9914932250977</v>
      </c>
      <c r="AD19" t="n">
        <v>100.397315979004</v>
      </c>
      <c r="AE19" t="n">
        <v>95.1291351318359</v>
      </c>
      <c r="AF19" t="n">
        <v>100.472511291504</v>
      </c>
    </row>
    <row r="20">
      <c r="A20" t="s">
        <v>144</v>
      </c>
      <c r="B20" t="s">
        <v>107</v>
      </c>
      <c r="C20" t="s">
        <v>145</v>
      </c>
      <c r="D20" t="s">
        <v>109</v>
      </c>
      <c r="E20" t="s">
        <v>14</v>
      </c>
      <c r="F20" t="n">
        <v>135.231597900391</v>
      </c>
      <c r="G20" t="n">
        <v>129.729232788086</v>
      </c>
      <c r="H20" t="n">
        <v>139.359481811523</v>
      </c>
      <c r="I20" t="n">
        <v>123.333869934082</v>
      </c>
      <c r="J20" t="n">
        <v>128.949752807617</v>
      </c>
      <c r="K20" t="n">
        <v>130.648071289062</v>
      </c>
      <c r="L20" t="n">
        <v>127.36727142334</v>
      </c>
      <c r="M20" t="n">
        <v>120.668258666992</v>
      </c>
      <c r="N20" t="n">
        <v>121.793785095215</v>
      </c>
      <c r="O20" t="n">
        <v>120.40404510498</v>
      </c>
      <c r="P20" t="n">
        <v>115.003814697266</v>
      </c>
      <c r="Q20" t="n">
        <v>114.086929321289</v>
      </c>
      <c r="R20" t="n">
        <v>112.040458679199</v>
      </c>
      <c r="S20" t="n">
        <v>107.901336669922</v>
      </c>
      <c r="T20" t="n">
        <v>107.999114990234</v>
      </c>
      <c r="U20" t="n">
        <v>109.941566467285</v>
      </c>
      <c r="V20" t="n">
        <v>106.078559875488</v>
      </c>
      <c r="W20" t="n">
        <v>105.73607635498</v>
      </c>
      <c r="X20" t="n">
        <v>109.501617431641</v>
      </c>
      <c r="Y20" t="n">
        <v>106.004501342773</v>
      </c>
      <c r="Z20" t="n">
        <v>100</v>
      </c>
      <c r="AA20" t="n">
        <v>99.3149719238281</v>
      </c>
      <c r="AB20" t="n">
        <v>95.2677459716797</v>
      </c>
      <c r="AC20" t="n">
        <v>99.2042541503906</v>
      </c>
      <c r="AD20" t="n">
        <v>99.1334762573242</v>
      </c>
      <c r="AE20" t="n">
        <v>98.1020050048828</v>
      </c>
      <c r="AF20" t="n">
        <v>101.224281311035</v>
      </c>
    </row>
    <row r="21">
      <c r="A21" t="s">
        <v>146</v>
      </c>
      <c r="B21" t="s">
        <v>107</v>
      </c>
      <c r="C21" t="s">
        <v>147</v>
      </c>
      <c r="D21" t="s">
        <v>109</v>
      </c>
      <c r="E21" t="s">
        <v>14</v>
      </c>
      <c r="F21" t="n">
        <v>122.567657470703</v>
      </c>
      <c r="G21" t="n">
        <v>117.682731628418</v>
      </c>
      <c r="H21" t="n">
        <v>109.658447265625</v>
      </c>
      <c r="I21" t="n">
        <v>104.52613067627</v>
      </c>
      <c r="J21" t="n">
        <v>105.405693054199</v>
      </c>
      <c r="K21" t="n">
        <v>109.279556274414</v>
      </c>
      <c r="L21" t="n">
        <v>109.191299438477</v>
      </c>
      <c r="M21" t="n">
        <v>102.978065490723</v>
      </c>
      <c r="N21" t="n">
        <v>104.626724243164</v>
      </c>
      <c r="O21" t="n">
        <v>107.170028686523</v>
      </c>
      <c r="P21" t="n">
        <v>103.635719299316</v>
      </c>
      <c r="Q21" t="n">
        <v>104.129669189453</v>
      </c>
      <c r="R21" t="n">
        <v>104.497520446777</v>
      </c>
      <c r="S21" t="n">
        <v>101.371688842773</v>
      </c>
      <c r="T21" t="n">
        <v>102.650787353516</v>
      </c>
      <c r="U21" t="n">
        <v>101.974647521973</v>
      </c>
      <c r="V21" t="n">
        <v>102.704963684082</v>
      </c>
      <c r="W21" t="n">
        <v>101.994781494141</v>
      </c>
      <c r="X21" t="n">
        <v>106.224563598633</v>
      </c>
      <c r="Y21" t="n">
        <v>103.933380126953</v>
      </c>
      <c r="Z21" t="n">
        <v>100</v>
      </c>
      <c r="AA21" t="n">
        <v>97.51513671875</v>
      </c>
      <c r="AB21" t="n">
        <v>96.2701721191406</v>
      </c>
      <c r="AC21" t="n">
        <v>98.8014221191406</v>
      </c>
      <c r="AD21" t="n">
        <v>99.5396194458008</v>
      </c>
      <c r="AE21" t="n">
        <v>96.5341949462891</v>
      </c>
      <c r="AF21" t="n">
        <v>99.8829650878906</v>
      </c>
    </row>
    <row r="22">
      <c r="A22" t="s">
        <v>148</v>
      </c>
      <c r="B22" t="s">
        <v>107</v>
      </c>
      <c r="C22" t="s">
        <v>149</v>
      </c>
      <c r="D22" t="s">
        <v>109</v>
      </c>
      <c r="E22" t="s">
        <v>14</v>
      </c>
      <c r="F22" t="n">
        <v>108.635597229004</v>
      </c>
      <c r="G22" t="n">
        <v>97.6983489990234</v>
      </c>
      <c r="H22" t="n">
        <v>82.0608444213867</v>
      </c>
      <c r="I22" t="n">
        <v>78.7216415405273</v>
      </c>
      <c r="J22" t="n">
        <v>84.0895690917969</v>
      </c>
      <c r="K22" t="n">
        <v>91.7105407714844</v>
      </c>
      <c r="L22" t="n">
        <v>94.7890243530273</v>
      </c>
      <c r="M22" t="n">
        <v>91.5941467285156</v>
      </c>
      <c r="N22" t="n">
        <v>90.9134063720703</v>
      </c>
      <c r="O22" t="n">
        <v>93.1379699707031</v>
      </c>
      <c r="P22" t="n">
        <v>92.4368743896484</v>
      </c>
      <c r="Q22" t="n">
        <v>90.8553314208984</v>
      </c>
      <c r="R22" t="n">
        <v>97.0227966308594</v>
      </c>
      <c r="S22" t="n">
        <v>92.1887817382812</v>
      </c>
      <c r="T22" t="n">
        <v>95.4786148071289</v>
      </c>
      <c r="U22" t="n">
        <v>93.3239288330078</v>
      </c>
      <c r="V22" t="n">
        <v>99.7945938110352</v>
      </c>
      <c r="W22" t="n">
        <v>99.4264755249023</v>
      </c>
      <c r="X22" t="n">
        <v>103.290596008301</v>
      </c>
      <c r="Y22" t="n">
        <v>102.196197509766</v>
      </c>
      <c r="Z22" t="n">
        <v>100</v>
      </c>
      <c r="AA22" t="n">
        <v>90.7124481201172</v>
      </c>
      <c r="AB22" t="n">
        <v>91.7418518066406</v>
      </c>
      <c r="AC22" t="n">
        <v>101.189964294434</v>
      </c>
      <c r="AD22" t="n">
        <v>104.561065673828</v>
      </c>
      <c r="AE22" t="n">
        <v>99.2729034423828</v>
      </c>
      <c r="AF22" t="n">
        <v>103.526420593262</v>
      </c>
    </row>
    <row r="23">
      <c r="A23" t="s">
        <v>150</v>
      </c>
      <c r="B23" t="s">
        <v>107</v>
      </c>
      <c r="C23" t="s">
        <v>151</v>
      </c>
      <c r="D23" t="s">
        <v>109</v>
      </c>
      <c r="E23" t="s">
        <v>14</v>
      </c>
      <c r="F23" t="n">
        <v>96.4570159912109</v>
      </c>
      <c r="G23" t="n">
        <v>99.0369262695312</v>
      </c>
      <c r="H23" t="n">
        <v>99.1543655395508</v>
      </c>
      <c r="I23" t="n">
        <v>101.492126464844</v>
      </c>
      <c r="J23" t="n">
        <v>99.130973815918</v>
      </c>
      <c r="K23" t="n">
        <v>100.614791870117</v>
      </c>
      <c r="L23" t="n">
        <v>97.8598327636719</v>
      </c>
      <c r="M23" t="n">
        <v>96.9058685302734</v>
      </c>
      <c r="N23" t="n">
        <v>96.7200927734375</v>
      </c>
      <c r="O23" t="n">
        <v>97.9119033813477</v>
      </c>
      <c r="P23" t="n">
        <v>95.2258224487305</v>
      </c>
      <c r="Q23" t="n">
        <v>97.77001953125</v>
      </c>
      <c r="R23" t="n">
        <v>100.936599731445</v>
      </c>
      <c r="S23" t="n">
        <v>105.061584472656</v>
      </c>
      <c r="T23" t="n">
        <v>102.04955291748</v>
      </c>
      <c r="U23" t="n">
        <v>102.775428771973</v>
      </c>
      <c r="V23" t="n">
        <v>102.648567199707</v>
      </c>
      <c r="W23" t="n">
        <v>103.114608764648</v>
      </c>
      <c r="X23" t="n">
        <v>101.72046661377</v>
      </c>
      <c r="Y23" t="n">
        <v>99.4246826171875</v>
      </c>
      <c r="Z23" t="n">
        <v>100</v>
      </c>
      <c r="AA23" t="n">
        <v>99.3342819213867</v>
      </c>
      <c r="AB23" t="n">
        <v>103.226089477539</v>
      </c>
      <c r="AC23" t="n">
        <v>105.386489868164</v>
      </c>
      <c r="AD23" t="n">
        <v>108.356407165527</v>
      </c>
      <c r="AE23" t="n">
        <v>103.543403625488</v>
      </c>
      <c r="AF23" t="n">
        <v>112.54866027832</v>
      </c>
    </row>
    <row r="24">
      <c r="A24" t="s">
        <v>152</v>
      </c>
      <c r="B24" t="s">
        <v>107</v>
      </c>
      <c r="C24" t="s">
        <v>153</v>
      </c>
      <c r="D24" t="s">
        <v>109</v>
      </c>
      <c r="E24" t="s">
        <v>14</v>
      </c>
      <c r="F24" t="n">
        <v>92.2428588867188</v>
      </c>
      <c r="G24" t="n">
        <v>96.8414916992188</v>
      </c>
      <c r="H24" t="n">
        <v>99.3351669311523</v>
      </c>
      <c r="I24" t="n">
        <v>99.4421005249023</v>
      </c>
      <c r="J24" t="n">
        <v>102.085304260254</v>
      </c>
      <c r="K24" t="n">
        <v>104.275581359863</v>
      </c>
      <c r="L24" t="n">
        <v>105.925186157227</v>
      </c>
      <c r="M24" t="n">
        <v>105.710243225098</v>
      </c>
      <c r="N24" t="n">
        <v>105.552070617676</v>
      </c>
      <c r="O24" t="n">
        <v>105.980278015137</v>
      </c>
      <c r="P24" t="n">
        <v>101.356811523438</v>
      </c>
      <c r="Q24" t="n">
        <v>103.246299743652</v>
      </c>
      <c r="R24" t="n">
        <v>105.287048339844</v>
      </c>
      <c r="S24" t="n">
        <v>106.036331176758</v>
      </c>
      <c r="T24" t="n">
        <v>103.125183105469</v>
      </c>
      <c r="U24" t="n">
        <v>103.171867370605</v>
      </c>
      <c r="V24" t="n">
        <v>103.052757263184</v>
      </c>
      <c r="W24" t="n">
        <v>105.026702880859</v>
      </c>
      <c r="X24" t="n">
        <v>105.655181884766</v>
      </c>
      <c r="Y24" t="n">
        <v>103.250411987305</v>
      </c>
      <c r="Z24" t="n">
        <v>100</v>
      </c>
      <c r="AA24" t="n">
        <v>102.209686279297</v>
      </c>
      <c r="AB24" t="n">
        <v>101.381065368652</v>
      </c>
      <c r="AC24" t="n">
        <v>103.291076660156</v>
      </c>
      <c r="AD24" t="n">
        <v>105.483085632324</v>
      </c>
      <c r="AE24" t="n">
        <v>91.3252944946289</v>
      </c>
      <c r="AF24" t="n">
        <v>97.9013137817383</v>
      </c>
    </row>
    <row r="25">
      <c r="A25" t="s">
        <v>154</v>
      </c>
      <c r="B25" t="s">
        <v>107</v>
      </c>
      <c r="C25" t="s">
        <v>155</v>
      </c>
      <c r="D25" t="s">
        <v>109</v>
      </c>
      <c r="E25" t="s">
        <v>14</v>
      </c>
      <c r="F25" t="n">
        <v>90.3556747436523</v>
      </c>
      <c r="G25" t="n">
        <v>96.6037368774414</v>
      </c>
      <c r="H25" t="n">
        <v>99.2573089599609</v>
      </c>
      <c r="I25" t="n">
        <v>98.2852783203125</v>
      </c>
      <c r="J25" t="n">
        <v>101.970458984375</v>
      </c>
      <c r="K25" t="n">
        <v>103.388381958008</v>
      </c>
      <c r="L25" t="n">
        <v>106.774559020996</v>
      </c>
      <c r="M25" t="n">
        <v>106.469329833984</v>
      </c>
      <c r="N25" t="n">
        <v>101.688110351562</v>
      </c>
      <c r="O25" t="n">
        <v>102.515571594238</v>
      </c>
      <c r="P25" t="n">
        <v>98.6817092895508</v>
      </c>
      <c r="Q25" t="n">
        <v>98.7357025146484</v>
      </c>
      <c r="R25" t="n">
        <v>100.565017700195</v>
      </c>
      <c r="S25" t="n">
        <v>101.531219482422</v>
      </c>
      <c r="T25" t="n">
        <v>100.382148742676</v>
      </c>
      <c r="U25" t="n">
        <v>102.747673034668</v>
      </c>
      <c r="V25" t="n">
        <v>101.318138122559</v>
      </c>
      <c r="W25" t="n">
        <v>103.422691345215</v>
      </c>
      <c r="X25" t="n">
        <v>102.48405456543</v>
      </c>
      <c r="Y25" t="n">
        <v>102.20881652832</v>
      </c>
      <c r="Z25" t="n">
        <v>100</v>
      </c>
      <c r="AA25" t="n">
        <v>102.093315124512</v>
      </c>
      <c r="AB25" t="n">
        <v>101.676239013672</v>
      </c>
      <c r="AC25" t="n">
        <v>104.903671264648</v>
      </c>
      <c r="AD25" t="n">
        <v>106.407348632812</v>
      </c>
      <c r="AE25" t="n">
        <v>88.9041748046875</v>
      </c>
      <c r="AF25" t="n">
        <v>95.2859344482422</v>
      </c>
    </row>
    <row r="26">
      <c r="A26" t="s">
        <v>156</v>
      </c>
      <c r="B26" t="s">
        <v>107</v>
      </c>
      <c r="C26" t="s">
        <v>157</v>
      </c>
      <c r="D26" t="s">
        <v>109</v>
      </c>
      <c r="E26" t="s">
        <v>14</v>
      </c>
      <c r="F26" t="n">
        <v>96.7635345458984</v>
      </c>
      <c r="G26" t="n">
        <v>97.9656372070312</v>
      </c>
      <c r="H26" t="n">
        <v>100.052658081055</v>
      </c>
      <c r="I26" t="n">
        <v>102.531173706055</v>
      </c>
      <c r="J26" t="n">
        <v>104.767417907715</v>
      </c>
      <c r="K26" t="n">
        <v>106.581802368164</v>
      </c>
      <c r="L26" t="n">
        <v>106.81322479248</v>
      </c>
      <c r="M26" t="n">
        <v>105.854972839355</v>
      </c>
      <c r="N26" t="n">
        <v>106.226867675781</v>
      </c>
      <c r="O26" t="n">
        <v>105.968299865723</v>
      </c>
      <c r="P26" t="n">
        <v>103.332916259766</v>
      </c>
      <c r="Q26" t="n">
        <v>104.527809143066</v>
      </c>
      <c r="R26" t="n">
        <v>106.644523620605</v>
      </c>
      <c r="S26" t="n">
        <v>105.738983154297</v>
      </c>
      <c r="T26" t="n">
        <v>102.28931427002</v>
      </c>
      <c r="U26" t="n">
        <v>104.067543029785</v>
      </c>
      <c r="V26" t="n">
        <v>104.373001098633</v>
      </c>
      <c r="W26" t="n">
        <v>106.466865539551</v>
      </c>
      <c r="X26" t="n">
        <v>105.001106262207</v>
      </c>
      <c r="Y26" t="n">
        <v>102.87548828125</v>
      </c>
      <c r="Z26" t="n">
        <v>100</v>
      </c>
      <c r="AA26" t="n">
        <v>102.799163818359</v>
      </c>
      <c r="AB26" t="n">
        <v>102.119316101074</v>
      </c>
      <c r="AC26" t="n">
        <v>103.64525604248</v>
      </c>
      <c r="AD26" t="n">
        <v>105.356925964355</v>
      </c>
      <c r="AE26" t="n">
        <v>93.8196182250977</v>
      </c>
      <c r="AF26" t="n">
        <v>100.08634185791</v>
      </c>
    </row>
    <row r="27">
      <c r="A27" t="s">
        <v>158</v>
      </c>
      <c r="B27" t="s">
        <v>107</v>
      </c>
      <c r="C27" t="s">
        <v>159</v>
      </c>
      <c r="D27" t="s">
        <v>109</v>
      </c>
      <c r="E27" t="s">
        <v>14</v>
      </c>
      <c r="F27" t="n">
        <v>89.776611328125</v>
      </c>
      <c r="G27" t="n">
        <v>96.1667861938477</v>
      </c>
      <c r="H27" t="n">
        <v>98.8849182128906</v>
      </c>
      <c r="I27" t="n">
        <v>97.7216644287109</v>
      </c>
      <c r="J27" t="n">
        <v>100.355751037598</v>
      </c>
      <c r="K27" t="n">
        <v>102.997352600098</v>
      </c>
      <c r="L27" t="n">
        <v>105.117317199707</v>
      </c>
      <c r="M27" t="n">
        <v>105.414070129395</v>
      </c>
      <c r="N27" t="n">
        <v>106.133270263672</v>
      </c>
      <c r="O27" t="n">
        <v>106.90633392334</v>
      </c>
      <c r="P27" t="n">
        <v>100.768997192383</v>
      </c>
      <c r="Q27" t="n">
        <v>103.600746154785</v>
      </c>
      <c r="R27" t="n">
        <v>105.647674560547</v>
      </c>
      <c r="S27" t="n">
        <v>107.42537689209</v>
      </c>
      <c r="T27" t="n">
        <v>104.40062713623</v>
      </c>
      <c r="U27" t="n">
        <v>102.696517944336</v>
      </c>
      <c r="V27" t="n">
        <v>102.646095275879</v>
      </c>
      <c r="W27" t="n">
        <v>104.506744384766</v>
      </c>
      <c r="X27" t="n">
        <v>106.924797058105</v>
      </c>
      <c r="Y27" t="n">
        <v>103.772476196289</v>
      </c>
      <c r="Z27" t="n">
        <v>100</v>
      </c>
      <c r="AA27" t="n">
        <v>101.853706359863</v>
      </c>
      <c r="AB27" t="n">
        <v>100.818389892578</v>
      </c>
      <c r="AC27" t="n">
        <v>102.631286621094</v>
      </c>
      <c r="AD27" t="n">
        <v>105.320922851562</v>
      </c>
      <c r="AE27" t="n">
        <v>90.3301696777344</v>
      </c>
      <c r="AF27" t="n">
        <v>97.1606216430664</v>
      </c>
    </row>
    <row r="28">
      <c r="A28" t="s">
        <v>160</v>
      </c>
      <c r="B28" t="s">
        <v>107</v>
      </c>
      <c r="C28" t="s">
        <v>161</v>
      </c>
      <c r="D28" t="s">
        <v>109</v>
      </c>
      <c r="E28" t="s">
        <v>14</v>
      </c>
      <c r="F28" t="n">
        <v>111.462867736816</v>
      </c>
      <c r="G28" t="n">
        <v>111.105178833008</v>
      </c>
      <c r="H28" t="n">
        <v>110.963043212891</v>
      </c>
      <c r="I28" t="n">
        <v>114.467926025391</v>
      </c>
      <c r="J28" t="n">
        <v>122.441711425781</v>
      </c>
      <c r="K28" t="n">
        <v>124.154342651367</v>
      </c>
      <c r="L28" t="n">
        <v>123.209289550781</v>
      </c>
      <c r="M28" t="n">
        <v>119.496673583984</v>
      </c>
      <c r="N28" t="n">
        <v>119.857940673828</v>
      </c>
      <c r="O28" t="n">
        <v>119.847145080566</v>
      </c>
      <c r="P28" t="n">
        <v>114.265029907227</v>
      </c>
      <c r="Q28" t="n">
        <v>112.04133605957</v>
      </c>
      <c r="R28" t="n">
        <v>113.929748535156</v>
      </c>
      <c r="S28" t="n">
        <v>114.861122131348</v>
      </c>
      <c r="T28" t="n">
        <v>108.723777770996</v>
      </c>
      <c r="U28" t="n">
        <v>107.961250305176</v>
      </c>
      <c r="V28" t="n">
        <v>109.175834655762</v>
      </c>
      <c r="W28" t="n">
        <v>104.228485107422</v>
      </c>
      <c r="X28" t="n">
        <v>103.869903564453</v>
      </c>
      <c r="Y28" t="n">
        <v>100.710525512695</v>
      </c>
      <c r="Z28" t="n">
        <v>100</v>
      </c>
      <c r="AA28" t="n">
        <v>103.338226318359</v>
      </c>
      <c r="AB28" t="n">
        <v>102.287605285645</v>
      </c>
      <c r="AC28" t="n">
        <v>101.08911895752</v>
      </c>
      <c r="AD28" t="n">
        <v>104.225730895996</v>
      </c>
      <c r="AE28" t="n">
        <v>92.1194534301758</v>
      </c>
      <c r="AF28" t="n">
        <v>95.2882308959961</v>
      </c>
    </row>
    <row r="29">
      <c r="A29" t="s">
        <v>162</v>
      </c>
      <c r="B29" t="s">
        <v>107</v>
      </c>
      <c r="C29" t="s">
        <v>163</v>
      </c>
      <c r="D29" t="s">
        <v>109</v>
      </c>
      <c r="E29" t="s">
        <v>14</v>
      </c>
      <c r="F29" t="n">
        <v>127.639228820801</v>
      </c>
      <c r="G29" t="n">
        <v>125.818740844727</v>
      </c>
      <c r="H29" t="n">
        <v>124.616134643555</v>
      </c>
      <c r="I29" t="n">
        <v>129.005645751953</v>
      </c>
      <c r="J29" t="n">
        <v>137.137176513672</v>
      </c>
      <c r="K29" t="n">
        <v>138.6279296875</v>
      </c>
      <c r="L29" t="n">
        <v>137.395401000977</v>
      </c>
      <c r="M29" t="n">
        <v>134.627853393555</v>
      </c>
      <c r="N29" t="n">
        <v>136.283752441406</v>
      </c>
      <c r="O29" t="n">
        <v>135.836303710938</v>
      </c>
      <c r="P29" t="n">
        <v>107.393730163574</v>
      </c>
      <c r="Q29" t="n">
        <v>108.090354919434</v>
      </c>
      <c r="R29" t="n">
        <v>109.222618103027</v>
      </c>
      <c r="S29" t="n">
        <v>111.871032714844</v>
      </c>
      <c r="T29" t="n">
        <v>106.890014648438</v>
      </c>
      <c r="U29" t="n">
        <v>107.195289611816</v>
      </c>
      <c r="V29" t="n">
        <v>110.83422088623</v>
      </c>
      <c r="W29" t="n">
        <v>104.123672485352</v>
      </c>
      <c r="X29" t="n">
        <v>103.936141967773</v>
      </c>
      <c r="Y29" t="n">
        <v>102.022621154785</v>
      </c>
      <c r="Z29" t="n">
        <v>100</v>
      </c>
      <c r="AA29" t="n">
        <v>104.05305480957</v>
      </c>
      <c r="AB29" t="n">
        <v>102.170783996582</v>
      </c>
      <c r="AC29" t="n">
        <v>100.607452392578</v>
      </c>
      <c r="AD29" t="n">
        <v>104.075721740723</v>
      </c>
      <c r="AE29" t="n">
        <v>90.585807800293</v>
      </c>
      <c r="AF29" t="n">
        <v>91.5401229858398</v>
      </c>
    </row>
    <row r="30">
      <c r="A30" t="s">
        <v>164</v>
      </c>
      <c r="B30" t="s">
        <v>107</v>
      </c>
      <c r="C30" t="s">
        <v>165</v>
      </c>
      <c r="D30" t="s">
        <v>109</v>
      </c>
      <c r="E30" t="s">
        <v>14</v>
      </c>
      <c r="F30" t="n">
        <v>117.377380371094</v>
      </c>
      <c r="G30" t="n">
        <v>82.9999084472656</v>
      </c>
      <c r="H30" t="n">
        <v>82.9573669433594</v>
      </c>
      <c r="I30" t="n">
        <v>80.0151443481445</v>
      </c>
      <c r="J30" t="n">
        <v>81.1553955078125</v>
      </c>
      <c r="K30" t="n">
        <v>74.9071655273438</v>
      </c>
      <c r="L30" t="n">
        <v>77.3399810791016</v>
      </c>
      <c r="M30" t="n">
        <v>77.619743347168</v>
      </c>
      <c r="N30" t="n">
        <v>77.4752578735352</v>
      </c>
      <c r="O30" t="n">
        <v>78.8986434936523</v>
      </c>
      <c r="P30" t="n">
        <v>86.2261123657227</v>
      </c>
      <c r="Q30" t="n">
        <v>95.9691543579102</v>
      </c>
      <c r="R30" t="n">
        <v>106.40796661377</v>
      </c>
      <c r="S30" t="n">
        <v>107.965858459473</v>
      </c>
      <c r="T30" t="n">
        <v>109.202972412109</v>
      </c>
      <c r="U30" t="n">
        <v>106.536140441895</v>
      </c>
      <c r="V30" t="n">
        <v>110.4658203125</v>
      </c>
      <c r="W30" t="n">
        <v>97.4831008911133</v>
      </c>
      <c r="X30" t="n">
        <v>108.02889251709</v>
      </c>
      <c r="Y30" t="n">
        <v>105.064231872559</v>
      </c>
      <c r="Z30" t="n">
        <v>100</v>
      </c>
      <c r="AA30" t="n">
        <v>108.954544067383</v>
      </c>
      <c r="AB30" t="n">
        <v>106.413063049316</v>
      </c>
      <c r="AC30" t="n">
        <v>107.411666870117</v>
      </c>
      <c r="AD30" t="n">
        <v>113.070892333984</v>
      </c>
      <c r="AE30" t="n">
        <v>87.7849578857422</v>
      </c>
      <c r="AF30" t="n">
        <v>95.4388885498047</v>
      </c>
    </row>
    <row r="31">
      <c r="A31" t="s">
        <v>166</v>
      </c>
      <c r="B31" t="s">
        <v>107</v>
      </c>
      <c r="C31" t="s">
        <v>167</v>
      </c>
      <c r="D31" t="s">
        <v>109</v>
      </c>
      <c r="E31" t="s">
        <v>14</v>
      </c>
      <c r="F31" t="n">
        <v>97.3158874511719</v>
      </c>
      <c r="G31" t="n">
        <v>100.513214111328</v>
      </c>
      <c r="H31" t="n">
        <v>105.00122833252</v>
      </c>
      <c r="I31" t="n">
        <v>114.412017822266</v>
      </c>
      <c r="J31" t="n">
        <v>131.524795532227</v>
      </c>
      <c r="K31" t="n">
        <v>136.271759033203</v>
      </c>
      <c r="L31" t="n">
        <v>138.674224853516</v>
      </c>
      <c r="M31" t="n">
        <v>126.411483764648</v>
      </c>
      <c r="N31" t="n">
        <v>129.544891357422</v>
      </c>
      <c r="O31" t="n">
        <v>136.636734008789</v>
      </c>
      <c r="P31" t="n">
        <v>140.886932373047</v>
      </c>
      <c r="Q31" t="n">
        <v>140.691040039062</v>
      </c>
      <c r="R31" t="n">
        <v>139.022445678711</v>
      </c>
      <c r="S31" t="n">
        <v>138.567840576172</v>
      </c>
      <c r="T31" t="n">
        <v>123.08122253418</v>
      </c>
      <c r="U31" t="n">
        <v>111.35814666748</v>
      </c>
      <c r="V31" t="n">
        <v>104.521347045898</v>
      </c>
      <c r="W31" t="n">
        <v>98.3213195800781</v>
      </c>
      <c r="X31" t="n">
        <v>95.1410217285156</v>
      </c>
      <c r="Y31" t="n">
        <v>92.3767471313477</v>
      </c>
      <c r="Z31" t="n">
        <v>100</v>
      </c>
      <c r="AA31" t="n">
        <v>101.341987609863</v>
      </c>
      <c r="AB31" t="n">
        <v>109.154319763184</v>
      </c>
      <c r="AC31" t="n">
        <v>114.240898132324</v>
      </c>
      <c r="AD31" t="n">
        <v>119.56086730957</v>
      </c>
      <c r="AE31" t="n">
        <v>104.539497375488</v>
      </c>
      <c r="AF31" t="n">
        <v>95.1458740234375</v>
      </c>
    </row>
    <row r="32">
      <c r="A32" t="s">
        <v>168</v>
      </c>
      <c r="B32" t="s">
        <v>107</v>
      </c>
      <c r="C32" t="s">
        <v>169</v>
      </c>
      <c r="D32" t="s">
        <v>109</v>
      </c>
      <c r="E32" t="s">
        <v>14</v>
      </c>
      <c r="F32" t="n">
        <v>51.8886451721191</v>
      </c>
      <c r="G32" t="n">
        <v>53.8861351013184</v>
      </c>
      <c r="H32" t="n">
        <v>53.0690231323242</v>
      </c>
      <c r="I32" t="n">
        <v>54.3376731872559</v>
      </c>
      <c r="J32" t="n">
        <v>57.9936752319336</v>
      </c>
      <c r="K32" t="n">
        <v>60.0332221984863</v>
      </c>
      <c r="L32" t="n">
        <v>62.6186676025391</v>
      </c>
      <c r="M32" t="n">
        <v>60.3768768310547</v>
      </c>
      <c r="N32" t="n">
        <v>61.0108680725098</v>
      </c>
      <c r="O32" t="n">
        <v>63.560604095459</v>
      </c>
      <c r="P32" t="n">
        <v>114.737609863281</v>
      </c>
      <c r="Q32" t="n">
        <v>107.831916809082</v>
      </c>
      <c r="R32" t="n">
        <v>111.321830749512</v>
      </c>
      <c r="S32" t="n">
        <v>110.153984069824</v>
      </c>
      <c r="T32" t="n">
        <v>102.851493835449</v>
      </c>
      <c r="U32" t="n">
        <v>101.829658508301</v>
      </c>
      <c r="V32" t="n">
        <v>101.114379882812</v>
      </c>
      <c r="W32" t="n">
        <v>100.730834960938</v>
      </c>
      <c r="X32" t="n">
        <v>101.460205078125</v>
      </c>
      <c r="Y32" t="n">
        <v>98.2929458618164</v>
      </c>
      <c r="Z32" t="n">
        <v>100</v>
      </c>
      <c r="AA32" t="n">
        <v>101.23942565918</v>
      </c>
      <c r="AB32" t="n">
        <v>102.423652648926</v>
      </c>
      <c r="AC32" t="n">
        <v>98.8704452514648</v>
      </c>
      <c r="AD32" t="n">
        <v>103.390739440918</v>
      </c>
      <c r="AE32" t="n">
        <v>91.9642181396484</v>
      </c>
      <c r="AF32" t="n">
        <v>100.515518188477</v>
      </c>
    </row>
    <row r="33">
      <c r="A33" t="s">
        <v>170</v>
      </c>
      <c r="B33" t="s">
        <v>107</v>
      </c>
      <c r="C33" t="s">
        <v>171</v>
      </c>
      <c r="D33" t="s">
        <v>109</v>
      </c>
      <c r="E33" t="s">
        <v>14</v>
      </c>
      <c r="F33" t="n">
        <v>159.95149230957</v>
      </c>
      <c r="G33" t="n">
        <v>162.254409790039</v>
      </c>
      <c r="H33" t="n">
        <v>168.247344970703</v>
      </c>
      <c r="I33" t="n">
        <v>170.034683227539</v>
      </c>
      <c r="J33" t="n">
        <v>184.212341308594</v>
      </c>
      <c r="K33" t="n">
        <v>185.652130126953</v>
      </c>
      <c r="L33" t="n">
        <v>177.069595336914</v>
      </c>
      <c r="M33" t="n">
        <v>167.234848022461</v>
      </c>
      <c r="N33" t="n">
        <v>158.630569458008</v>
      </c>
      <c r="O33" t="n">
        <v>152.889266967773</v>
      </c>
      <c r="P33" t="n">
        <v>144.666213989258</v>
      </c>
      <c r="Q33" t="n">
        <v>135.475357055664</v>
      </c>
      <c r="R33" t="n">
        <v>138.981475830078</v>
      </c>
      <c r="S33" t="n">
        <v>135.309127807617</v>
      </c>
      <c r="T33" t="n">
        <v>128.082336425781</v>
      </c>
      <c r="U33" t="n">
        <v>125.40535736084</v>
      </c>
      <c r="V33" t="n">
        <v>119.687446594238</v>
      </c>
      <c r="W33" t="n">
        <v>114.977363586426</v>
      </c>
      <c r="X33" t="n">
        <v>111.789184570312</v>
      </c>
      <c r="Y33" t="n">
        <v>101.349624633789</v>
      </c>
      <c r="Z33" t="n">
        <v>100</v>
      </c>
      <c r="AA33" t="n">
        <v>104.575813293457</v>
      </c>
      <c r="AB33" t="n">
        <v>100.301719665527</v>
      </c>
      <c r="AC33" t="n">
        <v>104.514297485352</v>
      </c>
      <c r="AD33" t="n">
        <v>101.783561706543</v>
      </c>
      <c r="AE33" t="n">
        <v>97.3410034179688</v>
      </c>
      <c r="AF33" t="n">
        <v>104.851516723633</v>
      </c>
    </row>
    <row r="34">
      <c r="A34" t="s">
        <v>172</v>
      </c>
      <c r="B34" t="s">
        <v>107</v>
      </c>
      <c r="C34" t="s">
        <v>173</v>
      </c>
      <c r="D34" t="s">
        <v>109</v>
      </c>
      <c r="E34" t="s">
        <v>14</v>
      </c>
      <c r="F34" t="n">
        <v>83.1297225952148</v>
      </c>
      <c r="G34" t="n">
        <v>85.2261734008789</v>
      </c>
      <c r="H34" t="n">
        <v>88.6111907958984</v>
      </c>
      <c r="I34" t="n">
        <v>91.1199340820312</v>
      </c>
      <c r="J34" t="n">
        <v>94.6284255981445</v>
      </c>
      <c r="K34" t="n">
        <v>95.0344696044922</v>
      </c>
      <c r="L34" t="n">
        <v>93.5292816162109</v>
      </c>
      <c r="M34" t="n">
        <v>94.387321472168</v>
      </c>
      <c r="N34" t="n">
        <v>94.3440551757812</v>
      </c>
      <c r="O34" t="n">
        <v>95.0220489501953</v>
      </c>
      <c r="P34" t="n">
        <v>97.0765228271484</v>
      </c>
      <c r="Q34" t="n">
        <v>97.9529190063477</v>
      </c>
      <c r="R34" t="n">
        <v>98.5267791748047</v>
      </c>
      <c r="S34" t="n">
        <v>100.593444824219</v>
      </c>
      <c r="T34" t="n">
        <v>99.7719192504883</v>
      </c>
      <c r="U34" t="n">
        <v>99.8363418579102</v>
      </c>
      <c r="V34" t="n">
        <v>100.704879760742</v>
      </c>
      <c r="W34" t="n">
        <v>102.594718933105</v>
      </c>
      <c r="X34" t="n">
        <v>101.773017883301</v>
      </c>
      <c r="Y34" t="n">
        <v>101.23258972168</v>
      </c>
      <c r="Z34" t="n">
        <v>100</v>
      </c>
      <c r="AA34" t="n">
        <v>104.121643066406</v>
      </c>
      <c r="AB34" t="n">
        <v>101.529335021973</v>
      </c>
      <c r="AC34" t="n">
        <v>108.114585876465</v>
      </c>
      <c r="AD34" t="n">
        <v>109.162200927734</v>
      </c>
      <c r="AE34" t="n">
        <v>73.6270294189453</v>
      </c>
      <c r="AF34" t="n">
        <v>73.7244338989258</v>
      </c>
    </row>
    <row r="35">
      <c r="A35" t="s">
        <v>174</v>
      </c>
      <c r="B35" t="s">
        <v>107</v>
      </c>
      <c r="C35" t="s">
        <v>175</v>
      </c>
      <c r="D35" t="s">
        <v>109</v>
      </c>
      <c r="E35" t="s">
        <v>14</v>
      </c>
      <c r="F35" t="n">
        <v>52.2933197021484</v>
      </c>
      <c r="G35" t="n">
        <v>54.5856323242188</v>
      </c>
      <c r="H35" t="n">
        <v>60.9740982055664</v>
      </c>
      <c r="I35" t="n">
        <v>65.6552810668945</v>
      </c>
      <c r="J35" t="n">
        <v>72.932731628418</v>
      </c>
      <c r="K35" t="n">
        <v>78.1576156616211</v>
      </c>
      <c r="L35" t="n">
        <v>84.6804809570312</v>
      </c>
      <c r="M35" t="n">
        <v>91.7358474731445</v>
      </c>
      <c r="N35" t="n">
        <v>90.0780944824219</v>
      </c>
      <c r="O35" t="n">
        <v>90.526985168457</v>
      </c>
      <c r="P35" t="n">
        <v>88.031608581543</v>
      </c>
      <c r="Q35" t="n">
        <v>90.9465789794922</v>
      </c>
      <c r="R35" t="n">
        <v>83.5768432617188</v>
      </c>
      <c r="S35" t="n">
        <v>86.7931594848633</v>
      </c>
      <c r="T35" t="n">
        <v>87.3282241821289</v>
      </c>
      <c r="U35" t="n">
        <v>88.858772277832</v>
      </c>
      <c r="V35" t="n">
        <v>94.9188613891602</v>
      </c>
      <c r="W35" t="n">
        <v>91.6345520019531</v>
      </c>
      <c r="X35" t="n">
        <v>94.4840774536133</v>
      </c>
      <c r="Y35" t="n">
        <v>100.524032592773</v>
      </c>
      <c r="Z35" t="n">
        <v>100</v>
      </c>
      <c r="AA35" t="n">
        <v>99.7596893310547</v>
      </c>
      <c r="AB35" t="n">
        <v>100.353248596191</v>
      </c>
      <c r="AC35" t="n">
        <v>104.60717010498</v>
      </c>
      <c r="AD35" t="n">
        <v>108.305618286133</v>
      </c>
      <c r="AE35" t="n">
        <v>96.5099258422852</v>
      </c>
      <c r="AF35" t="n">
        <v>108.170028686523</v>
      </c>
    </row>
    <row r="36">
      <c r="A36" t="s">
        <v>176</v>
      </c>
      <c r="B36" t="s">
        <v>107</v>
      </c>
      <c r="C36" t="s">
        <v>177</v>
      </c>
      <c r="D36" t="s">
        <v>109</v>
      </c>
      <c r="E36" t="s">
        <v>14</v>
      </c>
      <c r="F36" t="n">
        <v>82.3820190429688</v>
      </c>
      <c r="G36" t="n">
        <v>83.4002227783203</v>
      </c>
      <c r="H36" t="n">
        <v>89.3710479736328</v>
      </c>
      <c r="I36" t="n">
        <v>92.6866226196289</v>
      </c>
      <c r="J36" t="n">
        <v>99.6503753662109</v>
      </c>
      <c r="K36" t="n">
        <v>100.199661254883</v>
      </c>
      <c r="L36" t="n">
        <v>105.304969787598</v>
      </c>
      <c r="M36" t="n">
        <v>105.891510009766</v>
      </c>
      <c r="N36" t="n">
        <v>106.34822845459</v>
      </c>
      <c r="O36" t="n">
        <v>106.460479736328</v>
      </c>
      <c r="P36" t="n">
        <v>103.17212677002</v>
      </c>
      <c r="Q36" t="n">
        <v>107.231704711914</v>
      </c>
      <c r="R36" t="n">
        <v>92.2275619506836</v>
      </c>
      <c r="S36" t="n">
        <v>92.0371170043945</v>
      </c>
      <c r="T36" t="n">
        <v>92.9792098999023</v>
      </c>
      <c r="U36" t="n">
        <v>92.1348190307617</v>
      </c>
      <c r="V36" t="n">
        <v>97.2103118896484</v>
      </c>
      <c r="W36" t="n">
        <v>93.1813659667969</v>
      </c>
      <c r="X36" t="n">
        <v>95.9888534545898</v>
      </c>
      <c r="Y36" t="n">
        <v>98.8959350585938</v>
      </c>
      <c r="Z36" t="n">
        <v>100</v>
      </c>
      <c r="AA36" t="n">
        <v>99.6542892456055</v>
      </c>
      <c r="AB36" t="n">
        <v>97.1324081420898</v>
      </c>
      <c r="AC36" t="n">
        <v>98.1663436889648</v>
      </c>
      <c r="AD36" t="n">
        <v>98.0210571289062</v>
      </c>
      <c r="AE36" t="n">
        <v>84.4727554321289</v>
      </c>
      <c r="AF36" t="n">
        <v>93.6726989746094</v>
      </c>
    </row>
    <row r="37">
      <c r="A37" t="s">
        <v>178</v>
      </c>
      <c r="B37" t="s">
        <v>107</v>
      </c>
      <c r="C37" t="s">
        <v>179</v>
      </c>
      <c r="D37" t="s">
        <v>109</v>
      </c>
      <c r="E37" t="s">
        <v>14</v>
      </c>
      <c r="F37" t="n">
        <v>131.954193115234</v>
      </c>
      <c r="G37" t="n">
        <v>136.882568359375</v>
      </c>
      <c r="H37" t="n">
        <v>147.160980224609</v>
      </c>
      <c r="I37" t="n">
        <v>143.843872070312</v>
      </c>
      <c r="J37" t="n">
        <v>157.600036621094</v>
      </c>
      <c r="K37" t="n">
        <v>155.166564941406</v>
      </c>
      <c r="L37" t="n">
        <v>150.709365844727</v>
      </c>
      <c r="M37" t="n">
        <v>152.012786865234</v>
      </c>
      <c r="N37" t="n">
        <v>146.436798095703</v>
      </c>
      <c r="O37" t="n">
        <v>138.909637451172</v>
      </c>
      <c r="P37" t="n">
        <v>128.838912963867</v>
      </c>
      <c r="Q37" t="n">
        <v>130.484115600586</v>
      </c>
      <c r="R37" t="n">
        <v>128.395935058594</v>
      </c>
      <c r="S37" t="n">
        <v>127.154907226562</v>
      </c>
      <c r="T37" t="n">
        <v>116.712814331055</v>
      </c>
      <c r="U37" t="n">
        <v>126.290725708008</v>
      </c>
      <c r="V37" t="n">
        <v>125.699928283691</v>
      </c>
      <c r="W37" t="n">
        <v>112.003730773926</v>
      </c>
      <c r="X37" t="n">
        <v>109.751670837402</v>
      </c>
      <c r="Y37" t="n">
        <v>102.73649597168</v>
      </c>
      <c r="Z37" t="n">
        <v>100</v>
      </c>
      <c r="AA37" t="n">
        <v>94.5442581176758</v>
      </c>
      <c r="AB37" t="n">
        <v>85.7718505859375</v>
      </c>
      <c r="AC37" t="n">
        <v>86.641975402832</v>
      </c>
      <c r="AD37" t="n">
        <v>94.4316558837891</v>
      </c>
      <c r="AE37" t="n">
        <v>76.0330047607422</v>
      </c>
      <c r="AF37" t="n">
        <v>82.9679183959961</v>
      </c>
    </row>
    <row r="38">
      <c r="A38" t="s">
        <v>180</v>
      </c>
      <c r="B38" t="s">
        <v>107</v>
      </c>
      <c r="C38" t="s">
        <v>181</v>
      </c>
      <c r="D38" t="s">
        <v>109</v>
      </c>
      <c r="E38" t="s">
        <v>14</v>
      </c>
      <c r="F38" t="n">
        <v>24.9846630096436</v>
      </c>
      <c r="G38" t="n">
        <v>27.2130680084229</v>
      </c>
      <c r="H38" t="n">
        <v>32.958911895752</v>
      </c>
      <c r="I38" t="n">
        <v>39.7489166259766</v>
      </c>
      <c r="J38" t="n">
        <v>45.8248062133789</v>
      </c>
      <c r="K38" t="n">
        <v>54.3258934020996</v>
      </c>
      <c r="L38" t="n">
        <v>63.5897445678711</v>
      </c>
      <c r="M38" t="n">
        <v>74.2161865234375</v>
      </c>
      <c r="N38" t="n">
        <v>72.5645523071289</v>
      </c>
      <c r="O38" t="n">
        <v>74.7558364868164</v>
      </c>
      <c r="P38" t="n">
        <v>74.0937728881836</v>
      </c>
      <c r="Q38" t="n">
        <v>76.8395462036133</v>
      </c>
      <c r="R38" t="n">
        <v>71.2464981079102</v>
      </c>
      <c r="S38" t="n">
        <v>76.6396713256836</v>
      </c>
      <c r="T38" t="n">
        <v>79.2515487670898</v>
      </c>
      <c r="U38" t="n">
        <v>80.0350952148438</v>
      </c>
      <c r="V38" t="n">
        <v>87.8132858276367</v>
      </c>
      <c r="W38" t="n">
        <v>86.9210968017578</v>
      </c>
      <c r="X38" t="n">
        <v>90.8221588134766</v>
      </c>
      <c r="Y38" t="n">
        <v>100.682838439941</v>
      </c>
      <c r="Z38" t="n">
        <v>100</v>
      </c>
      <c r="AA38" t="n">
        <v>100.85799407959</v>
      </c>
      <c r="AB38" t="n">
        <v>104.516716003418</v>
      </c>
      <c r="AC38" t="n">
        <v>110.660217285156</v>
      </c>
      <c r="AD38" t="n">
        <v>114.96346282959</v>
      </c>
      <c r="AE38" t="n">
        <v>105.162963867188</v>
      </c>
      <c r="AF38" t="n">
        <v>118.701240539551</v>
      </c>
    </row>
    <row r="39">
      <c r="A39" t="s">
        <v>182</v>
      </c>
      <c r="B39" t="s">
        <v>107</v>
      </c>
      <c r="C39" t="s">
        <v>183</v>
      </c>
      <c r="D39" t="s">
        <v>109</v>
      </c>
      <c r="E39" t="s">
        <v>14</v>
      </c>
      <c r="F39" t="n">
        <v>99.2348022460938</v>
      </c>
      <c r="G39" t="n">
        <v>102.383483886719</v>
      </c>
      <c r="H39" t="n">
        <v>103.949638366699</v>
      </c>
      <c r="I39" t="n">
        <v>102.409530639648</v>
      </c>
      <c r="J39" t="n">
        <v>103.59220123291</v>
      </c>
      <c r="K39" t="n">
        <v>103.533584594727</v>
      </c>
      <c r="L39" t="n">
        <v>103.791702270508</v>
      </c>
      <c r="M39" t="n">
        <v>105.341789245605</v>
      </c>
      <c r="N39" t="n">
        <v>105.036575317383</v>
      </c>
      <c r="O39" t="n">
        <v>104.527610778809</v>
      </c>
      <c r="P39" t="n">
        <v>107.73819732666</v>
      </c>
      <c r="Q39" t="n">
        <v>112.220069885254</v>
      </c>
      <c r="R39" t="n">
        <v>111.292709350586</v>
      </c>
      <c r="S39" t="n">
        <v>114.189880371094</v>
      </c>
      <c r="T39" t="n">
        <v>112.826362609863</v>
      </c>
      <c r="U39" t="n">
        <v>116.939102172852</v>
      </c>
      <c r="V39" t="n">
        <v>117.639709472656</v>
      </c>
      <c r="W39" t="n">
        <v>112.258850097656</v>
      </c>
      <c r="X39" t="n">
        <v>112.655158996582</v>
      </c>
      <c r="Y39" t="n">
        <v>101.066200256348</v>
      </c>
      <c r="Z39" t="n">
        <v>100</v>
      </c>
      <c r="AA39" t="n">
        <v>97.8627624511719</v>
      </c>
      <c r="AB39" t="n">
        <v>93.252197265625</v>
      </c>
      <c r="AC39" t="n">
        <v>93.2454528808594</v>
      </c>
      <c r="AD39" t="n">
        <v>91.458625793457</v>
      </c>
      <c r="AE39" t="n">
        <v>86.4509963989258</v>
      </c>
      <c r="AF39" t="n">
        <v>89.121940612793</v>
      </c>
    </row>
    <row r="40">
      <c r="A40" t="s">
        <v>184</v>
      </c>
      <c r="B40" t="s">
        <v>107</v>
      </c>
      <c r="C40" t="s">
        <v>185</v>
      </c>
      <c r="D40" t="s">
        <v>109</v>
      </c>
      <c r="E40" t="s">
        <v>14</v>
      </c>
      <c r="F40" t="n">
        <v>75.1811218261719</v>
      </c>
      <c r="G40" t="n">
        <v>79.6493225097656</v>
      </c>
      <c r="H40" t="n">
        <v>77.1167907714844</v>
      </c>
      <c r="I40" t="n">
        <v>79.0109710693359</v>
      </c>
      <c r="J40" t="n">
        <v>87.8092041015625</v>
      </c>
      <c r="K40" t="n">
        <v>85.4159469604492</v>
      </c>
      <c r="L40" t="n">
        <v>79.7539291381836</v>
      </c>
      <c r="M40" t="n">
        <v>80.2839736938477</v>
      </c>
      <c r="N40" t="n">
        <v>88.2310256958008</v>
      </c>
      <c r="O40" t="n">
        <v>87.2747192382812</v>
      </c>
      <c r="P40" t="n">
        <v>100.397857666016</v>
      </c>
      <c r="Q40" t="n">
        <v>94.3269882202148</v>
      </c>
      <c r="R40" t="n">
        <v>100.829025268555</v>
      </c>
      <c r="S40" t="n">
        <v>107.468338012695</v>
      </c>
      <c r="T40" t="n">
        <v>101.311874389648</v>
      </c>
      <c r="U40" t="n">
        <v>103.844017028809</v>
      </c>
      <c r="V40" t="n">
        <v>102.63045501709</v>
      </c>
      <c r="W40" t="n">
        <v>108.760726928711</v>
      </c>
      <c r="X40" t="n">
        <v>108.11792755127</v>
      </c>
      <c r="Y40" t="n">
        <v>102.138252258301</v>
      </c>
      <c r="Z40" t="n">
        <v>100</v>
      </c>
      <c r="AA40" t="n">
        <v>100.475639343262</v>
      </c>
      <c r="AB40" t="n">
        <v>99.2326889038086</v>
      </c>
      <c r="AC40" t="n">
        <v>106.32958984375</v>
      </c>
      <c r="AD40" t="n">
        <v>110.814483642578</v>
      </c>
      <c r="AE40" t="n">
        <v>105.846961975098</v>
      </c>
      <c r="AF40" t="n">
        <v>108.141738891602</v>
      </c>
    </row>
    <row r="41">
      <c r="A41" t="s">
        <v>186</v>
      </c>
      <c r="B41" t="s">
        <v>107</v>
      </c>
      <c r="C41" t="s">
        <v>187</v>
      </c>
      <c r="D41" t="s">
        <v>109</v>
      </c>
      <c r="E41" t="s">
        <v>14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t="n">
        <v>100</v>
      </c>
      <c r="AA41"/>
      <c r="AB41"/>
      <c r="AC41"/>
      <c r="AD41"/>
      <c r="AE41"/>
      <c r="AF41"/>
    </row>
    <row r="42">
      <c r="A42" t="s">
        <v>188</v>
      </c>
      <c r="B42" t="s">
        <v>107</v>
      </c>
      <c r="C42" t="s">
        <v>189</v>
      </c>
      <c r="D42" t="s">
        <v>109</v>
      </c>
      <c r="E42" t="s">
        <v>14</v>
      </c>
      <c r="F42" t="n">
        <v>58.798168182373</v>
      </c>
      <c r="G42" t="n">
        <v>62.8297462463379</v>
      </c>
      <c r="H42" t="n">
        <v>64.7481307983398</v>
      </c>
      <c r="I42" t="n">
        <v>65.83544921875</v>
      </c>
      <c r="J42" t="n">
        <v>71.602180480957</v>
      </c>
      <c r="K42" t="n">
        <v>76.7826156616211</v>
      </c>
      <c r="L42" t="n">
        <v>81.529411315918</v>
      </c>
      <c r="M42" t="n">
        <v>86.2260131835938</v>
      </c>
      <c r="N42" t="n">
        <v>86.2276306152344</v>
      </c>
      <c r="O42" t="n">
        <v>90.137939453125</v>
      </c>
      <c r="P42" t="n">
        <v>90.8169860839844</v>
      </c>
      <c r="Q42" t="n">
        <v>94.1974563598633</v>
      </c>
      <c r="R42" t="n">
        <v>98.3533248901367</v>
      </c>
      <c r="S42" t="n">
        <v>104.972549438477</v>
      </c>
      <c r="T42" t="n">
        <v>102.486099243164</v>
      </c>
      <c r="U42" t="n">
        <v>104.392654418945</v>
      </c>
      <c r="V42" t="n">
        <v>107.481384277344</v>
      </c>
      <c r="W42" t="n">
        <v>108.443054199219</v>
      </c>
      <c r="X42" t="n">
        <v>110.152122497559</v>
      </c>
      <c r="Y42" t="n">
        <v>100.083518981934</v>
      </c>
      <c r="Z42" t="n">
        <v>100</v>
      </c>
      <c r="AA42" t="n">
        <v>96.9921569824219</v>
      </c>
      <c r="AB42" t="n">
        <v>98.3593139648438</v>
      </c>
      <c r="AC42" t="n">
        <v>101.916061401367</v>
      </c>
      <c r="AD42" t="n">
        <v>103.089378356934</v>
      </c>
      <c r="AE42" t="n">
        <v>97.693977355957</v>
      </c>
      <c r="AF42" t="n">
        <v>105.235404968262</v>
      </c>
    </row>
    <row r="43">
      <c r="A43" t="s">
        <v>190</v>
      </c>
      <c r="B43" t="s">
        <v>107</v>
      </c>
      <c r="C43" t="s">
        <v>191</v>
      </c>
      <c r="D43" t="s">
        <v>109</v>
      </c>
      <c r="E43" t="s">
        <v>14</v>
      </c>
      <c r="F43" t="n">
        <v>49.8236236572266</v>
      </c>
      <c r="G43" t="n">
        <v>53.9122543334961</v>
      </c>
      <c r="H43" t="n">
        <v>56.6636734008789</v>
      </c>
      <c r="I43" t="n">
        <v>57.8715400695801</v>
      </c>
      <c r="J43" t="n">
        <v>62.0740547180176</v>
      </c>
      <c r="K43" t="n">
        <v>67.2501907348633</v>
      </c>
      <c r="L43" t="n">
        <v>71.2277908325195</v>
      </c>
      <c r="M43" t="n">
        <v>72.8608627319336</v>
      </c>
      <c r="N43" t="n">
        <v>75.9730606079102</v>
      </c>
      <c r="O43" t="n">
        <v>80.4237365722656</v>
      </c>
      <c r="P43" t="n">
        <v>82.2702713012695</v>
      </c>
      <c r="Q43" t="n">
        <v>85.8576354980469</v>
      </c>
      <c r="R43" t="n">
        <v>89.2669830322266</v>
      </c>
      <c r="S43" t="n">
        <v>94.3764419555664</v>
      </c>
      <c r="T43" t="n">
        <v>89.6260681152344</v>
      </c>
      <c r="U43" t="n">
        <v>91.6025695800781</v>
      </c>
      <c r="V43" t="n">
        <v>96.313591003418</v>
      </c>
      <c r="W43" t="n">
        <v>98.3603973388672</v>
      </c>
      <c r="X43" t="n">
        <v>100.489547729492</v>
      </c>
      <c r="Y43" t="n">
        <v>100.483741760254</v>
      </c>
      <c r="Z43" t="n">
        <v>100</v>
      </c>
      <c r="AA43" t="n">
        <v>99.459846496582</v>
      </c>
      <c r="AB43" t="n">
        <v>105.566688537598</v>
      </c>
      <c r="AC43" t="n">
        <v>108.327156066895</v>
      </c>
      <c r="AD43" t="n">
        <v>110.419807434082</v>
      </c>
      <c r="AE43" t="n">
        <v>100.853790283203</v>
      </c>
      <c r="AF43" t="n">
        <v>107.366577148438</v>
      </c>
    </row>
    <row r="44">
      <c r="A44" t="s">
        <v>192</v>
      </c>
      <c r="B44" t="s">
        <v>107</v>
      </c>
      <c r="C44" t="s">
        <v>193</v>
      </c>
      <c r="D44" t="s">
        <v>109</v>
      </c>
      <c r="E44" t="s">
        <v>14</v>
      </c>
      <c r="F44" t="n">
        <v>89.0318374633789</v>
      </c>
      <c r="G44" t="n">
        <v>91.0390625</v>
      </c>
      <c r="H44" t="n">
        <v>92.7028350830078</v>
      </c>
      <c r="I44" t="n">
        <v>92.8916625976562</v>
      </c>
      <c r="J44" t="n">
        <v>94.4458694458008</v>
      </c>
      <c r="K44" t="n">
        <v>95.9501724243164</v>
      </c>
      <c r="L44" t="n">
        <v>96.17724609375</v>
      </c>
      <c r="M44" t="n">
        <v>95.9958343505859</v>
      </c>
      <c r="N44" t="n">
        <v>96.4275283813477</v>
      </c>
      <c r="O44" t="n">
        <v>99.2715301513672</v>
      </c>
      <c r="P44" t="n">
        <v>98.7757339477539</v>
      </c>
      <c r="Q44" t="n">
        <v>99.4253005981445</v>
      </c>
      <c r="R44" t="n">
        <v>101.091156005859</v>
      </c>
      <c r="S44" t="n">
        <v>102.598358154297</v>
      </c>
      <c r="T44" t="n">
        <v>99.3528060913086</v>
      </c>
      <c r="U44" t="n">
        <v>99.575325012207</v>
      </c>
      <c r="V44" t="n">
        <v>101.191162109375</v>
      </c>
      <c r="W44" t="n">
        <v>101.047309875488</v>
      </c>
      <c r="X44" t="n">
        <v>100.725143432617</v>
      </c>
      <c r="Y44" t="n">
        <v>100.90926361084</v>
      </c>
      <c r="Z44" t="n">
        <v>100</v>
      </c>
      <c r="AA44" t="n">
        <v>101.48323059082</v>
      </c>
      <c r="AB44" t="n">
        <v>102.074249267578</v>
      </c>
      <c r="AC44" t="n">
        <v>104.074058532715</v>
      </c>
      <c r="AD44" t="n">
        <v>105.294364929199</v>
      </c>
      <c r="AE44" t="n">
        <v>94.4694595336914</v>
      </c>
      <c r="AF44" t="n">
        <v>99.4553146362305</v>
      </c>
    </row>
    <row r="45">
      <c r="A45" t="s">
        <v>194</v>
      </c>
      <c r="B45" t="s">
        <v>107</v>
      </c>
      <c r="C45" t="s">
        <v>195</v>
      </c>
      <c r="D45" t="s">
        <v>109</v>
      </c>
      <c r="E45" t="s">
        <v>14</v>
      </c>
      <c r="F45" t="n">
        <v>86.3978729248047</v>
      </c>
      <c r="G45" t="n">
        <v>88.9416198730469</v>
      </c>
      <c r="H45" t="n">
        <v>91.1762084960938</v>
      </c>
      <c r="I45" t="n">
        <v>93.0602874755859</v>
      </c>
      <c r="J45" t="n">
        <v>95.541259765625</v>
      </c>
      <c r="K45" t="n">
        <v>97.6847381591797</v>
      </c>
      <c r="L45" t="n">
        <v>98.5906829833984</v>
      </c>
      <c r="M45" t="n">
        <v>97.4924011230469</v>
      </c>
      <c r="N45" t="n">
        <v>98.1507873535156</v>
      </c>
      <c r="O45" t="n">
        <v>99.1596069335938</v>
      </c>
      <c r="P45" t="n">
        <v>96.9674072265625</v>
      </c>
      <c r="Q45" t="n">
        <v>98.249870300293</v>
      </c>
      <c r="R45" t="n">
        <v>100.739677429199</v>
      </c>
      <c r="S45" t="n">
        <v>103.628715515137</v>
      </c>
      <c r="T45" t="n">
        <v>99.6938705444336</v>
      </c>
      <c r="U45" t="n">
        <v>100.466331481934</v>
      </c>
      <c r="V45" t="n">
        <v>101.180862426758</v>
      </c>
      <c r="W45" t="n">
        <v>103.104560852051</v>
      </c>
      <c r="X45" t="n">
        <v>102.82568359375</v>
      </c>
      <c r="Y45" t="n">
        <v>102.761611938477</v>
      </c>
      <c r="Z45" t="n">
        <v>100</v>
      </c>
      <c r="AA45" t="n">
        <v>102.080032348633</v>
      </c>
      <c r="AB45" t="n">
        <v>103.208114624023</v>
      </c>
      <c r="AC45" t="n">
        <v>105.65193939209</v>
      </c>
      <c r="AD45" t="n">
        <v>109.000671386719</v>
      </c>
      <c r="AE45" t="n">
        <v>94.7378082275391</v>
      </c>
      <c r="AF45" t="n">
        <v>99.6154479980469</v>
      </c>
    </row>
    <row r="46">
      <c r="A46" t="s">
        <v>196</v>
      </c>
      <c r="B46" t="s">
        <v>107</v>
      </c>
      <c r="C46" t="s">
        <v>197</v>
      </c>
      <c r="D46" t="s">
        <v>109</v>
      </c>
      <c r="E46" t="s">
        <v>14</v>
      </c>
      <c r="F46" t="n">
        <v>35.9761123657227</v>
      </c>
      <c r="G46" t="n">
        <v>38.8984527587891</v>
      </c>
      <c r="H46" t="n">
        <v>42.5750045776367</v>
      </c>
      <c r="I46" t="n">
        <v>43.5220718383789</v>
      </c>
      <c r="J46" t="n">
        <v>45.9398498535156</v>
      </c>
      <c r="K46" t="n">
        <v>51.4543952941895</v>
      </c>
      <c r="L46" t="n">
        <v>55.3098335266113</v>
      </c>
      <c r="M46" t="n">
        <v>54.0915870666504</v>
      </c>
      <c r="N46" t="n">
        <v>57.4402503967285</v>
      </c>
      <c r="O46" t="n">
        <v>61.1417922973633</v>
      </c>
      <c r="P46" t="n">
        <v>63.150463104248</v>
      </c>
      <c r="Q46" t="n">
        <v>70.9114456176758</v>
      </c>
      <c r="R46" t="n">
        <v>75.7589797973633</v>
      </c>
      <c r="S46" t="n">
        <v>82.8036727905273</v>
      </c>
      <c r="T46" t="n">
        <v>75.3660278320312</v>
      </c>
      <c r="U46" t="n">
        <v>77.4150848388672</v>
      </c>
      <c r="V46" t="n">
        <v>83.8251419067383</v>
      </c>
      <c r="W46" t="n">
        <v>89.498291015625</v>
      </c>
      <c r="X46" t="n">
        <v>87.7263565063477</v>
      </c>
      <c r="Y46" t="n">
        <v>100.977523803711</v>
      </c>
      <c r="Z46" t="n">
        <v>100</v>
      </c>
      <c r="AA46" t="n">
        <v>104.545112609863</v>
      </c>
      <c r="AB46" t="n">
        <v>118.337913513184</v>
      </c>
      <c r="AC46" t="n">
        <v>119.394775390625</v>
      </c>
      <c r="AD46" t="n">
        <v>121.434265136719</v>
      </c>
      <c r="AE46" t="n">
        <v>104.567314147949</v>
      </c>
      <c r="AF46" t="n">
        <v>113.76789855957</v>
      </c>
    </row>
    <row r="47">
      <c r="A47" t="s">
        <v>198</v>
      </c>
      <c r="B47" t="s">
        <v>107</v>
      </c>
      <c r="C47" t="s">
        <v>199</v>
      </c>
      <c r="D47" t="s">
        <v>109</v>
      </c>
      <c r="E47" t="s">
        <v>14</v>
      </c>
      <c r="F47" t="n">
        <v>99.5351638793945</v>
      </c>
      <c r="G47" t="n">
        <v>103.787376403809</v>
      </c>
      <c r="H47" t="n">
        <v>104.198593139648</v>
      </c>
      <c r="I47" t="n">
        <v>105.921821594238</v>
      </c>
      <c r="J47" t="n">
        <v>106.490951538086</v>
      </c>
      <c r="K47" t="n">
        <v>105.085021972656</v>
      </c>
      <c r="L47" t="n">
        <v>105.131607055664</v>
      </c>
      <c r="M47" t="n">
        <v>106.397644042969</v>
      </c>
      <c r="N47" t="n">
        <v>105.645149230957</v>
      </c>
      <c r="O47" t="n">
        <v>105.497932434082</v>
      </c>
      <c r="P47" t="n">
        <v>105.554344177246</v>
      </c>
      <c r="Q47" t="n">
        <v>105.25072479248</v>
      </c>
      <c r="R47" t="n">
        <v>103.567626953125</v>
      </c>
      <c r="S47" t="n">
        <v>102.337478637695</v>
      </c>
      <c r="T47" t="n">
        <v>102.94165802002</v>
      </c>
      <c r="U47" t="n">
        <v>102.312286376953</v>
      </c>
      <c r="V47" t="n">
        <v>104.401977539062</v>
      </c>
      <c r="W47" t="n">
        <v>102.690864562988</v>
      </c>
      <c r="X47" t="n">
        <v>102.164588928223</v>
      </c>
      <c r="Y47" t="n">
        <v>99.7171936035156</v>
      </c>
      <c r="Z47" t="n">
        <v>100</v>
      </c>
      <c r="AA47" t="n">
        <v>101.786628723145</v>
      </c>
      <c r="AB47" t="n">
        <v>102.22225189209</v>
      </c>
      <c r="AC47" t="n">
        <v>100.653060913086</v>
      </c>
      <c r="AD47" t="n">
        <v>100.519683837891</v>
      </c>
      <c r="AE47" t="n">
        <v>96.9211959838867</v>
      </c>
      <c r="AF47" t="n">
        <v>97.7829513549805</v>
      </c>
    </row>
    <row r="48">
      <c r="A48" t="s">
        <v>200</v>
      </c>
      <c r="B48" t="s">
        <v>107</v>
      </c>
      <c r="C48" t="s">
        <v>201</v>
      </c>
      <c r="D48" t="s">
        <v>109</v>
      </c>
      <c r="E48" t="s">
        <v>14</v>
      </c>
      <c r="F48" t="n">
        <v>80.7845687866211</v>
      </c>
      <c r="G48" t="n">
        <v>84.0913925170898</v>
      </c>
      <c r="H48" t="n">
        <v>85.5441284179688</v>
      </c>
      <c r="I48" t="n">
        <v>84.9693374633789</v>
      </c>
      <c r="J48" t="n">
        <v>87.5081024169922</v>
      </c>
      <c r="K48" t="n">
        <v>88.4360961914062</v>
      </c>
      <c r="L48" t="n">
        <v>89.9658660888672</v>
      </c>
      <c r="M48" t="n">
        <v>91.346061706543</v>
      </c>
      <c r="N48" t="n">
        <v>90.9607620239258</v>
      </c>
      <c r="O48" t="n">
        <v>92.6436614990234</v>
      </c>
      <c r="P48" t="n">
        <v>93.6369247436523</v>
      </c>
      <c r="Q48" t="n">
        <v>92.9249649047852</v>
      </c>
      <c r="R48" t="n">
        <v>94.6408157348633</v>
      </c>
      <c r="S48" t="n">
        <v>96.7418746948242</v>
      </c>
      <c r="T48" t="n">
        <v>96.8080749511719</v>
      </c>
      <c r="U48" t="n">
        <v>97.5455856323242</v>
      </c>
      <c r="V48" t="n">
        <v>100.721618652344</v>
      </c>
      <c r="W48" t="n">
        <v>99.7494888305664</v>
      </c>
      <c r="X48" t="n">
        <v>99.7963790893555</v>
      </c>
      <c r="Y48" t="n">
        <v>99.0560989379883</v>
      </c>
      <c r="Z48" t="n">
        <v>100</v>
      </c>
      <c r="AA48" t="n">
        <v>102.580841064453</v>
      </c>
      <c r="AB48" t="n">
        <v>104.704742431641</v>
      </c>
      <c r="AC48" t="n">
        <v>105.62801361084</v>
      </c>
      <c r="AD48" t="n">
        <v>107.249168395996</v>
      </c>
      <c r="AE48" t="n">
        <v>101.131301879883</v>
      </c>
      <c r="AF48" t="n">
        <v>104.38890838623</v>
      </c>
    </row>
    <row r="49">
      <c r="A49" t="s">
        <v>202</v>
      </c>
      <c r="B49" t="s">
        <v>107</v>
      </c>
      <c r="C49" t="s">
        <v>203</v>
      </c>
      <c r="D49" t="s">
        <v>109</v>
      </c>
      <c r="E49" t="s">
        <v>14</v>
      </c>
      <c r="F49" t="n">
        <v>69.1030578613281</v>
      </c>
      <c r="G49" t="n">
        <v>74.634880065918</v>
      </c>
      <c r="H49" t="n">
        <v>76.6595916748047</v>
      </c>
      <c r="I49" t="n">
        <v>75.5255508422852</v>
      </c>
      <c r="J49" t="n">
        <v>77.6083831787109</v>
      </c>
      <c r="K49" t="n">
        <v>78.2753601074219</v>
      </c>
      <c r="L49" t="n">
        <v>82.7651519775391</v>
      </c>
      <c r="M49" t="n">
        <v>85.5421752929688</v>
      </c>
      <c r="N49" t="n">
        <v>86.8607864379883</v>
      </c>
      <c r="O49" t="n">
        <v>88.6804046630859</v>
      </c>
      <c r="P49" t="n">
        <v>90.1803207397461</v>
      </c>
      <c r="Q49" t="n">
        <v>89.6720352172852</v>
      </c>
      <c r="R49" t="n">
        <v>90.4813690185547</v>
      </c>
      <c r="S49" t="n">
        <v>97.2052536010742</v>
      </c>
      <c r="T49" t="n">
        <v>96.7357940673828</v>
      </c>
      <c r="U49" t="n">
        <v>96.9956970214844</v>
      </c>
      <c r="V49" t="n">
        <v>101.40697479248</v>
      </c>
      <c r="W49" t="n">
        <v>100.471527099609</v>
      </c>
      <c r="X49" t="n">
        <v>99.5465850830078</v>
      </c>
      <c r="Y49" t="n">
        <v>97.3269958496094</v>
      </c>
      <c r="Z49" t="n">
        <v>100</v>
      </c>
      <c r="AA49" t="n">
        <v>102.36255645752</v>
      </c>
      <c r="AB49" t="n">
        <v>102.566619873047</v>
      </c>
      <c r="AC49" t="n">
        <v>106.996788024902</v>
      </c>
      <c r="AD49" t="n">
        <v>106.994369506836</v>
      </c>
      <c r="AE49" t="n">
        <v>97.5656814575195</v>
      </c>
      <c r="AF49" t="n">
        <v>102.162590026855</v>
      </c>
    </row>
    <row r="50">
      <c r="A50" t="s">
        <v>204</v>
      </c>
      <c r="B50" t="s">
        <v>107</v>
      </c>
      <c r="C50" t="s">
        <v>205</v>
      </c>
      <c r="D50" t="s">
        <v>109</v>
      </c>
      <c r="E50" t="s">
        <v>14</v>
      </c>
      <c r="F50" t="n">
        <v>71.6286163330078</v>
      </c>
      <c r="G50" t="n">
        <v>76.8300933837891</v>
      </c>
      <c r="H50" t="n">
        <v>78.2271499633789</v>
      </c>
      <c r="I50" t="n">
        <v>77.6163940429688</v>
      </c>
      <c r="J50" t="n">
        <v>79.8444442749023</v>
      </c>
      <c r="K50" t="n">
        <v>80.2713165283203</v>
      </c>
      <c r="L50" t="n">
        <v>81.7643127441406</v>
      </c>
      <c r="M50" t="n">
        <v>84.1731567382812</v>
      </c>
      <c r="N50" t="n">
        <v>84.1248245239258</v>
      </c>
      <c r="O50" t="n">
        <v>86.9584426879883</v>
      </c>
      <c r="P50" t="n">
        <v>90.3310699462891</v>
      </c>
      <c r="Q50" t="n">
        <v>89.8700942993164</v>
      </c>
      <c r="R50" t="n">
        <v>91.0284957885742</v>
      </c>
      <c r="S50" t="n">
        <v>92.3054885864258</v>
      </c>
      <c r="T50" t="n">
        <v>92.3631057739258</v>
      </c>
      <c r="U50" t="n">
        <v>94.8136672973633</v>
      </c>
      <c r="V50" t="n">
        <v>97.979621887207</v>
      </c>
      <c r="W50" t="n">
        <v>97.5318603515625</v>
      </c>
      <c r="X50" t="n">
        <v>98.5481338500977</v>
      </c>
      <c r="Y50" t="n">
        <v>99.5966720581055</v>
      </c>
      <c r="Z50" t="n">
        <v>100</v>
      </c>
      <c r="AA50" t="n">
        <v>102.570785522461</v>
      </c>
      <c r="AB50" t="n">
        <v>107.542106628418</v>
      </c>
      <c r="AC50" t="n">
        <v>108.275650024414</v>
      </c>
      <c r="AD50" t="n">
        <v>112.385894775391</v>
      </c>
      <c r="AE50" t="n">
        <v>106.160446166992</v>
      </c>
      <c r="AF50" t="n">
        <v>110.027992248535</v>
      </c>
    </row>
    <row r="51">
      <c r="A51" t="s">
        <v>206</v>
      </c>
      <c r="B51" t="s">
        <v>107</v>
      </c>
      <c r="C51" t="s">
        <v>207</v>
      </c>
      <c r="D51" t="s">
        <v>109</v>
      </c>
      <c r="E51" t="s">
        <v>14</v>
      </c>
      <c r="F51" t="n">
        <v>82.8134307861328</v>
      </c>
      <c r="G51" t="n">
        <v>88.9370269775391</v>
      </c>
      <c r="H51" t="n">
        <v>89.1996307373047</v>
      </c>
      <c r="I51" t="n">
        <v>88.5604553222656</v>
      </c>
      <c r="J51" t="n">
        <v>91.4594268798828</v>
      </c>
      <c r="K51" t="n">
        <v>92.0687713623047</v>
      </c>
      <c r="L51" t="n">
        <v>95.1556701660156</v>
      </c>
      <c r="M51" t="n">
        <v>96.8694915771484</v>
      </c>
      <c r="N51" t="n">
        <v>94.4641647338867</v>
      </c>
      <c r="O51" t="n">
        <v>96.7429504394531</v>
      </c>
      <c r="P51" t="n">
        <v>98.7888641357422</v>
      </c>
      <c r="Q51" t="n">
        <v>98.0308609008789</v>
      </c>
      <c r="R51" t="n">
        <v>97.4247055053711</v>
      </c>
      <c r="S51" t="n">
        <v>97.4922714233398</v>
      </c>
      <c r="T51" t="n">
        <v>96.8483734130859</v>
      </c>
      <c r="U51" t="n">
        <v>99.3478546142578</v>
      </c>
      <c r="V51" t="n">
        <v>101.215728759766</v>
      </c>
      <c r="W51" t="n">
        <v>101.361068725586</v>
      </c>
      <c r="X51" t="n">
        <v>99.4308547973633</v>
      </c>
      <c r="Y51" t="n">
        <v>101.581932067871</v>
      </c>
      <c r="Z51" t="n">
        <v>100</v>
      </c>
      <c r="AA51" t="n">
        <v>103.479423522949</v>
      </c>
      <c r="AB51" t="n">
        <v>106.335868835449</v>
      </c>
      <c r="AC51" t="n">
        <v>106.886077880859</v>
      </c>
      <c r="AD51" t="n">
        <v>111.952102661133</v>
      </c>
      <c r="AE51" t="n">
        <v>105.500091552734</v>
      </c>
      <c r="AF51" t="n">
        <v>109.350616455078</v>
      </c>
    </row>
    <row r="52">
      <c r="A52" t="s">
        <v>208</v>
      </c>
      <c r="B52" t="s">
        <v>107</v>
      </c>
      <c r="C52" t="s">
        <v>209</v>
      </c>
      <c r="D52" t="s">
        <v>109</v>
      </c>
      <c r="E52" t="s">
        <v>14</v>
      </c>
      <c r="F52" t="n">
        <v>50.9066963195801</v>
      </c>
      <c r="G52" t="n">
        <v>54.3999519348145</v>
      </c>
      <c r="H52" t="n">
        <v>57.8969879150391</v>
      </c>
      <c r="I52" t="n">
        <v>57.3389549255371</v>
      </c>
      <c r="J52" t="n">
        <v>58.3243598937988</v>
      </c>
      <c r="K52" t="n">
        <v>58.4132881164551</v>
      </c>
      <c r="L52" t="n">
        <v>56.9551887512207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110.850959777832</v>
      </c>
      <c r="AD52" t="n">
        <v>113.189826965332</v>
      </c>
      <c r="AE52" t="n">
        <v>107.384292602539</v>
      </c>
      <c r="AF52" t="n">
        <v>111.28337097168</v>
      </c>
    </row>
    <row r="53">
      <c r="A53" t="s">
        <v>210</v>
      </c>
      <c r="B53" t="s">
        <v>107</v>
      </c>
      <c r="C53" t="s">
        <v>211</v>
      </c>
      <c r="D53" t="s">
        <v>109</v>
      </c>
      <c r="E53" t="s">
        <v>14</v>
      </c>
      <c r="F53" t="n">
        <v>68.2477951049805</v>
      </c>
      <c r="G53" t="n">
        <v>68.3643569946289</v>
      </c>
      <c r="H53" t="n">
        <v>75.354118347168</v>
      </c>
      <c r="I53" t="n">
        <v>76.0779342651367</v>
      </c>
      <c r="J53" t="n">
        <v>79.9667282104492</v>
      </c>
      <c r="K53" t="n">
        <v>82.0100784301758</v>
      </c>
      <c r="L53" t="n">
        <v>83.0531845092773</v>
      </c>
      <c r="M53" t="n">
        <v>86.4147720336914</v>
      </c>
      <c r="N53" t="n">
        <v>83.5838088989258</v>
      </c>
      <c r="O53" t="n">
        <v>89.6624755859375</v>
      </c>
      <c r="P53" t="n">
        <v>90.6639556884766</v>
      </c>
      <c r="Q53" t="n">
        <v>89.6164321899414</v>
      </c>
      <c r="R53" t="n">
        <v>94.9919815063477</v>
      </c>
      <c r="S53" t="n">
        <v>95.7118301391602</v>
      </c>
      <c r="T53" t="n">
        <v>103.013679504395</v>
      </c>
      <c r="U53" t="n">
        <v>99.6294937133789</v>
      </c>
      <c r="V53" t="n">
        <v>100.230979919434</v>
      </c>
      <c r="W53" t="n">
        <v>102.969215393066</v>
      </c>
      <c r="X53" t="n">
        <v>102.759338378906</v>
      </c>
      <c r="Y53" t="n">
        <v>100.319480895996</v>
      </c>
      <c r="Z53" t="n">
        <v>100</v>
      </c>
      <c r="AA53" t="n">
        <v>99.8802337646484</v>
      </c>
      <c r="AB53" t="n">
        <v>100.000915527344</v>
      </c>
      <c r="AC53" t="n">
        <v>109.038543701172</v>
      </c>
      <c r="AD53" t="n">
        <v>108.426040649414</v>
      </c>
      <c r="AE53" t="n">
        <v>83.6874160766602</v>
      </c>
      <c r="AF53" t="n">
        <v>95.9953308105469</v>
      </c>
    </row>
    <row r="54">
      <c r="A54" t="s">
        <v>212</v>
      </c>
      <c r="B54" t="s">
        <v>107</v>
      </c>
      <c r="C54" t="s">
        <v>213</v>
      </c>
      <c r="D54" t="s">
        <v>109</v>
      </c>
      <c r="E54" t="s">
        <v>14</v>
      </c>
      <c r="F54" t="n">
        <v>74.1655197143555</v>
      </c>
      <c r="G54" t="n">
        <v>74.4813919067383</v>
      </c>
      <c r="H54" t="n">
        <v>78.0237579345703</v>
      </c>
      <c r="I54" t="n">
        <v>78.1507110595703</v>
      </c>
      <c r="J54" t="n">
        <v>79.6697998046875</v>
      </c>
      <c r="K54" t="n">
        <v>82.1418533325195</v>
      </c>
      <c r="L54" t="n">
        <v>82.2512969970703</v>
      </c>
      <c r="M54" t="n">
        <v>85.2483978271484</v>
      </c>
      <c r="N54" t="n">
        <v>86.0441436767578</v>
      </c>
      <c r="O54" t="n">
        <v>90.8262710571289</v>
      </c>
      <c r="P54" t="n">
        <v>89.1159896850586</v>
      </c>
      <c r="Q54" t="n">
        <v>85.4831924438477</v>
      </c>
      <c r="R54" t="n">
        <v>90.298942565918</v>
      </c>
      <c r="S54" t="n">
        <v>91.3835983276367</v>
      </c>
      <c r="T54" t="n">
        <v>98.5732498168945</v>
      </c>
      <c r="U54" t="n">
        <v>97.4160842895508</v>
      </c>
      <c r="V54" t="n">
        <v>95.6351623535156</v>
      </c>
      <c r="W54" t="n">
        <v>99.2566604614258</v>
      </c>
      <c r="X54" t="n">
        <v>97.8545532226562</v>
      </c>
      <c r="Y54" t="n">
        <v>102.221343994141</v>
      </c>
      <c r="Z54" t="n">
        <v>100</v>
      </c>
      <c r="AA54" t="n">
        <v>100.126739501953</v>
      </c>
      <c r="AB54" t="n">
        <v>105.165725708008</v>
      </c>
      <c r="AC54" t="n">
        <v>112.269584655762</v>
      </c>
      <c r="AD54" t="n">
        <v>112.831390380859</v>
      </c>
      <c r="AE54" t="n">
        <v>92.417594909668</v>
      </c>
      <c r="AF54" t="n">
        <v>94.2564697265625</v>
      </c>
    </row>
    <row r="55">
      <c r="A55" t="s">
        <v>214</v>
      </c>
      <c r="B55" t="s">
        <v>107</v>
      </c>
      <c r="C55" t="s">
        <v>215</v>
      </c>
      <c r="D55" t="s">
        <v>109</v>
      </c>
      <c r="E55" t="s">
        <v>14</v>
      </c>
      <c r="F55" t="n">
        <v>77.8519668579102</v>
      </c>
      <c r="G55" t="n">
        <v>77.6032485961914</v>
      </c>
      <c r="H55" t="n">
        <v>79.151237487793</v>
      </c>
      <c r="I55" t="n">
        <v>80.193977355957</v>
      </c>
      <c r="J55" t="n">
        <v>82.5432357788086</v>
      </c>
      <c r="K55" t="n">
        <v>85.0443954467773</v>
      </c>
      <c r="L55" t="n">
        <v>84.1322708129883</v>
      </c>
      <c r="M55" t="n">
        <v>86.7033843994141</v>
      </c>
      <c r="N55" t="n">
        <v>87.8346252441406</v>
      </c>
      <c r="O55" t="n">
        <v>90.0009307861328</v>
      </c>
      <c r="P55" t="n">
        <v>85.5836563110352</v>
      </c>
      <c r="Q55" t="n">
        <v>83.623779296875</v>
      </c>
      <c r="R55" t="n">
        <v>86.7417068481445</v>
      </c>
      <c r="S55" t="n">
        <v>88.4612884521484</v>
      </c>
      <c r="T55" t="n">
        <v>95.2429580688477</v>
      </c>
      <c r="U55" t="n">
        <v>95.5780715942383</v>
      </c>
      <c r="V55" t="n">
        <v>92.7447204589844</v>
      </c>
      <c r="W55" t="n">
        <v>97.0925521850586</v>
      </c>
      <c r="X55" t="n">
        <v>94.9200668334961</v>
      </c>
      <c r="Y55" t="n">
        <v>103.213829040527</v>
      </c>
      <c r="Z55" t="n">
        <v>100</v>
      </c>
      <c r="AA55" t="n">
        <v>98.3936614990234</v>
      </c>
      <c r="AB55" t="n">
        <v>105.829948425293</v>
      </c>
      <c r="AC55" t="n">
        <v>113.739433288574</v>
      </c>
      <c r="AD55" t="n">
        <v>115.249099731445</v>
      </c>
      <c r="AE55" t="n">
        <v>98.2593231201172</v>
      </c>
      <c r="AF55" t="n">
        <v>93.7808990478516</v>
      </c>
    </row>
    <row r="56">
      <c r="A56" t="s">
        <v>216</v>
      </c>
      <c r="B56" t="s">
        <v>107</v>
      </c>
      <c r="C56" t="s">
        <v>217</v>
      </c>
      <c r="D56" t="s">
        <v>109</v>
      </c>
      <c r="E56" t="s">
        <v>14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t="n">
        <v>100</v>
      </c>
      <c r="AA56"/>
      <c r="AB56"/>
      <c r="AC56"/>
      <c r="AD56"/>
      <c r="AE56"/>
      <c r="AF56"/>
    </row>
    <row r="57">
      <c r="A57" t="s">
        <v>218</v>
      </c>
      <c r="B57" t="s">
        <v>107</v>
      </c>
      <c r="C57" t="s">
        <v>219</v>
      </c>
      <c r="D57" t="s">
        <v>109</v>
      </c>
      <c r="E57" t="s">
        <v>14</v>
      </c>
      <c r="F57" t="n">
        <v>86.662239074707</v>
      </c>
      <c r="G57" t="n">
        <v>89.0899200439453</v>
      </c>
      <c r="H57" t="n">
        <v>90.5735855102539</v>
      </c>
      <c r="I57" t="n">
        <v>90.5567779541016</v>
      </c>
      <c r="J57" t="n">
        <v>92.4438171386719</v>
      </c>
      <c r="K57" t="n">
        <v>93.6884536743164</v>
      </c>
      <c r="L57" t="n">
        <v>94.1910095214844</v>
      </c>
      <c r="M57" t="n">
        <v>94.3235931396484</v>
      </c>
      <c r="N57" t="n">
        <v>94.6236953735352</v>
      </c>
      <c r="O57" t="n">
        <v>97.0283737182617</v>
      </c>
      <c r="P57" t="n">
        <v>97.1398849487305</v>
      </c>
      <c r="Q57" t="n">
        <v>97.5005874633789</v>
      </c>
      <c r="R57" t="n">
        <v>99.127815246582</v>
      </c>
      <c r="S57" t="n">
        <v>100.84130859375</v>
      </c>
      <c r="T57" t="n">
        <v>98.3985214233398</v>
      </c>
      <c r="U57" t="n">
        <v>98.890007019043</v>
      </c>
      <c r="V57" t="n">
        <v>100.693992614746</v>
      </c>
      <c r="W57" t="n">
        <v>100.531150817871</v>
      </c>
      <c r="X57" t="n">
        <v>100.213928222656</v>
      </c>
      <c r="Y57" t="n">
        <v>100.560218811035</v>
      </c>
      <c r="Z57" t="n">
        <v>100</v>
      </c>
      <c r="AA57" t="n">
        <v>101.705688476562</v>
      </c>
      <c r="AB57" t="n">
        <v>102.547271728516</v>
      </c>
      <c r="AC57" t="n">
        <v>104.422782897949</v>
      </c>
      <c r="AD57" t="n">
        <v>105.827583312988</v>
      </c>
      <c r="AE57" t="n">
        <v>96.2127151489258</v>
      </c>
      <c r="AF57" t="n">
        <v>100.776123046875</v>
      </c>
    </row>
    <row r="58">
      <c r="A58" t="s">
        <v>220</v>
      </c>
      <c r="B58" t="s">
        <v>107</v>
      </c>
      <c r="C58" t="s">
        <v>221</v>
      </c>
      <c r="D58" t="s">
        <v>109</v>
      </c>
      <c r="E58" t="s">
        <v>14</v>
      </c>
      <c r="F58" t="n">
        <v>86.5992279052734</v>
      </c>
      <c r="G58" t="n">
        <v>89.0257873535156</v>
      </c>
      <c r="H58" t="n">
        <v>90.5102767944336</v>
      </c>
      <c r="I58" t="n">
        <v>90.488899230957</v>
      </c>
      <c r="J58" t="n">
        <v>92.3701858520508</v>
      </c>
      <c r="K58" t="n">
        <v>93.6206359863281</v>
      </c>
      <c r="L58" t="n">
        <v>94.1193542480469</v>
      </c>
      <c r="M58" t="n">
        <v>94.2538528442383</v>
      </c>
      <c r="N58" t="n">
        <v>94.5608749389648</v>
      </c>
      <c r="O58" t="n">
        <v>96.9627914428711</v>
      </c>
      <c r="P58" t="n">
        <v>97.073371887207</v>
      </c>
      <c r="Q58" t="n">
        <v>97.4349746704102</v>
      </c>
      <c r="R58" t="n">
        <v>99.0595550537109</v>
      </c>
      <c r="S58" t="n">
        <v>100.772476196289</v>
      </c>
      <c r="T58" t="n">
        <v>98.3319473266602</v>
      </c>
      <c r="U58" t="n">
        <v>98.8036117553711</v>
      </c>
      <c r="V58" t="n">
        <v>100.62491607666</v>
      </c>
      <c r="W58" t="n">
        <v>100.498199462891</v>
      </c>
      <c r="X58" t="n">
        <v>100.184707641602</v>
      </c>
      <c r="Y58" t="n">
        <v>100.561653137207</v>
      </c>
      <c r="Z58" t="n">
        <v>100</v>
      </c>
      <c r="AA58" t="n">
        <v>101.695350646973</v>
      </c>
      <c r="AB58" t="n">
        <v>102.532341003418</v>
      </c>
      <c r="AC58" t="n">
        <v>104.389938354492</v>
      </c>
      <c r="AD58" t="n">
        <v>105.792724609375</v>
      </c>
      <c r="AE58" t="n">
        <v>96.2096481323242</v>
      </c>
      <c r="AF58" t="n">
        <v>100.774795532227</v>
      </c>
    </row>
    <row r="59">
      <c r="A59" t="s">
        <v>222</v>
      </c>
      <c r="B59" t="s">
        <v>107</v>
      </c>
      <c r="C59" t="s">
        <v>223</v>
      </c>
      <c r="D59" t="s">
        <v>109</v>
      </c>
      <c r="E59" t="s">
        <v>14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16</v>
      </c>
      <c r="F2" t="n">
        <v>91.2981948852539</v>
      </c>
      <c r="G2" t="n">
        <v>91.1589279174805</v>
      </c>
      <c r="H2" t="n">
        <v>91.2222747802734</v>
      </c>
      <c r="I2" t="n">
        <v>91.0243377685547</v>
      </c>
      <c r="J2" t="n">
        <v>90.6152725219727</v>
      </c>
      <c r="K2" t="n">
        <v>90.2383422851562</v>
      </c>
      <c r="L2" t="n">
        <v>90.0466995239258</v>
      </c>
      <c r="M2" t="n">
        <v>89.1520156860352</v>
      </c>
      <c r="N2" t="n">
        <v>88.5223007202148</v>
      </c>
      <c r="O2" t="n">
        <v>88.1095123291016</v>
      </c>
      <c r="P2" t="n">
        <v>88.2256011962891</v>
      </c>
      <c r="Q2" t="n">
        <v>88.6872253417969</v>
      </c>
      <c r="R2" t="n">
        <v>89.3774871826172</v>
      </c>
      <c r="S2" t="n">
        <v>90.704833984375</v>
      </c>
      <c r="T2" t="n">
        <v>91.4923858642578</v>
      </c>
      <c r="U2" t="n">
        <v>92.4910583496094</v>
      </c>
      <c r="V2" t="n">
        <v>94.6855926513672</v>
      </c>
      <c r="W2" t="n">
        <v>97.643196105957</v>
      </c>
      <c r="X2" t="n">
        <v>100.121643066406</v>
      </c>
      <c r="Y2" t="n">
        <v>100.393463134766</v>
      </c>
      <c r="Z2" t="n">
        <v>100</v>
      </c>
      <c r="AA2" t="n">
        <v>99.1528549194336</v>
      </c>
      <c r="AB2" t="n">
        <v>100.204284667969</v>
      </c>
      <c r="AC2" t="n">
        <v>101.807037353516</v>
      </c>
      <c r="AD2" t="n">
        <v>104.094802856445</v>
      </c>
      <c r="AE2" t="n">
        <v>107.270721435547</v>
      </c>
      <c r="AF2" t="n">
        <v>115.700759887695</v>
      </c>
    </row>
    <row r="3">
      <c r="A3" t="s">
        <v>110</v>
      </c>
      <c r="B3" t="s">
        <v>107</v>
      </c>
      <c r="C3" t="s">
        <v>111</v>
      </c>
      <c r="D3" t="s">
        <v>109</v>
      </c>
      <c r="E3" t="s">
        <v>16</v>
      </c>
      <c r="F3" t="n">
        <v>85.1296234130859</v>
      </c>
      <c r="G3" t="n">
        <v>83.5606307983398</v>
      </c>
      <c r="H3" t="n">
        <v>82.3612594604492</v>
      </c>
      <c r="I3" t="n">
        <v>80.6025390625</v>
      </c>
      <c r="J3" t="n">
        <v>79.6937713623047</v>
      </c>
      <c r="K3" t="n">
        <v>79.2158660888672</v>
      </c>
      <c r="L3" t="n">
        <v>80.4415817260742</v>
      </c>
      <c r="M3" t="n">
        <v>78.5759658813477</v>
      </c>
      <c r="N3" t="n">
        <v>77.1621246337891</v>
      </c>
      <c r="O3" t="n">
        <v>76.3815765380859</v>
      </c>
      <c r="P3" t="n">
        <v>77.1706161499023</v>
      </c>
      <c r="Q3" t="n">
        <v>78.3723831176758</v>
      </c>
      <c r="R3" t="n">
        <v>81.6073379516602</v>
      </c>
      <c r="S3" t="n">
        <v>85.7308578491211</v>
      </c>
      <c r="T3" t="n">
        <v>87.54443359375</v>
      </c>
      <c r="U3" t="n">
        <v>90.3852615356445</v>
      </c>
      <c r="V3" t="n">
        <v>91.9555053710938</v>
      </c>
      <c r="W3" t="n">
        <v>91.9637756347656</v>
      </c>
      <c r="X3" t="n">
        <v>96.4592742919922</v>
      </c>
      <c r="Y3" t="n">
        <v>100.717872619629</v>
      </c>
      <c r="Z3" t="n">
        <v>100</v>
      </c>
      <c r="AA3" t="n">
        <v>98.473991394043</v>
      </c>
      <c r="AB3" t="n">
        <v>97.8312835693359</v>
      </c>
      <c r="AC3" t="n">
        <v>99.4235305786133</v>
      </c>
      <c r="AD3" t="n">
        <v>100.110649108887</v>
      </c>
      <c r="AE3" t="n">
        <v>97.2552185058594</v>
      </c>
      <c r="AF3" t="n">
        <v>97.7192764282227</v>
      </c>
    </row>
    <row r="4">
      <c r="A4" t="s">
        <v>112</v>
      </c>
      <c r="B4" t="s">
        <v>107</v>
      </c>
      <c r="C4" t="s">
        <v>113</v>
      </c>
      <c r="D4" t="s">
        <v>109</v>
      </c>
      <c r="E4" t="s">
        <v>16</v>
      </c>
      <c r="F4" t="n">
        <v>65.618278503418</v>
      </c>
      <c r="G4" t="n">
        <v>66.9210815429688</v>
      </c>
      <c r="H4" t="n">
        <v>68.3607711791992</v>
      </c>
      <c r="I4" t="n">
        <v>69.7599411010742</v>
      </c>
      <c r="J4" t="n">
        <v>70.9384689331055</v>
      </c>
      <c r="K4" t="n">
        <v>73.2173767089844</v>
      </c>
      <c r="L4" t="n">
        <v>75.7098922729492</v>
      </c>
      <c r="M4" t="n">
        <v>77.1662826538086</v>
      </c>
      <c r="N4" t="n">
        <v>78.5878982543945</v>
      </c>
      <c r="O4" t="n">
        <v>79.4865264892578</v>
      </c>
      <c r="P4" t="n">
        <v>80.3541412353516</v>
      </c>
      <c r="Q4" t="n">
        <v>82.5732803344727</v>
      </c>
      <c r="R4" t="n">
        <v>84.6650085449219</v>
      </c>
      <c r="S4" t="n">
        <v>86.7165298461914</v>
      </c>
      <c r="T4" t="n">
        <v>87.7099914550781</v>
      </c>
      <c r="U4" t="n">
        <v>88.5670318603516</v>
      </c>
      <c r="V4" t="n">
        <v>89.9982147216797</v>
      </c>
      <c r="W4" t="n">
        <v>92.1026916503906</v>
      </c>
      <c r="X4" t="n">
        <v>95.5979461669922</v>
      </c>
      <c r="Y4" t="n">
        <v>97.6589660644531</v>
      </c>
      <c r="Z4" t="n">
        <v>100</v>
      </c>
      <c r="AA4" t="n">
        <v>102.933395385742</v>
      </c>
      <c r="AB4" t="n">
        <v>106.134178161621</v>
      </c>
      <c r="AC4" t="n">
        <v>109.786895751953</v>
      </c>
      <c r="AD4" t="n">
        <v>113.343811035156</v>
      </c>
      <c r="AE4" t="n">
        <v>114.687866210938</v>
      </c>
      <c r="AF4" t="n">
        <v>118.117080688477</v>
      </c>
    </row>
    <row r="5">
      <c r="A5" t="s">
        <v>114</v>
      </c>
      <c r="B5" t="s">
        <v>107</v>
      </c>
      <c r="C5" t="s">
        <v>115</v>
      </c>
      <c r="D5" t="s">
        <v>109</v>
      </c>
      <c r="E5" t="s">
        <v>16</v>
      </c>
      <c r="F5" t="n">
        <v>87.8840560913086</v>
      </c>
      <c r="G5" t="n">
        <v>88.2939682006836</v>
      </c>
      <c r="H5" t="n">
        <v>88.6464080810547</v>
      </c>
      <c r="I5" t="n">
        <v>89.0801086425781</v>
      </c>
      <c r="J5" t="n">
        <v>88.7226867675781</v>
      </c>
      <c r="K5" t="n">
        <v>89.2989196777344</v>
      </c>
      <c r="L5" t="n">
        <v>89.6898040771484</v>
      </c>
      <c r="M5" t="n">
        <v>89.9267196655273</v>
      </c>
      <c r="N5" t="n">
        <v>90.6488876342773</v>
      </c>
      <c r="O5" t="n">
        <v>92.4382934570312</v>
      </c>
      <c r="P5" t="n">
        <v>92.0710220336914</v>
      </c>
      <c r="Q5" t="n">
        <v>92.3920440673828</v>
      </c>
      <c r="R5" t="n">
        <v>92.1601943969727</v>
      </c>
      <c r="S5" t="n">
        <v>92.6962509155273</v>
      </c>
      <c r="T5" t="n">
        <v>92.8405609130859</v>
      </c>
      <c r="U5" t="n">
        <v>93.5115127563477</v>
      </c>
      <c r="V5" t="n">
        <v>93.9626388549805</v>
      </c>
      <c r="W5" t="n">
        <v>93.5928802490234</v>
      </c>
      <c r="X5" t="n">
        <v>94.8452529907227</v>
      </c>
      <c r="Y5" t="n">
        <v>97.4392013549805</v>
      </c>
      <c r="Z5" t="n">
        <v>100</v>
      </c>
      <c r="AA5" t="n">
        <v>102.728805541992</v>
      </c>
      <c r="AB5" t="n">
        <v>104.199615478516</v>
      </c>
      <c r="AC5" t="n">
        <v>108.124755859375</v>
      </c>
      <c r="AD5" t="n">
        <v>110.758811950684</v>
      </c>
      <c r="AE5" t="n">
        <v>113.601745605469</v>
      </c>
      <c r="AF5" t="n">
        <v>116.993309020996</v>
      </c>
    </row>
    <row r="6">
      <c r="A6" t="s">
        <v>116</v>
      </c>
      <c r="B6" t="s">
        <v>107</v>
      </c>
      <c r="C6" t="s">
        <v>117</v>
      </c>
      <c r="D6" t="s">
        <v>109</v>
      </c>
      <c r="E6" t="s">
        <v>16</v>
      </c>
      <c r="F6" t="n">
        <v>122.903991699219</v>
      </c>
      <c r="G6" t="n">
        <v>122.377990722656</v>
      </c>
      <c r="H6" t="n">
        <v>122.229553222656</v>
      </c>
      <c r="I6" t="n">
        <v>124.150276184082</v>
      </c>
      <c r="J6" t="n">
        <v>123.015357971191</v>
      </c>
      <c r="K6" t="n">
        <v>124.155609130859</v>
      </c>
      <c r="L6" t="n">
        <v>127.270416259766</v>
      </c>
      <c r="M6" t="n">
        <v>127.510131835938</v>
      </c>
      <c r="N6" t="n">
        <v>124.081756591797</v>
      </c>
      <c r="O6" t="n">
        <v>120.648941040039</v>
      </c>
      <c r="P6" t="n">
        <v>117.111358642578</v>
      </c>
      <c r="Q6" t="n">
        <v>114.477516174316</v>
      </c>
      <c r="R6" t="n">
        <v>111.585098266602</v>
      </c>
      <c r="S6" t="n">
        <v>109.139999389648</v>
      </c>
      <c r="T6" t="n">
        <v>105.462493896484</v>
      </c>
      <c r="U6" t="n">
        <v>102.763412475586</v>
      </c>
      <c r="V6" t="n">
        <v>101.175071716309</v>
      </c>
      <c r="W6" t="n">
        <v>101.821182250977</v>
      </c>
      <c r="X6" t="n">
        <v>101.127311706543</v>
      </c>
      <c r="Y6" t="n">
        <v>99.9634094238281</v>
      </c>
      <c r="Z6" t="n">
        <v>100</v>
      </c>
      <c r="AA6" t="n">
        <v>99.706672668457</v>
      </c>
      <c r="AB6" t="n">
        <v>102.170082092285</v>
      </c>
      <c r="AC6" t="n">
        <v>103.192451477051</v>
      </c>
      <c r="AD6" t="n">
        <v>102.680450439453</v>
      </c>
      <c r="AE6" t="n">
        <v>99.0706176757812</v>
      </c>
      <c r="AF6" t="n">
        <v>99.555046081543</v>
      </c>
    </row>
    <row r="7">
      <c r="A7" t="s">
        <v>118</v>
      </c>
      <c r="B7" t="s">
        <v>107</v>
      </c>
      <c r="C7" t="s">
        <v>119</v>
      </c>
      <c r="D7" t="s">
        <v>109</v>
      </c>
      <c r="E7" t="s">
        <v>16</v>
      </c>
      <c r="F7" t="n">
        <v>99.2939376831055</v>
      </c>
      <c r="G7" t="n">
        <v>101.723838806152</v>
      </c>
      <c r="H7" t="n">
        <v>103.64330291748</v>
      </c>
      <c r="I7" t="n">
        <v>105.607780456543</v>
      </c>
      <c r="J7" t="n">
        <v>107.188056945801</v>
      </c>
      <c r="K7" t="n">
        <v>109.873229980469</v>
      </c>
      <c r="L7" t="n">
        <v>114.076416015625</v>
      </c>
      <c r="M7" t="n">
        <v>116.12523651123</v>
      </c>
      <c r="N7" t="n">
        <v>116.931747436523</v>
      </c>
      <c r="O7" t="n">
        <v>115.66438293457</v>
      </c>
      <c r="P7" t="n">
        <v>112.993377685547</v>
      </c>
      <c r="Q7" t="n">
        <v>112.635292053223</v>
      </c>
      <c r="R7" t="n">
        <v>112.065650939941</v>
      </c>
      <c r="S7" t="n">
        <v>109.907661437988</v>
      </c>
      <c r="T7" t="n">
        <v>107.667297363281</v>
      </c>
      <c r="U7" t="n">
        <v>105.194488525391</v>
      </c>
      <c r="V7" t="n">
        <v>103.837738037109</v>
      </c>
      <c r="W7" t="n">
        <v>103.922691345215</v>
      </c>
      <c r="X7" t="n">
        <v>102.991622924805</v>
      </c>
      <c r="Y7" t="n">
        <v>100.056915283203</v>
      </c>
      <c r="Z7" t="n">
        <v>100</v>
      </c>
      <c r="AA7" t="n">
        <v>98.9241333007812</v>
      </c>
      <c r="AB7" t="n">
        <v>99.4065399169922</v>
      </c>
      <c r="AC7" t="n">
        <v>100.068893432617</v>
      </c>
      <c r="AD7" t="n">
        <v>100.944694519043</v>
      </c>
      <c r="AE7" t="n">
        <v>103.231979370117</v>
      </c>
      <c r="AF7" t="n">
        <v>104.73282623291</v>
      </c>
    </row>
    <row r="8">
      <c r="A8" t="s">
        <v>120</v>
      </c>
      <c r="B8" t="s">
        <v>107</v>
      </c>
      <c r="C8" t="s">
        <v>121</v>
      </c>
      <c r="D8" t="s">
        <v>109</v>
      </c>
      <c r="E8" t="s">
        <v>16</v>
      </c>
      <c r="F8" t="n">
        <v>85.240966796875</v>
      </c>
      <c r="G8" t="n">
        <v>84.0278091430664</v>
      </c>
      <c r="H8" t="n">
        <v>82.8815612792969</v>
      </c>
      <c r="I8" t="n">
        <v>80.9631042480469</v>
      </c>
      <c r="J8" t="n">
        <v>85.5579681396484</v>
      </c>
      <c r="K8" t="n">
        <v>95.5184020996094</v>
      </c>
      <c r="L8" t="n">
        <v>92.4361801147461</v>
      </c>
      <c r="M8" t="n">
        <v>88.4976043701172</v>
      </c>
      <c r="N8" t="n">
        <v>93.3416061401367</v>
      </c>
      <c r="O8" t="n">
        <v>98.9236526489258</v>
      </c>
      <c r="P8" t="n">
        <v>103.46590423584</v>
      </c>
      <c r="Q8" t="n">
        <v>99.4480361938477</v>
      </c>
      <c r="R8" t="n">
        <v>112.535934448242</v>
      </c>
      <c r="S8" t="n">
        <v>116.399757385254</v>
      </c>
      <c r="T8" t="n">
        <v>114.003692626953</v>
      </c>
      <c r="U8" t="n">
        <v>112.207313537598</v>
      </c>
      <c r="V8" t="n">
        <v>113.55411529541</v>
      </c>
      <c r="W8" t="n">
        <v>106.478271484375</v>
      </c>
      <c r="X8" t="n">
        <v>103.685928344727</v>
      </c>
      <c r="Y8" t="n">
        <v>99.8713836669922</v>
      </c>
      <c r="Z8" t="n">
        <v>100</v>
      </c>
      <c r="AA8" t="n">
        <v>99.0947418212891</v>
      </c>
      <c r="AB8" t="n">
        <v>102.381378173828</v>
      </c>
      <c r="AC8" t="n">
        <v>106.129287719727</v>
      </c>
      <c r="AD8" t="n">
        <v>105.969123840332</v>
      </c>
      <c r="AE8" t="n">
        <v>129.366790771484</v>
      </c>
      <c r="AF8" t="n">
        <v>145.997299194336</v>
      </c>
    </row>
    <row r="9">
      <c r="A9" t="s">
        <v>122</v>
      </c>
      <c r="B9" t="s">
        <v>107</v>
      </c>
      <c r="C9" t="s">
        <v>123</v>
      </c>
      <c r="D9" t="s">
        <v>109</v>
      </c>
      <c r="E9" t="s">
        <v>16</v>
      </c>
      <c r="F9" t="n">
        <v>50.4780616760254</v>
      </c>
      <c r="G9" t="n">
        <v>51.8049430847168</v>
      </c>
      <c r="H9" t="n">
        <v>53.6441879272461</v>
      </c>
      <c r="I9" t="n">
        <v>54.6425590515137</v>
      </c>
      <c r="J9" t="n">
        <v>57.3209838867188</v>
      </c>
      <c r="K9" t="n">
        <v>60.21533203125</v>
      </c>
      <c r="L9" t="n">
        <v>62.7662696838379</v>
      </c>
      <c r="M9" t="n">
        <v>62.7872352600098</v>
      </c>
      <c r="N9" t="n">
        <v>64.0898818969727</v>
      </c>
      <c r="O9" t="n">
        <v>65.9380798339844</v>
      </c>
      <c r="P9" t="n">
        <v>66.6461715698242</v>
      </c>
      <c r="Q9" t="n">
        <v>68.7375564575195</v>
      </c>
      <c r="R9" t="n">
        <v>73.6102600097656</v>
      </c>
      <c r="S9" t="n">
        <v>80.2118530273438</v>
      </c>
      <c r="T9" t="n">
        <v>82.6986312866211</v>
      </c>
      <c r="U9" t="n">
        <v>85.8443984985352</v>
      </c>
      <c r="V9" t="n">
        <v>90.0248718261719</v>
      </c>
      <c r="W9" t="n">
        <v>93.0050811767578</v>
      </c>
      <c r="X9" t="n">
        <v>98.522087097168</v>
      </c>
      <c r="Y9" t="n">
        <v>99.1417465209961</v>
      </c>
      <c r="Z9" t="n">
        <v>100</v>
      </c>
      <c r="AA9" t="n">
        <v>102.021064758301</v>
      </c>
      <c r="AB9" t="n">
        <v>104.33186340332</v>
      </c>
      <c r="AC9" t="n">
        <v>108.80167388916</v>
      </c>
      <c r="AD9" t="n">
        <v>110.181602478027</v>
      </c>
      <c r="AE9" t="n">
        <v>109.427467346191</v>
      </c>
      <c r="AF9" t="n">
        <v>110.98722076416</v>
      </c>
    </row>
    <row r="10">
      <c r="A10" t="s">
        <v>124</v>
      </c>
      <c r="B10" t="s">
        <v>107</v>
      </c>
      <c r="C10" t="s">
        <v>125</v>
      </c>
      <c r="D10" t="s">
        <v>109</v>
      </c>
      <c r="E10" t="s">
        <v>16</v>
      </c>
      <c r="F10" t="n">
        <v>51.6958999633789</v>
      </c>
      <c r="G10" t="n">
        <v>52.7025451660156</v>
      </c>
      <c r="H10" t="n">
        <v>53.8134918212891</v>
      </c>
      <c r="I10" t="n">
        <v>54.6072731018066</v>
      </c>
      <c r="J10" t="n">
        <v>56.293830871582</v>
      </c>
      <c r="K10" t="n">
        <v>58.9900779724121</v>
      </c>
      <c r="L10" t="n">
        <v>61.5261878967285</v>
      </c>
      <c r="M10" t="n">
        <v>62.9609756469727</v>
      </c>
      <c r="N10" t="n">
        <v>65.2280807495117</v>
      </c>
      <c r="O10" t="n">
        <v>67.1388702392578</v>
      </c>
      <c r="P10" t="n">
        <v>67.8290939331055</v>
      </c>
      <c r="Q10" t="n">
        <v>70.0066909790039</v>
      </c>
      <c r="R10" t="n">
        <v>75.1846237182617</v>
      </c>
      <c r="S10" t="n">
        <v>80.041374206543</v>
      </c>
      <c r="T10" t="n">
        <v>82.1158142089844</v>
      </c>
      <c r="U10" t="n">
        <v>84.1687545776367</v>
      </c>
      <c r="V10" t="n">
        <v>87.3090133666992</v>
      </c>
      <c r="W10" t="n">
        <v>91.4119873046875</v>
      </c>
      <c r="X10" t="n">
        <v>96.6255569458008</v>
      </c>
      <c r="Y10" t="n">
        <v>98.0920944213867</v>
      </c>
      <c r="Z10" t="n">
        <v>100</v>
      </c>
      <c r="AA10" t="n">
        <v>102.305786132812</v>
      </c>
      <c r="AB10" t="n">
        <v>106.471336364746</v>
      </c>
      <c r="AC10" t="n">
        <v>110.98363494873</v>
      </c>
      <c r="AD10" t="n">
        <v>114.861366271973</v>
      </c>
      <c r="AE10" t="n">
        <v>117.517028808594</v>
      </c>
      <c r="AF10" t="n">
        <v>121.009895324707</v>
      </c>
    </row>
    <row r="11">
      <c r="A11" t="s">
        <v>126</v>
      </c>
      <c r="B11" t="s">
        <v>107</v>
      </c>
      <c r="C11" t="s">
        <v>127</v>
      </c>
      <c r="D11" t="s">
        <v>109</v>
      </c>
      <c r="E11" t="s">
        <v>16</v>
      </c>
      <c r="F11" t="n">
        <v>53.7629089355469</v>
      </c>
      <c r="G11" t="n">
        <v>54.2309989929199</v>
      </c>
      <c r="H11" t="n">
        <v>54.2356491088867</v>
      </c>
      <c r="I11" t="n">
        <v>54.6039276123047</v>
      </c>
      <c r="J11" t="n">
        <v>54.8200759887695</v>
      </c>
      <c r="K11" t="n">
        <v>57.2062454223633</v>
      </c>
      <c r="L11" t="n">
        <v>59.5831298828125</v>
      </c>
      <c r="M11" t="n">
        <v>62.6143798828125</v>
      </c>
      <c r="N11" t="n">
        <v>65.999755859375</v>
      </c>
      <c r="O11" t="n">
        <v>67.8488616943359</v>
      </c>
      <c r="P11" t="n">
        <v>68.2706146240234</v>
      </c>
      <c r="Q11" t="n">
        <v>70.364875793457</v>
      </c>
      <c r="R11" t="n">
        <v>75.7415771484375</v>
      </c>
      <c r="S11" t="n">
        <v>78.7774429321289</v>
      </c>
      <c r="T11" t="n">
        <v>80.5023498535156</v>
      </c>
      <c r="U11" t="n">
        <v>81.4246292114258</v>
      </c>
      <c r="V11" t="n">
        <v>83.2357940673828</v>
      </c>
      <c r="W11" t="n">
        <v>88.6492233276367</v>
      </c>
      <c r="X11" t="n">
        <v>93.8381652832031</v>
      </c>
      <c r="Y11" t="n">
        <v>96.5505981445312</v>
      </c>
      <c r="Z11" t="n">
        <v>100</v>
      </c>
      <c r="AA11" t="n">
        <v>102.738105773926</v>
      </c>
      <c r="AB11" t="n">
        <v>109.354377746582</v>
      </c>
      <c r="AC11" t="n">
        <v>114.100563049316</v>
      </c>
      <c r="AD11" t="n">
        <v>121.369812011719</v>
      </c>
      <c r="AE11" t="n">
        <v>128.474731445312</v>
      </c>
      <c r="AF11" t="n">
        <v>134.104675292969</v>
      </c>
    </row>
    <row r="12">
      <c r="A12" t="s">
        <v>128</v>
      </c>
      <c r="B12" t="s">
        <v>107</v>
      </c>
      <c r="C12" t="s">
        <v>129</v>
      </c>
      <c r="D12" t="s">
        <v>109</v>
      </c>
      <c r="E12" t="s">
        <v>16</v>
      </c>
      <c r="F12" t="n">
        <v>73.2710494995117</v>
      </c>
      <c r="G12" t="n">
        <v>74.8995056152344</v>
      </c>
      <c r="H12" t="n">
        <v>76.6313171386719</v>
      </c>
      <c r="I12" t="n">
        <v>78.3997650146484</v>
      </c>
      <c r="J12" t="n">
        <v>79.698844909668</v>
      </c>
      <c r="K12" t="n">
        <v>81.9181518554688</v>
      </c>
      <c r="L12" t="n">
        <v>84.2097473144531</v>
      </c>
      <c r="M12" t="n">
        <v>85.2249908447266</v>
      </c>
      <c r="N12" t="n">
        <v>85.3839721679688</v>
      </c>
      <c r="O12" t="n">
        <v>85.6926727294922</v>
      </c>
      <c r="P12" t="n">
        <v>86.4661407470703</v>
      </c>
      <c r="Q12" t="n">
        <v>88.556510925293</v>
      </c>
      <c r="R12" t="n">
        <v>89.7826385498047</v>
      </c>
      <c r="S12" t="n">
        <v>90.7295227050781</v>
      </c>
      <c r="T12" t="n">
        <v>90.0698013305664</v>
      </c>
      <c r="U12" t="n">
        <v>91.1948013305664</v>
      </c>
      <c r="V12" t="n">
        <v>92.4891357421875</v>
      </c>
      <c r="W12" t="n">
        <v>93.2369079589844</v>
      </c>
      <c r="X12" t="n">
        <v>95.9462890625</v>
      </c>
      <c r="Y12" t="n">
        <v>97.672248840332</v>
      </c>
      <c r="Z12" t="n">
        <v>100</v>
      </c>
      <c r="AA12" t="n">
        <v>102.420150756836</v>
      </c>
      <c r="AB12" t="n">
        <v>103.691108703613</v>
      </c>
      <c r="AC12" t="n">
        <v>106.129547119141</v>
      </c>
      <c r="AD12" t="n">
        <v>108.200500488281</v>
      </c>
      <c r="AE12" t="n">
        <v>107.802238464355</v>
      </c>
      <c r="AF12" t="n">
        <v>109.306762695312</v>
      </c>
    </row>
    <row r="13">
      <c r="A13" t="s">
        <v>130</v>
      </c>
      <c r="B13" t="s">
        <v>107</v>
      </c>
      <c r="C13" t="s">
        <v>131</v>
      </c>
      <c r="D13" t="s">
        <v>109</v>
      </c>
      <c r="E13" t="s">
        <v>16</v>
      </c>
      <c r="F13" t="n">
        <v>62.1420440673828</v>
      </c>
      <c r="G13" t="n">
        <v>64.7177429199219</v>
      </c>
      <c r="H13" t="n">
        <v>67.2475738525391</v>
      </c>
      <c r="I13" t="n">
        <v>69.5965957641602</v>
      </c>
      <c r="J13" t="n">
        <v>70.7569732666016</v>
      </c>
      <c r="K13" t="n">
        <v>72.5382461547852</v>
      </c>
      <c r="L13" t="n">
        <v>74.8925628662109</v>
      </c>
      <c r="M13" t="n">
        <v>76.6255722045898</v>
      </c>
      <c r="N13" t="n">
        <v>78.1881561279297</v>
      </c>
      <c r="O13" t="n">
        <v>78.456916809082</v>
      </c>
      <c r="P13" t="n">
        <v>79.311149597168</v>
      </c>
      <c r="Q13" t="n">
        <v>81.9277572631836</v>
      </c>
      <c r="R13" t="n">
        <v>85.1821823120117</v>
      </c>
      <c r="S13" t="n">
        <v>87.3265914916992</v>
      </c>
      <c r="T13" t="n">
        <v>89.5519866943359</v>
      </c>
      <c r="U13" t="n">
        <v>89.8605041503906</v>
      </c>
      <c r="V13" t="n">
        <v>90.0286865234375</v>
      </c>
      <c r="W13" t="n">
        <v>91.4256439208984</v>
      </c>
      <c r="X13" t="n">
        <v>95.0906219482422</v>
      </c>
      <c r="Y13" t="n">
        <v>97.6053466796875</v>
      </c>
      <c r="Z13" t="n">
        <v>100</v>
      </c>
      <c r="AA13" t="n">
        <v>103.726684570312</v>
      </c>
      <c r="AB13" t="n">
        <v>107.327026367188</v>
      </c>
      <c r="AC13" t="n">
        <v>109.967063903809</v>
      </c>
      <c r="AD13" t="n">
        <v>113.451171875</v>
      </c>
      <c r="AE13" t="n">
        <v>113.861587524414</v>
      </c>
      <c r="AF13" t="n">
        <v>115.845268249512</v>
      </c>
    </row>
    <row r="14">
      <c r="A14" t="s">
        <v>132</v>
      </c>
      <c r="B14" t="s">
        <v>107</v>
      </c>
      <c r="C14" t="s">
        <v>133</v>
      </c>
      <c r="D14" t="s">
        <v>109</v>
      </c>
      <c r="E14" t="s">
        <v>16</v>
      </c>
      <c r="F14" t="n">
        <v>76.5336761474609</v>
      </c>
      <c r="G14" t="n">
        <v>79.0483779907227</v>
      </c>
      <c r="H14" t="n">
        <v>81.9671325683594</v>
      </c>
      <c r="I14" t="n">
        <v>84.8694686889648</v>
      </c>
      <c r="J14" t="n">
        <v>87.784553527832</v>
      </c>
      <c r="K14" t="n">
        <v>93.0164794921875</v>
      </c>
      <c r="L14" t="n">
        <v>99.6884841918945</v>
      </c>
      <c r="M14" t="n">
        <v>102.055030822754</v>
      </c>
      <c r="N14" t="n">
        <v>102.810676574707</v>
      </c>
      <c r="O14" t="n">
        <v>102.616584777832</v>
      </c>
      <c r="P14" t="n">
        <v>103.046020507812</v>
      </c>
      <c r="Q14" t="n">
        <v>105.710601806641</v>
      </c>
      <c r="R14" t="n">
        <v>102.63892364502</v>
      </c>
      <c r="S14" t="n">
        <v>98.3673553466797</v>
      </c>
      <c r="T14" t="n">
        <v>94.5503387451172</v>
      </c>
      <c r="U14" t="n">
        <v>92.7319030761719</v>
      </c>
      <c r="V14" t="n">
        <v>93.5525512695312</v>
      </c>
      <c r="W14" t="n">
        <v>95.2251358032227</v>
      </c>
      <c r="X14" t="n">
        <v>97.3720855712891</v>
      </c>
      <c r="Y14" t="n">
        <v>98.8623199462891</v>
      </c>
      <c r="Z14" t="n">
        <v>100</v>
      </c>
      <c r="AA14" t="n">
        <v>101.48250579834</v>
      </c>
      <c r="AB14" t="n">
        <v>107.656677246094</v>
      </c>
      <c r="AC14" t="n">
        <v>115.41529083252</v>
      </c>
      <c r="AD14" t="n">
        <v>124.527252197266</v>
      </c>
      <c r="AE14" t="n">
        <v>132.458053588867</v>
      </c>
      <c r="AF14" t="n">
        <v>148.851745605469</v>
      </c>
    </row>
    <row r="15">
      <c r="A15" t="s">
        <v>134</v>
      </c>
      <c r="B15" t="s">
        <v>107</v>
      </c>
      <c r="C15" t="s">
        <v>135</v>
      </c>
      <c r="D15" t="s">
        <v>109</v>
      </c>
      <c r="E15" t="s">
        <v>16</v>
      </c>
      <c r="F15" t="n">
        <v>49.4613952636719</v>
      </c>
      <c r="G15" t="n">
        <v>50.995964050293</v>
      </c>
      <c r="H15" t="n">
        <v>52.7041397094727</v>
      </c>
      <c r="I15" t="n">
        <v>54.6831092834473</v>
      </c>
      <c r="J15" t="n">
        <v>56.4834442138672</v>
      </c>
      <c r="K15" t="n">
        <v>60.6487426757812</v>
      </c>
      <c r="L15" t="n">
        <v>65.8934097290039</v>
      </c>
      <c r="M15" t="n">
        <v>67.7568054199219</v>
      </c>
      <c r="N15" t="n">
        <v>68.3603210449219</v>
      </c>
      <c r="O15" t="n">
        <v>68.2294311523438</v>
      </c>
      <c r="P15" t="n">
        <v>68.7877578735352</v>
      </c>
      <c r="Q15" t="n">
        <v>70.5870971679688</v>
      </c>
      <c r="R15" t="n">
        <v>72.1801528930664</v>
      </c>
      <c r="S15" t="n">
        <v>75.4356155395508</v>
      </c>
      <c r="T15" t="n">
        <v>79.7265777587891</v>
      </c>
      <c r="U15" t="n">
        <v>83.8766937255859</v>
      </c>
      <c r="V15" t="n">
        <v>86.2102584838867</v>
      </c>
      <c r="W15" t="n">
        <v>89.3914108276367</v>
      </c>
      <c r="X15" t="n">
        <v>93.5558547973633</v>
      </c>
      <c r="Y15" t="n">
        <v>96.8451461791992</v>
      </c>
      <c r="Z15" t="n">
        <v>100</v>
      </c>
      <c r="AA15" t="n">
        <v>103.532485961914</v>
      </c>
      <c r="AB15" t="n">
        <v>109.289817810059</v>
      </c>
      <c r="AC15" t="n">
        <v>114.290626525879</v>
      </c>
      <c r="AD15" t="n">
        <v>118.202117919922</v>
      </c>
      <c r="AE15" t="n">
        <v>120.327583312988</v>
      </c>
      <c r="AF15" t="n">
        <v>127.423820495605</v>
      </c>
    </row>
    <row r="16">
      <c r="A16" t="s">
        <v>136</v>
      </c>
      <c r="B16" t="s">
        <v>107</v>
      </c>
      <c r="C16" t="s">
        <v>137</v>
      </c>
      <c r="D16" t="s">
        <v>109</v>
      </c>
      <c r="E16" t="s">
        <v>16</v>
      </c>
      <c r="F16" t="n">
        <v>26.2415771484375</v>
      </c>
      <c r="G16" t="n">
        <v>26.9141788482666</v>
      </c>
      <c r="H16" t="n">
        <v>27.6219997406006</v>
      </c>
      <c r="I16" t="n">
        <v>28.9047393798828</v>
      </c>
      <c r="J16" t="n">
        <v>29.8832702636719</v>
      </c>
      <c r="K16" t="n">
        <v>32.095157623291</v>
      </c>
      <c r="L16" t="n">
        <v>34.5493316650391</v>
      </c>
      <c r="M16" t="n">
        <v>35.7547225952148</v>
      </c>
      <c r="N16" t="n">
        <v>36.7471656799316</v>
      </c>
      <c r="O16" t="n">
        <v>37.4284973144531</v>
      </c>
      <c r="P16" t="n">
        <v>39.0815048217773</v>
      </c>
      <c r="Q16" t="n">
        <v>41.1703147888184</v>
      </c>
      <c r="R16" t="n">
        <v>46.4543266296387</v>
      </c>
      <c r="S16" t="n">
        <v>55.4743041992188</v>
      </c>
      <c r="T16" t="n">
        <v>66.361457824707</v>
      </c>
      <c r="U16" t="n">
        <v>75.7790222167969</v>
      </c>
      <c r="V16" t="n">
        <v>79.4098052978516</v>
      </c>
      <c r="W16" t="n">
        <v>83.7695541381836</v>
      </c>
      <c r="X16" t="n">
        <v>90.0586013793945</v>
      </c>
      <c r="Y16" t="n">
        <v>94.9887466430664</v>
      </c>
      <c r="Z16" t="n">
        <v>100</v>
      </c>
      <c r="AA16" t="n">
        <v>105.339851379395</v>
      </c>
      <c r="AB16" t="n">
        <v>111.132865905762</v>
      </c>
      <c r="AC16" t="n">
        <v>114.528579711914</v>
      </c>
      <c r="AD16" t="n">
        <v>115.249168395996</v>
      </c>
      <c r="AE16" t="n">
        <v>113.97046661377</v>
      </c>
      <c r="AF16" t="n">
        <v>115.555877685547</v>
      </c>
    </row>
    <row r="17">
      <c r="A17" t="s">
        <v>138</v>
      </c>
      <c r="B17" t="s">
        <v>107</v>
      </c>
      <c r="C17" t="s">
        <v>139</v>
      </c>
      <c r="D17" t="s">
        <v>109</v>
      </c>
      <c r="E17" t="s">
        <v>16</v>
      </c>
      <c r="F17" t="n">
        <v>38.3227806091309</v>
      </c>
      <c r="G17" t="n">
        <v>39.4339408874512</v>
      </c>
      <c r="H17" t="n">
        <v>41.0237922668457</v>
      </c>
      <c r="I17" t="n">
        <v>42.7561416625977</v>
      </c>
      <c r="J17" t="n">
        <v>44.4280891418457</v>
      </c>
      <c r="K17" t="n">
        <v>47.2724647521973</v>
      </c>
      <c r="L17" t="n">
        <v>51.4759864807129</v>
      </c>
      <c r="M17" t="n">
        <v>54.4169998168945</v>
      </c>
      <c r="N17" t="n">
        <v>57.2517051696777</v>
      </c>
      <c r="O17" t="n">
        <v>60.0079383850098</v>
      </c>
      <c r="P17" t="n">
        <v>61.9765434265137</v>
      </c>
      <c r="Q17" t="n">
        <v>65.0583724975586</v>
      </c>
      <c r="R17" t="n">
        <v>68.4335021972656</v>
      </c>
      <c r="S17" t="n">
        <v>71.1753311157227</v>
      </c>
      <c r="T17" t="n">
        <v>73.4703903198242</v>
      </c>
      <c r="U17" t="n">
        <v>75.8035049438477</v>
      </c>
      <c r="V17" t="n">
        <v>79.8789443969727</v>
      </c>
      <c r="W17" t="n">
        <v>84.6169357299805</v>
      </c>
      <c r="X17" t="n">
        <v>91.011100769043</v>
      </c>
      <c r="Y17" t="n">
        <v>95.9011611938477</v>
      </c>
      <c r="Z17" t="n">
        <v>100</v>
      </c>
      <c r="AA17" t="n">
        <v>104.24723815918</v>
      </c>
      <c r="AB17" t="n">
        <v>109.393394470215</v>
      </c>
      <c r="AC17" t="n">
        <v>114.764533996582</v>
      </c>
      <c r="AD17" t="n">
        <v>119.798408508301</v>
      </c>
      <c r="AE17" t="n">
        <v>121.121940612793</v>
      </c>
      <c r="AF17" t="n">
        <v>125.239440917969</v>
      </c>
    </row>
    <row r="18">
      <c r="A18" t="s">
        <v>140</v>
      </c>
      <c r="B18" t="s">
        <v>107</v>
      </c>
      <c r="C18" t="s">
        <v>141</v>
      </c>
      <c r="D18" t="s">
        <v>109</v>
      </c>
      <c r="E18" t="s">
        <v>16</v>
      </c>
      <c r="F18" t="n">
        <v>44.7469253540039</v>
      </c>
      <c r="G18" t="n">
        <v>45.7045402526855</v>
      </c>
      <c r="H18" t="n">
        <v>46.9868698120117</v>
      </c>
      <c r="I18" t="n">
        <v>48.3387298583984</v>
      </c>
      <c r="J18" t="n">
        <v>49.8676414489746</v>
      </c>
      <c r="K18" t="n">
        <v>52.3703765869141</v>
      </c>
      <c r="L18" t="n">
        <v>55.538646697998</v>
      </c>
      <c r="M18" t="n">
        <v>58.9377098083496</v>
      </c>
      <c r="N18" t="n">
        <v>64.1198348999023</v>
      </c>
      <c r="O18" t="n">
        <v>67.3115921020508</v>
      </c>
      <c r="P18" t="n">
        <v>70.5144805908203</v>
      </c>
      <c r="Q18" t="n">
        <v>74.2776947021484</v>
      </c>
      <c r="R18" t="n">
        <v>77.3504638671875</v>
      </c>
      <c r="S18" t="n">
        <v>80.1072540283203</v>
      </c>
      <c r="T18" t="n">
        <v>82.4939346313477</v>
      </c>
      <c r="U18" t="n">
        <v>83.6318054199219</v>
      </c>
      <c r="V18" t="n">
        <v>85.4476547241211</v>
      </c>
      <c r="W18" t="n">
        <v>89.1120681762695</v>
      </c>
      <c r="X18" t="n">
        <v>93.4735336303711</v>
      </c>
      <c r="Y18" t="n">
        <v>96.3655090332031</v>
      </c>
      <c r="Z18" t="n">
        <v>100</v>
      </c>
      <c r="AA18" t="n">
        <v>104.866172790527</v>
      </c>
      <c r="AB18" t="n">
        <v>109.426666259766</v>
      </c>
      <c r="AC18" t="n">
        <v>113.264373779297</v>
      </c>
      <c r="AD18" t="n">
        <v>123.326133728027</v>
      </c>
      <c r="AE18" t="n">
        <v>124.009490966797</v>
      </c>
      <c r="AF18" t="n">
        <v>126.565155029297</v>
      </c>
    </row>
    <row r="19">
      <c r="A19" t="s">
        <v>142</v>
      </c>
      <c r="B19" t="s">
        <v>107</v>
      </c>
      <c r="C19" t="s">
        <v>143</v>
      </c>
      <c r="D19" t="s">
        <v>109</v>
      </c>
      <c r="E19" t="s">
        <v>16</v>
      </c>
      <c r="F19" t="n">
        <v>63.6736259460449</v>
      </c>
      <c r="G19" t="n">
        <v>64.6959457397461</v>
      </c>
      <c r="H19" t="n">
        <v>65.4900665283203</v>
      </c>
      <c r="I19" t="n">
        <v>67.0689926147461</v>
      </c>
      <c r="J19" t="n">
        <v>68.6394271850586</v>
      </c>
      <c r="K19" t="n">
        <v>71.3589096069336</v>
      </c>
      <c r="L19" t="n">
        <v>74.6026382446289</v>
      </c>
      <c r="M19" t="n">
        <v>76.5838851928711</v>
      </c>
      <c r="N19" t="n">
        <v>78.336067199707</v>
      </c>
      <c r="O19" t="n">
        <v>79.1784744262695</v>
      </c>
      <c r="P19" t="n">
        <v>79.3569793701172</v>
      </c>
      <c r="Q19" t="n">
        <v>80.5745849609375</v>
      </c>
      <c r="R19" t="n">
        <v>83.061279296875</v>
      </c>
      <c r="S19" t="n">
        <v>83.3032379150391</v>
      </c>
      <c r="T19" t="n">
        <v>84.3085861206055</v>
      </c>
      <c r="U19" t="n">
        <v>86.1909561157227</v>
      </c>
      <c r="V19" t="n">
        <v>88.5859909057617</v>
      </c>
      <c r="W19" t="n">
        <v>90.9353561401367</v>
      </c>
      <c r="X19" t="n">
        <v>95.3769683837891</v>
      </c>
      <c r="Y19" t="n">
        <v>97.9960021972656</v>
      </c>
      <c r="Z19" t="n">
        <v>100</v>
      </c>
      <c r="AA19" t="n">
        <v>102.668601989746</v>
      </c>
      <c r="AB19" t="n">
        <v>107.823921203613</v>
      </c>
      <c r="AC19" t="n">
        <v>110.358268737793</v>
      </c>
      <c r="AD19" t="n">
        <v>115.684608459473</v>
      </c>
      <c r="AE19" t="n">
        <v>118.155624389648</v>
      </c>
      <c r="AF19" t="n">
        <v>130.273178100586</v>
      </c>
    </row>
    <row r="20">
      <c r="A20" t="s">
        <v>144</v>
      </c>
      <c r="B20" t="s">
        <v>107</v>
      </c>
      <c r="C20" t="s">
        <v>145</v>
      </c>
      <c r="D20" t="s">
        <v>109</v>
      </c>
      <c r="E20" t="s">
        <v>16</v>
      </c>
      <c r="F20" t="n">
        <v>74.452033996582</v>
      </c>
      <c r="G20" t="n">
        <v>76.1250839233398</v>
      </c>
      <c r="H20" t="n">
        <v>77.5242767333984</v>
      </c>
      <c r="I20" t="n">
        <v>78.7940139770508</v>
      </c>
      <c r="J20" t="n">
        <v>79.8696136474609</v>
      </c>
      <c r="K20" t="n">
        <v>80.0869522094727</v>
      </c>
      <c r="L20" t="n">
        <v>80.6103668212891</v>
      </c>
      <c r="M20" t="n">
        <v>80.0169677734375</v>
      </c>
      <c r="N20" t="n">
        <v>79.7591018676758</v>
      </c>
      <c r="O20" t="n">
        <v>80.1163330078125</v>
      </c>
      <c r="P20" t="n">
        <v>80.2979965209961</v>
      </c>
      <c r="Q20" t="n">
        <v>81.8697280883789</v>
      </c>
      <c r="R20" t="n">
        <v>83.5284042358398</v>
      </c>
      <c r="S20" t="n">
        <v>85.031982421875</v>
      </c>
      <c r="T20" t="n">
        <v>87.1496429443359</v>
      </c>
      <c r="U20" t="n">
        <v>88.2260971069336</v>
      </c>
      <c r="V20" t="n">
        <v>92.3972549438477</v>
      </c>
      <c r="W20" t="n">
        <v>96.7168579101562</v>
      </c>
      <c r="X20" t="n">
        <v>98.5848922729492</v>
      </c>
      <c r="Y20" t="n">
        <v>99.143180847168</v>
      </c>
      <c r="Z20" t="n">
        <v>100</v>
      </c>
      <c r="AA20" t="n">
        <v>102.103904724121</v>
      </c>
      <c r="AB20" t="n">
        <v>106.039672851562</v>
      </c>
      <c r="AC20" t="n">
        <v>108.422721862793</v>
      </c>
      <c r="AD20" t="n">
        <v>111.028823852539</v>
      </c>
      <c r="AE20" t="n">
        <v>111.068580627441</v>
      </c>
      <c r="AF20" t="n">
        <v>112.65657043457</v>
      </c>
    </row>
    <row r="21">
      <c r="A21" t="s">
        <v>146</v>
      </c>
      <c r="B21" t="s">
        <v>107</v>
      </c>
      <c r="C21" t="s">
        <v>147</v>
      </c>
      <c r="D21" t="s">
        <v>109</v>
      </c>
      <c r="E21" t="s">
        <v>16</v>
      </c>
      <c r="F21" t="n">
        <v>75.0064239501953</v>
      </c>
      <c r="G21" t="n">
        <v>77.071533203125</v>
      </c>
      <c r="H21" t="n">
        <v>81.4653778076172</v>
      </c>
      <c r="I21" t="n">
        <v>83.4560928344727</v>
      </c>
      <c r="J21" t="n">
        <v>85.0263366699219</v>
      </c>
      <c r="K21" t="n">
        <v>86.1923294067383</v>
      </c>
      <c r="L21" t="n">
        <v>87.3622207641602</v>
      </c>
      <c r="M21" t="n">
        <v>87.9014129638672</v>
      </c>
      <c r="N21" t="n">
        <v>88.6107330322266</v>
      </c>
      <c r="O21" t="n">
        <v>89.2815704345703</v>
      </c>
      <c r="P21" t="n">
        <v>89.7635498046875</v>
      </c>
      <c r="Q21" t="n">
        <v>90.884391784668</v>
      </c>
      <c r="R21" t="n">
        <v>92.1420593261719</v>
      </c>
      <c r="S21" t="n">
        <v>93.0070343017578</v>
      </c>
      <c r="T21" t="n">
        <v>93.7196960449219</v>
      </c>
      <c r="U21" t="n">
        <v>93.9219055175781</v>
      </c>
      <c r="V21" t="n">
        <v>96.1762924194336</v>
      </c>
      <c r="W21" t="n">
        <v>98.6157913208008</v>
      </c>
      <c r="X21" t="n">
        <v>99.5024185180664</v>
      </c>
      <c r="Y21" t="n">
        <v>99.6850662231445</v>
      </c>
      <c r="Z21" t="n">
        <v>100</v>
      </c>
      <c r="AA21" t="n">
        <v>100.954627990723</v>
      </c>
      <c r="AB21" t="n">
        <v>103.173988342285</v>
      </c>
      <c r="AC21" t="n">
        <v>104.57250213623</v>
      </c>
      <c r="AD21" t="n">
        <v>106.500335693359</v>
      </c>
      <c r="AE21" t="n">
        <v>106.389282226562</v>
      </c>
      <c r="AF21" t="n">
        <v>107.551734924316</v>
      </c>
    </row>
    <row r="22">
      <c r="A22" t="s">
        <v>148</v>
      </c>
      <c r="B22" t="s">
        <v>107</v>
      </c>
      <c r="C22" t="s">
        <v>149</v>
      </c>
      <c r="D22" t="s">
        <v>109</v>
      </c>
      <c r="E22" t="s">
        <v>16</v>
      </c>
      <c r="F22" t="n">
        <v>77.657585144043</v>
      </c>
      <c r="G22" t="n">
        <v>80.3212356567383</v>
      </c>
      <c r="H22" t="n">
        <v>89.2803115844727</v>
      </c>
      <c r="I22" t="n">
        <v>92.2756271362305</v>
      </c>
      <c r="J22" t="n">
        <v>94.5142517089844</v>
      </c>
      <c r="K22" t="n">
        <v>96.9995269775391</v>
      </c>
      <c r="L22" t="n">
        <v>99.0188522338867</v>
      </c>
      <c r="M22" t="n">
        <v>101.152053833008</v>
      </c>
      <c r="N22" t="n">
        <v>103.270690917969</v>
      </c>
      <c r="O22" t="n">
        <v>104.417442321777</v>
      </c>
      <c r="P22" t="n">
        <v>105.371429443359</v>
      </c>
      <c r="Q22" t="n">
        <v>105.840728759766</v>
      </c>
      <c r="R22" t="n">
        <v>106.504814147949</v>
      </c>
      <c r="S22" t="n">
        <v>106.291038513184</v>
      </c>
      <c r="T22" t="n">
        <v>104.490501403809</v>
      </c>
      <c r="U22" t="n">
        <v>103.28653717041</v>
      </c>
      <c r="V22" t="n">
        <v>102.279815673828</v>
      </c>
      <c r="W22" t="n">
        <v>101.671730041504</v>
      </c>
      <c r="X22" t="n">
        <v>100.922988891602</v>
      </c>
      <c r="Y22" t="n">
        <v>100.529800415039</v>
      </c>
      <c r="Z22" t="n">
        <v>100</v>
      </c>
      <c r="AA22" t="n">
        <v>99.247184753418</v>
      </c>
      <c r="AB22" t="n">
        <v>98.9643173217773</v>
      </c>
      <c r="AC22" t="n">
        <v>98.8865356445312</v>
      </c>
      <c r="AD22" t="n">
        <v>99.8013076782227</v>
      </c>
      <c r="AE22" t="n">
        <v>99.4736175537109</v>
      </c>
      <c r="AF22" t="n">
        <v>99.9859771728516</v>
      </c>
    </row>
    <row r="23">
      <c r="A23" t="s">
        <v>150</v>
      </c>
      <c r="B23" t="s">
        <v>107</v>
      </c>
      <c r="C23" t="s">
        <v>151</v>
      </c>
      <c r="D23" t="s">
        <v>109</v>
      </c>
      <c r="E23" t="s">
        <v>16</v>
      </c>
      <c r="F23" t="n">
        <v>87.1273727416992</v>
      </c>
      <c r="G23" t="n">
        <v>89.6300048828125</v>
      </c>
      <c r="H23" t="n">
        <v>92.1394958496094</v>
      </c>
      <c r="I23" t="n">
        <v>94.5505981445312</v>
      </c>
      <c r="J23" t="n">
        <v>96.718994140625</v>
      </c>
      <c r="K23" t="n">
        <v>98.4721069335938</v>
      </c>
      <c r="L23" t="n">
        <v>100.091537475586</v>
      </c>
      <c r="M23" t="n">
        <v>100.779113769531</v>
      </c>
      <c r="N23" t="n">
        <v>102.328277587891</v>
      </c>
      <c r="O23" t="n">
        <v>103.762069702148</v>
      </c>
      <c r="P23" t="n">
        <v>106.513206481934</v>
      </c>
      <c r="Q23" t="n">
        <v>108.382286071777</v>
      </c>
      <c r="R23" t="n">
        <v>108.806747436523</v>
      </c>
      <c r="S23" t="n">
        <v>107.016807556152</v>
      </c>
      <c r="T23" t="n">
        <v>104.898574829102</v>
      </c>
      <c r="U23" t="n">
        <v>104.177276611328</v>
      </c>
      <c r="V23" t="n">
        <v>102.938720703125</v>
      </c>
      <c r="W23" t="n">
        <v>102.168106079102</v>
      </c>
      <c r="X23" t="n">
        <v>102.10684967041</v>
      </c>
      <c r="Y23" t="n">
        <v>101.362152099609</v>
      </c>
      <c r="Z23" t="n">
        <v>100</v>
      </c>
      <c r="AA23" t="n">
        <v>99.107063293457</v>
      </c>
      <c r="AB23" t="n">
        <v>98.5529479980469</v>
      </c>
      <c r="AC23" t="n">
        <v>98.0382919311523</v>
      </c>
      <c r="AD23" t="n">
        <v>98.1544647216797</v>
      </c>
      <c r="AE23" t="n">
        <v>97.684196472168</v>
      </c>
      <c r="AF23" t="n">
        <v>99.208366394043</v>
      </c>
    </row>
    <row r="24">
      <c r="A24" t="s">
        <v>152</v>
      </c>
      <c r="B24" t="s">
        <v>107</v>
      </c>
      <c r="C24" t="s">
        <v>153</v>
      </c>
      <c r="D24" t="s">
        <v>109</v>
      </c>
      <c r="E24" t="s">
        <v>16</v>
      </c>
      <c r="F24" t="n">
        <v>80.4165496826172</v>
      </c>
      <c r="G24" t="n">
        <v>82.5615539550781</v>
      </c>
      <c r="H24" t="n">
        <v>83.9882278442383</v>
      </c>
      <c r="I24" t="n">
        <v>86.0285186767578</v>
      </c>
      <c r="J24" t="n">
        <v>87.8076705932617</v>
      </c>
      <c r="K24" t="n">
        <v>89.8813552856445</v>
      </c>
      <c r="L24" t="n">
        <v>91.7713623046875</v>
      </c>
      <c r="M24" t="n">
        <v>92.9300308227539</v>
      </c>
      <c r="N24" t="n">
        <v>93.590461730957</v>
      </c>
      <c r="O24" t="n">
        <v>94.1747512817383</v>
      </c>
      <c r="P24" t="n">
        <v>94.5965270996094</v>
      </c>
      <c r="Q24" t="n">
        <v>95.2598724365234</v>
      </c>
      <c r="R24" t="n">
        <v>96.3467178344727</v>
      </c>
      <c r="S24" t="n">
        <v>96.1758041381836</v>
      </c>
      <c r="T24" t="n">
        <v>94.8303298950195</v>
      </c>
      <c r="U24" t="n">
        <v>94.0821762084961</v>
      </c>
      <c r="V24" t="n">
        <v>94.9139175415039</v>
      </c>
      <c r="W24" t="n">
        <v>96.0987854003906</v>
      </c>
      <c r="X24" t="n">
        <v>96.6604537963867</v>
      </c>
      <c r="Y24" t="n">
        <v>98.2199249267578</v>
      </c>
      <c r="Z24" t="n">
        <v>100</v>
      </c>
      <c r="AA24" t="n">
        <v>103.08504486084</v>
      </c>
      <c r="AB24" t="n">
        <v>105.139389038086</v>
      </c>
      <c r="AC24" t="n">
        <v>108.106224060059</v>
      </c>
      <c r="AD24" t="n">
        <v>111.947952270508</v>
      </c>
      <c r="AE24" t="n">
        <v>114.790596008301</v>
      </c>
      <c r="AF24" t="n">
        <v>118.176292419434</v>
      </c>
    </row>
    <row r="25">
      <c r="A25" t="s">
        <v>154</v>
      </c>
      <c r="B25" t="s">
        <v>107</v>
      </c>
      <c r="C25" t="s">
        <v>155</v>
      </c>
      <c r="D25" t="s">
        <v>109</v>
      </c>
      <c r="E25" t="s">
        <v>16</v>
      </c>
      <c r="F25" t="n">
        <v>69.2962493896484</v>
      </c>
      <c r="G25" t="n">
        <v>71.936408996582</v>
      </c>
      <c r="H25" t="n">
        <v>74.9671783447266</v>
      </c>
      <c r="I25" t="n">
        <v>78.9735565185547</v>
      </c>
      <c r="J25" t="n">
        <v>81.21923828125</v>
      </c>
      <c r="K25" t="n">
        <v>84.2577438354492</v>
      </c>
      <c r="L25" t="n">
        <v>86.8761672973633</v>
      </c>
      <c r="M25" t="n">
        <v>89.0344161987305</v>
      </c>
      <c r="N25" t="n">
        <v>91.3639831542969</v>
      </c>
      <c r="O25" t="n">
        <v>92.3652725219727</v>
      </c>
      <c r="P25" t="n">
        <v>93.2162551879883</v>
      </c>
      <c r="Q25" t="n">
        <v>94.0359649658203</v>
      </c>
      <c r="R25" t="n">
        <v>94.8220443725586</v>
      </c>
      <c r="S25" t="n">
        <v>94.1425094604492</v>
      </c>
      <c r="T25" t="n">
        <v>92.5345001220703</v>
      </c>
      <c r="U25" t="n">
        <v>91.8626861572266</v>
      </c>
      <c r="V25" t="n">
        <v>92.3855819702148</v>
      </c>
      <c r="W25" t="n">
        <v>92.558967590332</v>
      </c>
      <c r="X25" t="n">
        <v>94.5122756958008</v>
      </c>
      <c r="Y25" t="n">
        <v>96.646354675293</v>
      </c>
      <c r="Z25" t="n">
        <v>100</v>
      </c>
      <c r="AA25" t="n">
        <v>102.881286621094</v>
      </c>
      <c r="AB25" t="n">
        <v>107.521102905273</v>
      </c>
      <c r="AC25" t="n">
        <v>111.247787475586</v>
      </c>
      <c r="AD25" t="n">
        <v>114.170906066895</v>
      </c>
      <c r="AE25" t="n">
        <v>115.577377319336</v>
      </c>
      <c r="AF25" t="n">
        <v>118.3955078125</v>
      </c>
    </row>
    <row r="26">
      <c r="A26" t="s">
        <v>156</v>
      </c>
      <c r="B26" t="s">
        <v>107</v>
      </c>
      <c r="C26" t="s">
        <v>157</v>
      </c>
      <c r="D26" t="s">
        <v>109</v>
      </c>
      <c r="E26" t="s">
        <v>16</v>
      </c>
      <c r="F26" t="n">
        <v>82.6993179321289</v>
      </c>
      <c r="G26" t="n">
        <v>84.6953353881836</v>
      </c>
      <c r="H26" t="n">
        <v>85.6682586669922</v>
      </c>
      <c r="I26" t="n">
        <v>87.0688858032227</v>
      </c>
      <c r="J26" t="n">
        <v>88.5345153808594</v>
      </c>
      <c r="K26" t="n">
        <v>89.9111480712891</v>
      </c>
      <c r="L26" t="n">
        <v>91.0061721801758</v>
      </c>
      <c r="M26" t="n">
        <v>91.2228775024414</v>
      </c>
      <c r="N26" t="n">
        <v>91.507453918457</v>
      </c>
      <c r="O26" t="n">
        <v>91.3327713012695</v>
      </c>
      <c r="P26" t="n">
        <v>90.8768310546875</v>
      </c>
      <c r="Q26" t="n">
        <v>91.1332015991211</v>
      </c>
      <c r="R26" t="n">
        <v>92.1473999023438</v>
      </c>
      <c r="S26" t="n">
        <v>92.9723815917969</v>
      </c>
      <c r="T26" t="n">
        <v>92.6833648681641</v>
      </c>
      <c r="U26" t="n">
        <v>92.5096130371094</v>
      </c>
      <c r="V26" t="n">
        <v>94.0500717163086</v>
      </c>
      <c r="W26" t="n">
        <v>96.2373580932617</v>
      </c>
      <c r="X26" t="n">
        <v>96.931396484375</v>
      </c>
      <c r="Y26" t="n">
        <v>98.2338180541992</v>
      </c>
      <c r="Z26" t="n">
        <v>100</v>
      </c>
      <c r="AA26" t="n">
        <v>103.049797058105</v>
      </c>
      <c r="AB26" t="n">
        <v>104.459487915039</v>
      </c>
      <c r="AC26" t="n">
        <v>108.347885131836</v>
      </c>
      <c r="AD26" t="n">
        <v>113.230850219727</v>
      </c>
      <c r="AE26" t="n">
        <v>116.97583770752</v>
      </c>
      <c r="AF26" t="n">
        <v>121.637588500977</v>
      </c>
    </row>
    <row r="27">
      <c r="A27" t="s">
        <v>158</v>
      </c>
      <c r="B27" t="s">
        <v>107</v>
      </c>
      <c r="C27" t="s">
        <v>159</v>
      </c>
      <c r="D27" t="s">
        <v>109</v>
      </c>
      <c r="E27" t="s">
        <v>16</v>
      </c>
      <c r="F27" t="n">
        <v>74.2773056030273</v>
      </c>
      <c r="G27" t="n">
        <v>76.3988418579102</v>
      </c>
      <c r="H27" t="n">
        <v>78.5881729125977</v>
      </c>
      <c r="I27" t="n">
        <v>81.2525787353516</v>
      </c>
      <c r="J27" t="n">
        <v>83.9393081665039</v>
      </c>
      <c r="K27" t="n">
        <v>86.5188903808594</v>
      </c>
      <c r="L27" t="n">
        <v>88.9422836303711</v>
      </c>
      <c r="M27" t="n">
        <v>90.3959045410156</v>
      </c>
      <c r="N27" t="n">
        <v>91.3561706542969</v>
      </c>
      <c r="O27" t="n">
        <v>91.9126815795898</v>
      </c>
      <c r="P27" t="n">
        <v>92.1597366333008</v>
      </c>
      <c r="Q27" t="n">
        <v>92.0671463012695</v>
      </c>
      <c r="R27" t="n">
        <v>91.8817596435547</v>
      </c>
      <c r="S27" t="n">
        <v>91.8469009399414</v>
      </c>
      <c r="T27" t="n">
        <v>91.6199951171875</v>
      </c>
      <c r="U27" t="n">
        <v>91.9491195678711</v>
      </c>
      <c r="V27" t="n">
        <v>93.5463562011719</v>
      </c>
      <c r="W27" t="n">
        <v>94.4311218261719</v>
      </c>
      <c r="X27" t="n">
        <v>95.1476440429688</v>
      </c>
      <c r="Y27" t="n">
        <v>97.3636932373047</v>
      </c>
      <c r="Z27" t="n">
        <v>100</v>
      </c>
      <c r="AA27" t="n">
        <v>103.991172790527</v>
      </c>
      <c r="AB27" t="n">
        <v>106.345184326172</v>
      </c>
      <c r="AC27" t="n">
        <v>108.713325500488</v>
      </c>
      <c r="AD27" t="n">
        <v>112.552764892578</v>
      </c>
      <c r="AE27" t="n">
        <v>115.747039794922</v>
      </c>
      <c r="AF27" t="n">
        <v>120.30965423584</v>
      </c>
    </row>
    <row r="28">
      <c r="A28" t="s">
        <v>160</v>
      </c>
      <c r="B28" t="s">
        <v>107</v>
      </c>
      <c r="C28" t="s">
        <v>161</v>
      </c>
      <c r="D28" t="s">
        <v>109</v>
      </c>
      <c r="E28" t="s">
        <v>16</v>
      </c>
      <c r="F28" t="n">
        <v>60.2941856384277</v>
      </c>
      <c r="G28" t="n">
        <v>62.0350608825684</v>
      </c>
      <c r="H28" t="n">
        <v>64.6993865966797</v>
      </c>
      <c r="I28" t="n">
        <v>67.4774322509766</v>
      </c>
      <c r="J28" t="n">
        <v>70.197998046875</v>
      </c>
      <c r="K28" t="n">
        <v>73.6078262329102</v>
      </c>
      <c r="L28" t="n">
        <v>75.9068756103516</v>
      </c>
      <c r="M28" t="n">
        <v>78.1781539916992</v>
      </c>
      <c r="N28" t="n">
        <v>80.2503433227539</v>
      </c>
      <c r="O28" t="n">
        <v>83.0909881591797</v>
      </c>
      <c r="P28" t="n">
        <v>87.2981643676758</v>
      </c>
      <c r="Q28" t="n">
        <v>88.1280899047852</v>
      </c>
      <c r="R28" t="n">
        <v>90.4651336669922</v>
      </c>
      <c r="S28" t="n">
        <v>93.8727188110352</v>
      </c>
      <c r="T28" t="n">
        <v>95.9184036254883</v>
      </c>
      <c r="U28" t="n">
        <v>96.6711807250977</v>
      </c>
      <c r="V28" t="n">
        <v>98.3427047729492</v>
      </c>
      <c r="W28" t="n">
        <v>98.591682434082</v>
      </c>
      <c r="X28" t="n">
        <v>98.6759490966797</v>
      </c>
      <c r="Y28" t="n">
        <v>99.1771697998047</v>
      </c>
      <c r="Z28" t="n">
        <v>100</v>
      </c>
      <c r="AA28" t="n">
        <v>102.357383728027</v>
      </c>
      <c r="AB28" t="n">
        <v>105.004737854004</v>
      </c>
      <c r="AC28" t="n">
        <v>107.309700012207</v>
      </c>
      <c r="AD28" t="n">
        <v>109.384292602539</v>
      </c>
      <c r="AE28" t="n">
        <v>111.333999633789</v>
      </c>
      <c r="AF28" t="n">
        <v>112.672729492188</v>
      </c>
    </row>
    <row r="29">
      <c r="A29" t="s">
        <v>162</v>
      </c>
      <c r="B29" t="s">
        <v>107</v>
      </c>
      <c r="C29" t="s">
        <v>163</v>
      </c>
      <c r="D29" t="s">
        <v>109</v>
      </c>
      <c r="E29" t="s">
        <v>16</v>
      </c>
      <c r="F29" t="n">
        <v>110.940589904785</v>
      </c>
      <c r="G29" t="n">
        <v>111.362434387207</v>
      </c>
      <c r="H29" t="n">
        <v>114.1806640625</v>
      </c>
      <c r="I29" t="n">
        <v>118.035552978516</v>
      </c>
      <c r="J29" t="n">
        <v>123.325691223145</v>
      </c>
      <c r="K29" t="n">
        <v>128.365814208984</v>
      </c>
      <c r="L29" t="n">
        <v>132.111801147461</v>
      </c>
      <c r="M29" t="n">
        <v>134.82633972168</v>
      </c>
      <c r="N29" t="n">
        <v>138.457733154297</v>
      </c>
      <c r="O29" t="n">
        <v>144.566772460938</v>
      </c>
      <c r="P29" t="n">
        <v>97.0794219970703</v>
      </c>
      <c r="Q29" t="n">
        <v>96.5393295288086</v>
      </c>
      <c r="R29" t="n">
        <v>100.268508911133</v>
      </c>
      <c r="S29" t="n">
        <v>101.439361572266</v>
      </c>
      <c r="T29" t="n">
        <v>101.777137756348</v>
      </c>
      <c r="U29" t="n">
        <v>101.634483337402</v>
      </c>
      <c r="V29" t="n">
        <v>101.89379119873</v>
      </c>
      <c r="W29" t="n">
        <v>101.634857177734</v>
      </c>
      <c r="X29" t="n">
        <v>100.970077514648</v>
      </c>
      <c r="Y29" t="n">
        <v>100.540252685547</v>
      </c>
      <c r="Z29" t="n">
        <v>100</v>
      </c>
      <c r="AA29" t="n">
        <v>102.375549316406</v>
      </c>
      <c r="AB29" t="n">
        <v>103.88606262207</v>
      </c>
      <c r="AC29" t="n">
        <v>105.065856933594</v>
      </c>
      <c r="AD29" t="n">
        <v>105.281135559082</v>
      </c>
      <c r="AE29" t="n">
        <v>105.624626159668</v>
      </c>
      <c r="AF29" t="n">
        <v>107.262649536133</v>
      </c>
    </row>
    <row r="30">
      <c r="A30" t="s">
        <v>164</v>
      </c>
      <c r="B30" t="s">
        <v>107</v>
      </c>
      <c r="C30" t="s">
        <v>165</v>
      </c>
      <c r="D30" t="s">
        <v>109</v>
      </c>
      <c r="E30" t="s">
        <v>16</v>
      </c>
      <c r="F30" t="n">
        <v>175.710189819336</v>
      </c>
      <c r="G30" t="n">
        <v>153.083038330078</v>
      </c>
      <c r="H30" t="n">
        <v>138.791290283203</v>
      </c>
      <c r="I30" t="n">
        <v>123.631393432617</v>
      </c>
      <c r="J30" t="n">
        <v>108.754402160645</v>
      </c>
      <c r="K30" t="n">
        <v>117.342132568359</v>
      </c>
      <c r="L30" t="n">
        <v>147.207458496094</v>
      </c>
      <c r="M30" t="n">
        <v>149.610046386719</v>
      </c>
      <c r="N30" t="n">
        <v>144.344100952148</v>
      </c>
      <c r="O30" t="n">
        <v>158.376388549805</v>
      </c>
      <c r="P30" t="n">
        <v>145.426773071289</v>
      </c>
      <c r="Q30" t="n">
        <v>145.676727294922</v>
      </c>
      <c r="R30" t="n">
        <v>144.750946044922</v>
      </c>
      <c r="S30" t="n">
        <v>167.064025878906</v>
      </c>
      <c r="T30" t="n">
        <v>191.424270629883</v>
      </c>
      <c r="U30" t="n">
        <v>168.483657836914</v>
      </c>
      <c r="V30" t="n">
        <v>145.044769287109</v>
      </c>
      <c r="W30" t="n">
        <v>128.938507080078</v>
      </c>
      <c r="X30" t="n">
        <v>115.650436401367</v>
      </c>
      <c r="Y30" t="n">
        <v>103.143478393555</v>
      </c>
      <c r="Z30" t="n">
        <v>100</v>
      </c>
      <c r="AA30" t="n">
        <v>98.3941879272461</v>
      </c>
      <c r="AB30" t="n">
        <v>100.614242553711</v>
      </c>
      <c r="AC30" t="n">
        <v>100.724967956543</v>
      </c>
      <c r="AD30" t="n">
        <v>106.356468200684</v>
      </c>
      <c r="AE30" t="n">
        <v>104.628204345703</v>
      </c>
      <c r="AF30" t="n">
        <v>102.73950958252</v>
      </c>
    </row>
    <row r="31">
      <c r="A31" t="s">
        <v>166</v>
      </c>
      <c r="B31" t="s">
        <v>107</v>
      </c>
      <c r="C31" t="s">
        <v>167</v>
      </c>
      <c r="D31" t="s">
        <v>109</v>
      </c>
      <c r="E31" t="s">
        <v>16</v>
      </c>
      <c r="F31" t="n">
        <v>92.6469650268555</v>
      </c>
      <c r="G31" t="n">
        <v>115.385177612305</v>
      </c>
      <c r="H31" t="n">
        <v>129.915313720703</v>
      </c>
      <c r="I31" t="n">
        <v>154.694381713867</v>
      </c>
      <c r="J31" t="n">
        <v>169.427947998047</v>
      </c>
      <c r="K31" t="n">
        <v>196.978927612305</v>
      </c>
      <c r="L31" t="n">
        <v>187.811492919922</v>
      </c>
      <c r="M31" t="n">
        <v>176.793487548828</v>
      </c>
      <c r="N31" t="n">
        <v>166.017929077148</v>
      </c>
      <c r="O31" t="n">
        <v>160.586822509766</v>
      </c>
      <c r="P31" t="n">
        <v>145.819061279297</v>
      </c>
      <c r="Q31" t="n">
        <v>135.350173950195</v>
      </c>
      <c r="R31" t="n">
        <v>139.746322631836</v>
      </c>
      <c r="S31" t="n">
        <v>151.146011352539</v>
      </c>
      <c r="T31" t="n">
        <v>152.967788696289</v>
      </c>
      <c r="U31" t="n">
        <v>130.459854125977</v>
      </c>
      <c r="V31" t="n">
        <v>125.174118041992</v>
      </c>
      <c r="W31" t="n">
        <v>119.032531738281</v>
      </c>
      <c r="X31" t="n">
        <v>112.752639770508</v>
      </c>
      <c r="Y31" t="n">
        <v>104.390937805176</v>
      </c>
      <c r="Z31" t="n">
        <v>100</v>
      </c>
      <c r="AA31" t="n">
        <v>98.5289306640625</v>
      </c>
      <c r="AB31" t="n">
        <v>106.775695800781</v>
      </c>
      <c r="AC31" t="n">
        <v>99.7315216064453</v>
      </c>
      <c r="AD31" t="n">
        <v>107.137092590332</v>
      </c>
      <c r="AE31" t="n">
        <v>109.234886169434</v>
      </c>
      <c r="AF31" t="n">
        <v>108.042434692383</v>
      </c>
    </row>
    <row r="32">
      <c r="A32" t="s">
        <v>168</v>
      </c>
      <c r="B32" t="s">
        <v>107</v>
      </c>
      <c r="C32" t="s">
        <v>169</v>
      </c>
      <c r="D32" t="s">
        <v>109</v>
      </c>
      <c r="E32" t="s">
        <v>16</v>
      </c>
      <c r="F32" t="n">
        <v>25.6266994476318</v>
      </c>
      <c r="G32" t="n">
        <v>26.1695823669434</v>
      </c>
      <c r="H32" t="n">
        <v>26.4698619842529</v>
      </c>
      <c r="I32" t="n">
        <v>26.7778377532959</v>
      </c>
      <c r="J32" t="n">
        <v>27.2527961730957</v>
      </c>
      <c r="K32" t="n">
        <v>27.7840995788574</v>
      </c>
      <c r="L32" t="n">
        <v>28.4788303375244</v>
      </c>
      <c r="M32" t="n">
        <v>29.4421329498291</v>
      </c>
      <c r="N32" t="n">
        <v>31.06032371521</v>
      </c>
      <c r="O32" t="n">
        <v>33.2311744689941</v>
      </c>
      <c r="P32" t="n">
        <v>77.2583923339844</v>
      </c>
      <c r="Q32" t="n">
        <v>80.0541076660156</v>
      </c>
      <c r="R32" t="n">
        <v>81.6390228271484</v>
      </c>
      <c r="S32" t="n">
        <v>85.1147842407227</v>
      </c>
      <c r="T32" t="n">
        <v>88.4120407104492</v>
      </c>
      <c r="U32" t="n">
        <v>91.874267578125</v>
      </c>
      <c r="V32" t="n">
        <v>94.7567367553711</v>
      </c>
      <c r="W32" t="n">
        <v>95.7630920410156</v>
      </c>
      <c r="X32" t="n">
        <v>97.06884765625</v>
      </c>
      <c r="Y32" t="n">
        <v>98.201057434082</v>
      </c>
      <c r="Z32" t="n">
        <v>100</v>
      </c>
      <c r="AA32" t="n">
        <v>101.601455688477</v>
      </c>
      <c r="AB32" t="n">
        <v>103.337066650391</v>
      </c>
      <c r="AC32" t="n">
        <v>105.91593170166</v>
      </c>
      <c r="AD32" t="n">
        <v>109.38542175293</v>
      </c>
      <c r="AE32" t="n">
        <v>112.378753662109</v>
      </c>
      <c r="AF32" t="n">
        <v>114.905921936035</v>
      </c>
    </row>
    <row r="33">
      <c r="A33" t="s">
        <v>170</v>
      </c>
      <c r="B33" t="s">
        <v>107</v>
      </c>
      <c r="C33" t="s">
        <v>171</v>
      </c>
      <c r="D33" t="s">
        <v>109</v>
      </c>
      <c r="E33" t="s">
        <v>16</v>
      </c>
      <c r="F33" t="n">
        <v>66.2969436645508</v>
      </c>
      <c r="G33" t="n">
        <v>73.6512908935547</v>
      </c>
      <c r="H33" t="n">
        <v>84.9231643676758</v>
      </c>
      <c r="I33" t="n">
        <v>82.0275115966797</v>
      </c>
      <c r="J33" t="n">
        <v>81.4522933959961</v>
      </c>
      <c r="K33" t="n">
        <v>83.234977722168</v>
      </c>
      <c r="L33" t="n">
        <v>88.7787017822266</v>
      </c>
      <c r="M33" t="n">
        <v>94.4714965820312</v>
      </c>
      <c r="N33" t="n">
        <v>90.306770324707</v>
      </c>
      <c r="O33" t="n">
        <v>86.7655029296875</v>
      </c>
      <c r="P33" t="n">
        <v>88.6794967651367</v>
      </c>
      <c r="Q33" t="n">
        <v>91.5702514648438</v>
      </c>
      <c r="R33" t="n">
        <v>94.4394836425781</v>
      </c>
      <c r="S33" t="n">
        <v>93.1288681030273</v>
      </c>
      <c r="T33" t="n">
        <v>89.144401550293</v>
      </c>
      <c r="U33" t="n">
        <v>86.1977462768555</v>
      </c>
      <c r="V33" t="n">
        <v>88.852783203125</v>
      </c>
      <c r="W33" t="n">
        <v>91.8886566162109</v>
      </c>
      <c r="X33" t="n">
        <v>94.7421264648438</v>
      </c>
      <c r="Y33" t="n">
        <v>95.9265289306641</v>
      </c>
      <c r="Z33" t="n">
        <v>100</v>
      </c>
      <c r="AA33" t="n">
        <v>104.419464111328</v>
      </c>
      <c r="AB33" t="n">
        <v>109.630165100098</v>
      </c>
      <c r="AC33" t="n">
        <v>114.02254486084</v>
      </c>
      <c r="AD33" t="n">
        <v>125.924690246582</v>
      </c>
      <c r="AE33" t="n">
        <v>133.831619262695</v>
      </c>
      <c r="AF33" t="n">
        <v>137.451400756836</v>
      </c>
    </row>
    <row r="34">
      <c r="A34" t="s">
        <v>172</v>
      </c>
      <c r="B34" t="s">
        <v>107</v>
      </c>
      <c r="C34" t="s">
        <v>173</v>
      </c>
      <c r="D34" t="s">
        <v>109</v>
      </c>
      <c r="E34" t="s">
        <v>16</v>
      </c>
      <c r="F34" t="n">
        <v>84.5734024047852</v>
      </c>
      <c r="G34" t="n">
        <v>87.2075958251953</v>
      </c>
      <c r="H34" t="n">
        <v>88.5580978393555</v>
      </c>
      <c r="I34" t="n">
        <v>89.6282196044922</v>
      </c>
      <c r="J34" t="n">
        <v>90.8873748779297</v>
      </c>
      <c r="K34" t="n">
        <v>93.3633193969727</v>
      </c>
      <c r="L34" t="n">
        <v>95.4779815673828</v>
      </c>
      <c r="M34" t="n">
        <v>96.5570449829102</v>
      </c>
      <c r="N34" t="n">
        <v>97.6529693603516</v>
      </c>
      <c r="O34" t="n">
        <v>99.0557250976562</v>
      </c>
      <c r="P34" t="n">
        <v>100.102195739746</v>
      </c>
      <c r="Q34" t="n">
        <v>100.501808166504</v>
      </c>
      <c r="R34" t="n">
        <v>100.730621337891</v>
      </c>
      <c r="S34" t="n">
        <v>100.400199890137</v>
      </c>
      <c r="T34" t="n">
        <v>100.109481811523</v>
      </c>
      <c r="U34" t="n">
        <v>100.006278991699</v>
      </c>
      <c r="V34" t="n">
        <v>99.9127578735352</v>
      </c>
      <c r="W34" t="n">
        <v>100.336326599121</v>
      </c>
      <c r="X34" t="n">
        <v>100.686218261719</v>
      </c>
      <c r="Y34" t="n">
        <v>100.48469543457</v>
      </c>
      <c r="Z34" t="n">
        <v>100</v>
      </c>
      <c r="AA34" t="n">
        <v>99.7177734375</v>
      </c>
      <c r="AB34" t="n">
        <v>100.077590942383</v>
      </c>
      <c r="AC34" t="n">
        <v>100.786193847656</v>
      </c>
      <c r="AD34" t="n">
        <v>101.794219970703</v>
      </c>
      <c r="AE34" t="n">
        <v>100.864334106445</v>
      </c>
      <c r="AF34" t="n">
        <v>104.515098571777</v>
      </c>
    </row>
    <row r="35">
      <c r="A35" t="s">
        <v>174</v>
      </c>
      <c r="B35" t="s">
        <v>107</v>
      </c>
      <c r="C35" t="s">
        <v>175</v>
      </c>
      <c r="D35" t="s">
        <v>109</v>
      </c>
      <c r="E35" t="s">
        <v>16</v>
      </c>
      <c r="F35" t="n">
        <v>55.2623901367188</v>
      </c>
      <c r="G35" t="n">
        <v>56.786808013916</v>
      </c>
      <c r="H35" t="n">
        <v>57.872859954834</v>
      </c>
      <c r="I35" t="n">
        <v>61.5097694396973</v>
      </c>
      <c r="J35" t="n">
        <v>66.0713806152344</v>
      </c>
      <c r="K35" t="n">
        <v>71.1092376708984</v>
      </c>
      <c r="L35" t="n">
        <v>75.6190567016602</v>
      </c>
      <c r="M35" t="n">
        <v>78.2766494750977</v>
      </c>
      <c r="N35" t="n">
        <v>78.6032562255859</v>
      </c>
      <c r="O35" t="n">
        <v>79.3048934936523</v>
      </c>
      <c r="P35" t="n">
        <v>79.128303527832</v>
      </c>
      <c r="Q35" t="n">
        <v>79.4155578613281</v>
      </c>
      <c r="R35" t="n">
        <v>80.7777709960938</v>
      </c>
      <c r="S35" t="n">
        <v>82.1689147949219</v>
      </c>
      <c r="T35" t="n">
        <v>85.4334945678711</v>
      </c>
      <c r="U35" t="n">
        <v>85.3014297485352</v>
      </c>
      <c r="V35" t="n">
        <v>88.124885559082</v>
      </c>
      <c r="W35" t="n">
        <v>90.9771957397461</v>
      </c>
      <c r="X35" t="n">
        <v>93.8315505981445</v>
      </c>
      <c r="Y35" t="n">
        <v>96.9386749267578</v>
      </c>
      <c r="Z35" t="n">
        <v>100</v>
      </c>
      <c r="AA35" t="n">
        <v>105.634407043457</v>
      </c>
      <c r="AB35" t="n">
        <v>107.750602722168</v>
      </c>
      <c r="AC35" t="n">
        <v>112.577156066895</v>
      </c>
      <c r="AD35" t="n">
        <v>119.278907775879</v>
      </c>
      <c r="AE35" t="n">
        <v>122.188461303711</v>
      </c>
      <c r="AF35" t="n">
        <v>120.749443054199</v>
      </c>
    </row>
    <row r="36">
      <c r="A36" t="s">
        <v>176</v>
      </c>
      <c r="B36" t="s">
        <v>107</v>
      </c>
      <c r="C36" t="s">
        <v>177</v>
      </c>
      <c r="D36" t="s">
        <v>109</v>
      </c>
      <c r="E36" t="s">
        <v>16</v>
      </c>
      <c r="F36" t="n">
        <v>39.3546104431152</v>
      </c>
      <c r="G36" t="n">
        <v>40.8922348022461</v>
      </c>
      <c r="H36" t="n">
        <v>43.9115028381348</v>
      </c>
      <c r="I36" t="n">
        <v>46.1964797973633</v>
      </c>
      <c r="J36" t="n">
        <v>50.0216751098633</v>
      </c>
      <c r="K36" t="n">
        <v>55.8092193603516</v>
      </c>
      <c r="L36" t="n">
        <v>68.8742141723633</v>
      </c>
      <c r="M36" t="n">
        <v>80.6865081787109</v>
      </c>
      <c r="N36" t="n">
        <v>90.5171432495117</v>
      </c>
      <c r="O36" t="n">
        <v>94.1311340332031</v>
      </c>
      <c r="P36" t="n">
        <v>86.6151504516602</v>
      </c>
      <c r="Q36" t="n">
        <v>86.5937423706055</v>
      </c>
      <c r="R36" t="n">
        <v>86.8773498535156</v>
      </c>
      <c r="S36" t="n">
        <v>87.076904296875</v>
      </c>
      <c r="T36" t="n">
        <v>84.5959854125977</v>
      </c>
      <c r="U36" t="n">
        <v>84.7917785644531</v>
      </c>
      <c r="V36" t="n">
        <v>87.1038513183594</v>
      </c>
      <c r="W36" t="n">
        <v>92.5335693359375</v>
      </c>
      <c r="X36" t="n">
        <v>95.0056533813477</v>
      </c>
      <c r="Y36" t="n">
        <v>96.1245956420898</v>
      </c>
      <c r="Z36" t="n">
        <v>100</v>
      </c>
      <c r="AA36" t="n">
        <v>104.478828430176</v>
      </c>
      <c r="AB36" t="n">
        <v>106.473907470703</v>
      </c>
      <c r="AC36" t="n">
        <v>109.651260375977</v>
      </c>
      <c r="AD36" t="n">
        <v>113.399124145508</v>
      </c>
      <c r="AE36" t="n">
        <v>115.654136657715</v>
      </c>
      <c r="AF36" t="n">
        <v>123.72142791748</v>
      </c>
    </row>
    <row r="37">
      <c r="A37" t="s">
        <v>178</v>
      </c>
      <c r="B37" t="s">
        <v>107</v>
      </c>
      <c r="C37" t="s">
        <v>179</v>
      </c>
      <c r="D37" t="s">
        <v>109</v>
      </c>
      <c r="E37" t="s">
        <v>16</v>
      </c>
      <c r="F37" t="n">
        <v>83.8233871459961</v>
      </c>
      <c r="G37" t="n">
        <v>88.6716842651367</v>
      </c>
      <c r="H37" t="n">
        <v>91.4311599731445</v>
      </c>
      <c r="I37" t="n">
        <v>97.5012435913086</v>
      </c>
      <c r="J37" t="n">
        <v>105.667587280273</v>
      </c>
      <c r="K37" t="n">
        <v>116.930480957031</v>
      </c>
      <c r="L37" t="n">
        <v>121.95320892334</v>
      </c>
      <c r="M37" t="n">
        <v>121.163513183594</v>
      </c>
      <c r="N37" t="n">
        <v>118.268562316895</v>
      </c>
      <c r="O37" t="n">
        <v>116.014282226562</v>
      </c>
      <c r="P37" t="n">
        <v>114.350967407227</v>
      </c>
      <c r="Q37" t="n">
        <v>114.302001953125</v>
      </c>
      <c r="R37" t="n">
        <v>112.967399597168</v>
      </c>
      <c r="S37" t="n">
        <v>113.304084777832</v>
      </c>
      <c r="T37" t="n">
        <v>111.995094299316</v>
      </c>
      <c r="U37" t="n">
        <v>103.014038085938</v>
      </c>
      <c r="V37" t="n">
        <v>102.208930969238</v>
      </c>
      <c r="W37" t="n">
        <v>99.4472351074219</v>
      </c>
      <c r="X37" t="n">
        <v>97.2985610961914</v>
      </c>
      <c r="Y37" t="n">
        <v>97.5082855224609</v>
      </c>
      <c r="Z37" t="n">
        <v>100</v>
      </c>
      <c r="AA37" t="n">
        <v>107.039070129395</v>
      </c>
      <c r="AB37" t="n">
        <v>105.40518951416</v>
      </c>
      <c r="AC37" t="n">
        <v>106.681427001953</v>
      </c>
      <c r="AD37" t="n">
        <v>109.332077026367</v>
      </c>
      <c r="AE37" t="n">
        <v>113.231086730957</v>
      </c>
      <c r="AF37" t="n">
        <v>114.786033630371</v>
      </c>
    </row>
    <row r="38">
      <c r="A38" t="s">
        <v>180</v>
      </c>
      <c r="B38" t="s">
        <v>107</v>
      </c>
      <c r="C38" t="s">
        <v>181</v>
      </c>
      <c r="D38" t="s">
        <v>109</v>
      </c>
      <c r="E38" t="s">
        <v>16</v>
      </c>
      <c r="F38" t="n">
        <v>14.4922151565552</v>
      </c>
      <c r="G38" t="n">
        <v>16.2252883911133</v>
      </c>
      <c r="H38" t="n">
        <v>18.6474609375</v>
      </c>
      <c r="I38" t="n">
        <v>22.7798824310303</v>
      </c>
      <c r="J38" t="n">
        <v>27.9344215393066</v>
      </c>
      <c r="K38" t="n">
        <v>32.0427703857422</v>
      </c>
      <c r="L38" t="n">
        <v>38.0037307739258</v>
      </c>
      <c r="M38" t="n">
        <v>44.2329788208008</v>
      </c>
      <c r="N38" t="n">
        <v>48.4066009521484</v>
      </c>
      <c r="O38" t="n">
        <v>52.2157592773438</v>
      </c>
      <c r="P38" t="n">
        <v>54.9660530090332</v>
      </c>
      <c r="Q38" t="n">
        <v>56.3103141784668</v>
      </c>
      <c r="R38" t="n">
        <v>60.5478935241699</v>
      </c>
      <c r="S38" t="n">
        <v>60.4699821472168</v>
      </c>
      <c r="T38" t="n">
        <v>61.1044845581055</v>
      </c>
      <c r="U38" t="n">
        <v>64.0302810668945</v>
      </c>
      <c r="V38" t="n">
        <v>70.0223922729492</v>
      </c>
      <c r="W38" t="n">
        <v>76.2294158935547</v>
      </c>
      <c r="X38" t="n">
        <v>87.2119140625</v>
      </c>
      <c r="Y38" t="n">
        <v>96.6424179077148</v>
      </c>
      <c r="Z38" t="n">
        <v>100</v>
      </c>
      <c r="AA38" t="n">
        <v>102.295547485352</v>
      </c>
      <c r="AB38" t="n">
        <v>109.807899475098</v>
      </c>
      <c r="AC38" t="n">
        <v>122.702087402344</v>
      </c>
      <c r="AD38" t="n">
        <v>134.921295166016</v>
      </c>
      <c r="AE38" t="n">
        <v>137.859176635742</v>
      </c>
      <c r="AF38" t="n">
        <v>142.191101074219</v>
      </c>
    </row>
    <row r="39">
      <c r="A39" t="s">
        <v>182</v>
      </c>
      <c r="B39" t="s">
        <v>107</v>
      </c>
      <c r="C39" t="s">
        <v>183</v>
      </c>
      <c r="D39" t="s">
        <v>109</v>
      </c>
      <c r="E39" t="s">
        <v>16</v>
      </c>
      <c r="F39" t="n">
        <v>70.2215728759766</v>
      </c>
      <c r="G39" t="n">
        <v>74.2723541259766</v>
      </c>
      <c r="H39" t="n">
        <v>78.1687393188477</v>
      </c>
      <c r="I39" t="n">
        <v>82.8691024780273</v>
      </c>
      <c r="J39" t="n">
        <v>87.7430267333984</v>
      </c>
      <c r="K39" t="n">
        <v>91.4188003540039</v>
      </c>
      <c r="L39" t="n">
        <v>94.1354064941406</v>
      </c>
      <c r="M39" t="n">
        <v>96.3250732421875</v>
      </c>
      <c r="N39" t="n">
        <v>97.2669677734375</v>
      </c>
      <c r="O39" t="n">
        <v>98.7006149291992</v>
      </c>
      <c r="P39" t="n">
        <v>98.8711471557617</v>
      </c>
      <c r="Q39" t="n">
        <v>99.025764465332</v>
      </c>
      <c r="R39" t="n">
        <v>98.1920700073242</v>
      </c>
      <c r="S39" t="n">
        <v>97.0263519287109</v>
      </c>
      <c r="T39" t="n">
        <v>95.0747451782227</v>
      </c>
      <c r="U39" t="n">
        <v>92.5977935791016</v>
      </c>
      <c r="V39" t="n">
        <v>95.6787109375</v>
      </c>
      <c r="W39" t="n">
        <v>95.2284317016602</v>
      </c>
      <c r="X39" t="n">
        <v>96.2307968139648</v>
      </c>
      <c r="Y39" t="n">
        <v>97.8163757324219</v>
      </c>
      <c r="Z39" t="n">
        <v>100</v>
      </c>
      <c r="AA39" t="n">
        <v>98.74365234375</v>
      </c>
      <c r="AB39" t="n">
        <v>99.8213424682617</v>
      </c>
      <c r="AC39" t="n">
        <v>101.681327819824</v>
      </c>
      <c r="AD39" t="n">
        <v>107.585578918457</v>
      </c>
      <c r="AE39" t="n">
        <v>112.793075561523</v>
      </c>
      <c r="AF39" t="n">
        <v>117.211563110352</v>
      </c>
    </row>
    <row r="40">
      <c r="A40" t="s">
        <v>184</v>
      </c>
      <c r="B40" t="s">
        <v>107</v>
      </c>
      <c r="C40" t="s">
        <v>185</v>
      </c>
      <c r="D40" t="s">
        <v>109</v>
      </c>
      <c r="E40" t="s">
        <v>16</v>
      </c>
      <c r="F40" t="n">
        <v>60.7226448059082</v>
      </c>
      <c r="G40" t="n">
        <v>63.0343742370605</v>
      </c>
      <c r="H40" t="n">
        <v>65.0130386352539</v>
      </c>
      <c r="I40" t="n">
        <v>67.1313552856445</v>
      </c>
      <c r="J40" t="n">
        <v>69.2427444458008</v>
      </c>
      <c r="K40" t="n">
        <v>71.5482940673828</v>
      </c>
      <c r="L40" t="n">
        <v>73.7642135620117</v>
      </c>
      <c r="M40" t="n">
        <v>76.2108001708984</v>
      </c>
      <c r="N40" t="n">
        <v>79.6643829345703</v>
      </c>
      <c r="O40" t="n">
        <v>81.690788269043</v>
      </c>
      <c r="P40" t="n">
        <v>83.7089614868164</v>
      </c>
      <c r="Q40" t="n">
        <v>85.7872772216797</v>
      </c>
      <c r="R40" t="n">
        <v>87.9703369140625</v>
      </c>
      <c r="S40" t="n">
        <v>90.0497360229492</v>
      </c>
      <c r="T40" t="n">
        <v>91.6945190429688</v>
      </c>
      <c r="U40" t="n">
        <v>93.3975143432617</v>
      </c>
      <c r="V40" t="n">
        <v>94.9557800292969</v>
      </c>
      <c r="W40" t="n">
        <v>96.2479095458984</v>
      </c>
      <c r="X40" t="n">
        <v>97.4595947265625</v>
      </c>
      <c r="Y40" t="n">
        <v>98.6672439575195</v>
      </c>
      <c r="Z40" t="n">
        <v>100</v>
      </c>
      <c r="AA40" t="n">
        <v>101.372825622559</v>
      </c>
      <c r="AB40" t="n">
        <v>102.736541748047</v>
      </c>
      <c r="AC40" t="n">
        <v>104.168411254883</v>
      </c>
      <c r="AD40" t="n">
        <v>105.701927185059</v>
      </c>
      <c r="AE40" t="n">
        <v>107.003067016602</v>
      </c>
      <c r="AF40" t="n">
        <v>108.623672485352</v>
      </c>
    </row>
    <row r="41">
      <c r="A41" t="s">
        <v>186</v>
      </c>
      <c r="B41" t="s">
        <v>107</v>
      </c>
      <c r="C41" t="s">
        <v>187</v>
      </c>
      <c r="D41" t="s">
        <v>109</v>
      </c>
      <c r="E41" t="s">
        <v>16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t="n">
        <v>100</v>
      </c>
      <c r="AA41"/>
      <c r="AB41"/>
      <c r="AC41"/>
      <c r="AD41"/>
      <c r="AE41"/>
      <c r="AF41"/>
    </row>
    <row r="42">
      <c r="A42" t="s">
        <v>188</v>
      </c>
      <c r="B42" t="s">
        <v>107</v>
      </c>
      <c r="C42" t="s">
        <v>189</v>
      </c>
      <c r="D42" t="s">
        <v>109</v>
      </c>
      <c r="E42" t="s">
        <v>16</v>
      </c>
      <c r="F42" t="n">
        <v>31.421049118042</v>
      </c>
      <c r="G42" t="n">
        <v>34.150821685791</v>
      </c>
      <c r="H42" t="n">
        <v>36.9829788208008</v>
      </c>
      <c r="I42" t="n">
        <v>40.070728302002</v>
      </c>
      <c r="J42" t="n">
        <v>43.4032974243164</v>
      </c>
      <c r="K42" t="n">
        <v>46.6850509643555</v>
      </c>
      <c r="L42" t="n">
        <v>50.2372856140137</v>
      </c>
      <c r="M42" t="n">
        <v>53.371467590332</v>
      </c>
      <c r="N42" t="n">
        <v>56.3234825134277</v>
      </c>
      <c r="O42" t="n">
        <v>59.429126739502</v>
      </c>
      <c r="P42" t="n">
        <v>61.7477836608887</v>
      </c>
      <c r="Q42" t="n">
        <v>64.4296722412109</v>
      </c>
      <c r="R42" t="n">
        <v>67.5895233154297</v>
      </c>
      <c r="S42" t="n">
        <v>70.9348602294922</v>
      </c>
      <c r="T42" t="n">
        <v>73.7452774047852</v>
      </c>
      <c r="U42" t="n">
        <v>79.8600387573242</v>
      </c>
      <c r="V42" t="n">
        <v>85.2140121459961</v>
      </c>
      <c r="W42" t="n">
        <v>89.591178894043</v>
      </c>
      <c r="X42" t="n">
        <v>94.1562347412109</v>
      </c>
      <c r="Y42" t="n">
        <v>96.9488067626953</v>
      </c>
      <c r="Z42" t="n">
        <v>100</v>
      </c>
      <c r="AA42" t="n">
        <v>103.794654846191</v>
      </c>
      <c r="AB42" t="n">
        <v>109.383514404297</v>
      </c>
      <c r="AC42" t="n">
        <v>115.69953918457</v>
      </c>
      <c r="AD42" t="n">
        <v>125.774803161621</v>
      </c>
      <c r="AE42" t="n">
        <v>133.249130249023</v>
      </c>
      <c r="AF42" t="n">
        <v>138.609634399414</v>
      </c>
    </row>
    <row r="43">
      <c r="A43" t="s">
        <v>190</v>
      </c>
      <c r="B43" t="s">
        <v>107</v>
      </c>
      <c r="C43" t="s">
        <v>191</v>
      </c>
      <c r="D43" t="s">
        <v>109</v>
      </c>
      <c r="E43" t="s">
        <v>16</v>
      </c>
      <c r="F43" t="n">
        <v>33.2629776000977</v>
      </c>
      <c r="G43" t="n">
        <v>35.6239852905273</v>
      </c>
      <c r="H43" t="n">
        <v>37.6803588867188</v>
      </c>
      <c r="I43" t="n">
        <v>40.3663063049316</v>
      </c>
      <c r="J43" t="n">
        <v>43.3666496276855</v>
      </c>
      <c r="K43" t="n">
        <v>46.7474670410156</v>
      </c>
      <c r="L43" t="n">
        <v>50.6702423095703</v>
      </c>
      <c r="M43" t="n">
        <v>54.4002304077148</v>
      </c>
      <c r="N43" t="n">
        <v>59.2653617858887</v>
      </c>
      <c r="O43" t="n">
        <v>64.1907806396484</v>
      </c>
      <c r="P43" t="n">
        <v>67.878173828125</v>
      </c>
      <c r="Q43" t="n">
        <v>71.7200317382812</v>
      </c>
      <c r="R43" t="n">
        <v>76.2196502685547</v>
      </c>
      <c r="S43" t="n">
        <v>80.6323852539062</v>
      </c>
      <c r="T43" t="n">
        <v>81.6792144775391</v>
      </c>
      <c r="U43" t="n">
        <v>84.2099151611328</v>
      </c>
      <c r="V43" t="n">
        <v>87.9718704223633</v>
      </c>
      <c r="W43" t="n">
        <v>91.4535140991211</v>
      </c>
      <c r="X43" t="n">
        <v>94.8117980957031</v>
      </c>
      <c r="Y43" t="n">
        <v>97.3020172119141</v>
      </c>
      <c r="Z43" t="n">
        <v>100</v>
      </c>
      <c r="AA43" t="n">
        <v>103.317832946777</v>
      </c>
      <c r="AB43" t="n">
        <v>108.507545471191</v>
      </c>
      <c r="AC43" t="n">
        <v>114.404541015625</v>
      </c>
      <c r="AD43" t="n">
        <v>120.537643432617</v>
      </c>
      <c r="AE43" t="n">
        <v>122.883331298828</v>
      </c>
      <c r="AF43" t="n">
        <v>123.188667297363</v>
      </c>
    </row>
    <row r="44">
      <c r="A44" t="s">
        <v>192</v>
      </c>
      <c r="B44" t="s">
        <v>107</v>
      </c>
      <c r="C44" t="s">
        <v>193</v>
      </c>
      <c r="D44" t="s">
        <v>109</v>
      </c>
      <c r="E44" t="s">
        <v>16</v>
      </c>
      <c r="F44" t="n">
        <v>64.8361968994141</v>
      </c>
      <c r="G44" t="n">
        <v>66.6038665771484</v>
      </c>
      <c r="H44" t="n">
        <v>68.6526947021484</v>
      </c>
      <c r="I44" t="n">
        <v>70.8473205566406</v>
      </c>
      <c r="J44" t="n">
        <v>73.0615463256836</v>
      </c>
      <c r="K44" t="n">
        <v>75.6720504760742</v>
      </c>
      <c r="L44" t="n">
        <v>78.1489562988281</v>
      </c>
      <c r="M44" t="n">
        <v>79.9392166137695</v>
      </c>
      <c r="N44" t="n">
        <v>81.6413650512695</v>
      </c>
      <c r="O44" t="n">
        <v>83.3673782348633</v>
      </c>
      <c r="P44" t="n">
        <v>84.9123992919922</v>
      </c>
      <c r="Q44" t="n">
        <v>86.4946060180664</v>
      </c>
      <c r="R44" t="n">
        <v>88.3637847900391</v>
      </c>
      <c r="S44" t="n">
        <v>90.1124572753906</v>
      </c>
      <c r="T44" t="n">
        <v>90.9223937988281</v>
      </c>
      <c r="U44" t="n">
        <v>91.5989456176758</v>
      </c>
      <c r="V44" t="n">
        <v>93.4720230102539</v>
      </c>
      <c r="W44" t="n">
        <v>95.1333084106445</v>
      </c>
      <c r="X44" t="n">
        <v>97.0798110961914</v>
      </c>
      <c r="Y44" t="n">
        <v>98.4775085449219</v>
      </c>
      <c r="Z44" t="n">
        <v>100</v>
      </c>
      <c r="AA44" t="n">
        <v>102.190414428711</v>
      </c>
      <c r="AB44" t="n">
        <v>104.826019287109</v>
      </c>
      <c r="AC44" t="n">
        <v>107.747528076172</v>
      </c>
      <c r="AD44" t="n">
        <v>111.177215576172</v>
      </c>
      <c r="AE44" t="n">
        <v>112.850608825684</v>
      </c>
      <c r="AF44" t="n">
        <v>115.248306274414</v>
      </c>
    </row>
    <row r="45">
      <c r="A45" t="s">
        <v>194</v>
      </c>
      <c r="B45" t="s">
        <v>107</v>
      </c>
      <c r="C45" t="s">
        <v>195</v>
      </c>
      <c r="D45" t="s">
        <v>109</v>
      </c>
      <c r="E45" t="s">
        <v>16</v>
      </c>
      <c r="F45" t="n">
        <v>65.0574417114258</v>
      </c>
      <c r="G45" t="n">
        <v>66.9427871704102</v>
      </c>
      <c r="H45" t="n">
        <v>69.1410903930664</v>
      </c>
      <c r="I45" t="n">
        <v>71.3911895751953</v>
      </c>
      <c r="J45" t="n">
        <v>73.653076171875</v>
      </c>
      <c r="K45" t="n">
        <v>76.300407409668</v>
      </c>
      <c r="L45" t="n">
        <v>78.7971038818359</v>
      </c>
      <c r="M45" t="n">
        <v>80.6132278442383</v>
      </c>
      <c r="N45" t="n">
        <v>82.3768310546875</v>
      </c>
      <c r="O45" t="n">
        <v>84.220085144043</v>
      </c>
      <c r="P45" t="n">
        <v>85.8276672363281</v>
      </c>
      <c r="Q45" t="n">
        <v>87.4438858032227</v>
      </c>
      <c r="R45" t="n">
        <v>89.2989807128906</v>
      </c>
      <c r="S45" t="n">
        <v>90.9897689819336</v>
      </c>
      <c r="T45" t="n">
        <v>91.6660537719727</v>
      </c>
      <c r="U45" t="n">
        <v>92.1928176879883</v>
      </c>
      <c r="V45" t="n">
        <v>93.9306488037109</v>
      </c>
      <c r="W45" t="n">
        <v>95.4513626098633</v>
      </c>
      <c r="X45" t="n">
        <v>97.2131576538086</v>
      </c>
      <c r="Y45" t="n">
        <v>98.5443420410156</v>
      </c>
      <c r="Z45" t="n">
        <v>100</v>
      </c>
      <c r="AA45" t="n">
        <v>102.135314941406</v>
      </c>
      <c r="AB45" t="n">
        <v>104.664398193359</v>
      </c>
      <c r="AC45" t="n">
        <v>107.51683807373</v>
      </c>
      <c r="AD45" t="n">
        <v>110.871604919434</v>
      </c>
      <c r="AE45" t="n">
        <v>112.463317871094</v>
      </c>
      <c r="AF45" t="n">
        <v>114.479583740234</v>
      </c>
    </row>
    <row r="46">
      <c r="A46" t="s">
        <v>196</v>
      </c>
      <c r="B46" t="s">
        <v>107</v>
      </c>
      <c r="C46" t="s">
        <v>197</v>
      </c>
      <c r="D46" t="s">
        <v>109</v>
      </c>
      <c r="E46" t="s">
        <v>16</v>
      </c>
      <c r="F46" t="n">
        <v>33.7426414489746</v>
      </c>
      <c r="G46" t="n">
        <v>35.9266319274902</v>
      </c>
      <c r="H46" t="n">
        <v>37.5418090820312</v>
      </c>
      <c r="I46" t="n">
        <v>39.9864311218262</v>
      </c>
      <c r="J46" t="n">
        <v>42.7871284484863</v>
      </c>
      <c r="K46" t="n">
        <v>46.2731132507324</v>
      </c>
      <c r="L46" t="n">
        <v>50.5356674194336</v>
      </c>
      <c r="M46" t="n">
        <v>54.6449813842773</v>
      </c>
      <c r="N46" t="n">
        <v>60.5698547363281</v>
      </c>
      <c r="O46" t="n">
        <v>66.5318298339844</v>
      </c>
      <c r="P46" t="n">
        <v>70.7985000610352</v>
      </c>
      <c r="Q46" t="n">
        <v>74.9679641723633</v>
      </c>
      <c r="R46" t="n">
        <v>79.681884765625</v>
      </c>
      <c r="S46" t="n">
        <v>84.227783203125</v>
      </c>
      <c r="T46" t="n">
        <v>84.5564956665039</v>
      </c>
      <c r="U46" t="n">
        <v>85.7899703979492</v>
      </c>
      <c r="V46" t="n">
        <v>88.8555450439453</v>
      </c>
      <c r="W46" t="n">
        <v>91.8439102172852</v>
      </c>
      <c r="X46" t="n">
        <v>94.8641662597656</v>
      </c>
      <c r="Y46" t="n">
        <v>97.272819519043</v>
      </c>
      <c r="Z46" t="n">
        <v>100</v>
      </c>
      <c r="AA46" t="n">
        <v>103.207672119141</v>
      </c>
      <c r="AB46" t="n">
        <v>108.842277526855</v>
      </c>
      <c r="AC46" t="n">
        <v>115.185485839844</v>
      </c>
      <c r="AD46" t="n">
        <v>120.321166992188</v>
      </c>
      <c r="AE46" t="n">
        <v>120.628791809082</v>
      </c>
      <c r="AF46" t="n">
        <v>118.64722442627</v>
      </c>
    </row>
    <row r="47">
      <c r="A47" t="s">
        <v>198</v>
      </c>
      <c r="B47" t="s">
        <v>107</v>
      </c>
      <c r="C47" t="s">
        <v>199</v>
      </c>
      <c r="D47" t="s">
        <v>109</v>
      </c>
      <c r="E47" t="s">
        <v>16</v>
      </c>
      <c r="F47" t="n">
        <v>91.7889862060547</v>
      </c>
      <c r="G47" t="n">
        <v>93.8304977416992</v>
      </c>
      <c r="H47" t="n">
        <v>96.0092849731445</v>
      </c>
      <c r="I47" t="n">
        <v>97.9982528686523</v>
      </c>
      <c r="J47" t="n">
        <v>99.7826614379883</v>
      </c>
      <c r="K47" t="n">
        <v>100.628662109375</v>
      </c>
      <c r="L47" t="n">
        <v>100.68920135498</v>
      </c>
      <c r="M47" t="n">
        <v>101.335227966309</v>
      </c>
      <c r="N47" t="n">
        <v>100.03018951416</v>
      </c>
      <c r="O47" t="n">
        <v>101.163917541504</v>
      </c>
      <c r="P47" t="n">
        <v>101.905456542969</v>
      </c>
      <c r="Q47" t="n">
        <v>101.303085327148</v>
      </c>
      <c r="R47" t="n">
        <v>103.809005737305</v>
      </c>
      <c r="S47" t="n">
        <v>108.95108795166</v>
      </c>
      <c r="T47" t="n">
        <v>108.865661621094</v>
      </c>
      <c r="U47" t="n">
        <v>106.849617004395</v>
      </c>
      <c r="V47" t="n">
        <v>105.169799804688</v>
      </c>
      <c r="W47" t="n">
        <v>103.063934326172</v>
      </c>
      <c r="X47" t="n">
        <v>101.601295471191</v>
      </c>
      <c r="Y47" t="n">
        <v>100.632942199707</v>
      </c>
      <c r="Z47" t="n">
        <v>100</v>
      </c>
      <c r="AA47" t="n">
        <v>99.7818069458008</v>
      </c>
      <c r="AB47" t="n">
        <v>99.4257354736328</v>
      </c>
      <c r="AC47" t="n">
        <v>100.245109558105</v>
      </c>
      <c r="AD47" t="n">
        <v>101.533416748047</v>
      </c>
      <c r="AE47" t="n">
        <v>101.867683410645</v>
      </c>
      <c r="AF47" t="n">
        <v>102.371360778809</v>
      </c>
    </row>
    <row r="48">
      <c r="A48" t="s">
        <v>200</v>
      </c>
      <c r="B48" t="s">
        <v>107</v>
      </c>
      <c r="C48" t="s">
        <v>201</v>
      </c>
      <c r="D48" t="s">
        <v>109</v>
      </c>
      <c r="E48" t="s">
        <v>16</v>
      </c>
      <c r="F48" t="n">
        <v>81.7644729614258</v>
      </c>
      <c r="G48" t="n">
        <v>83.957633972168</v>
      </c>
      <c r="H48" t="n">
        <v>86.1988296508789</v>
      </c>
      <c r="I48" t="n">
        <v>88.0569686889648</v>
      </c>
      <c r="J48" t="n">
        <v>89.8789596557617</v>
      </c>
      <c r="K48" t="n">
        <v>91.0861434936523</v>
      </c>
      <c r="L48" t="n">
        <v>91.7478637695312</v>
      </c>
      <c r="M48" t="n">
        <v>92.8346481323242</v>
      </c>
      <c r="N48" t="n">
        <v>92.9633026123047</v>
      </c>
      <c r="O48" t="n">
        <v>93.6391220092773</v>
      </c>
      <c r="P48" t="n">
        <v>94.3729095458984</v>
      </c>
      <c r="Q48" t="n">
        <v>94.3056030273438</v>
      </c>
      <c r="R48" t="n">
        <v>95.4951019287109</v>
      </c>
      <c r="S48" t="n">
        <v>97.7214736938477</v>
      </c>
      <c r="T48" t="n">
        <v>98.6855087280273</v>
      </c>
      <c r="U48" t="n">
        <v>98.7824401855469</v>
      </c>
      <c r="V48" t="n">
        <v>98.9914474487305</v>
      </c>
      <c r="W48" t="n">
        <v>98.8890075683594</v>
      </c>
      <c r="X48" t="n">
        <v>99.0383987426758</v>
      </c>
      <c r="Y48" t="n">
        <v>99.436408996582</v>
      </c>
      <c r="Z48" t="n">
        <v>100</v>
      </c>
      <c r="AA48" t="n">
        <v>100.813591003418</v>
      </c>
      <c r="AB48" t="n">
        <v>101.860000610352</v>
      </c>
      <c r="AC48" t="n">
        <v>103.339424133301</v>
      </c>
      <c r="AD48" t="n">
        <v>104.985137939453</v>
      </c>
      <c r="AE48" t="n">
        <v>105.997566223145</v>
      </c>
      <c r="AF48" t="n">
        <v>107.566940307617</v>
      </c>
    </row>
    <row r="49">
      <c r="A49" t="s">
        <v>202</v>
      </c>
      <c r="B49" t="s">
        <v>107</v>
      </c>
      <c r="C49" t="s">
        <v>203</v>
      </c>
      <c r="D49" t="s">
        <v>109</v>
      </c>
      <c r="E49" t="s">
        <v>16</v>
      </c>
      <c r="F49" t="n">
        <v>77.346549987793</v>
      </c>
      <c r="G49" t="n">
        <v>80.3292388916016</v>
      </c>
      <c r="H49" t="n">
        <v>83.1367263793945</v>
      </c>
      <c r="I49" t="n">
        <v>84.5494155883789</v>
      </c>
      <c r="J49" t="n">
        <v>86.095573425293</v>
      </c>
      <c r="K49" t="n">
        <v>87.2643127441406</v>
      </c>
      <c r="L49" t="n">
        <v>88.8341293334961</v>
      </c>
      <c r="M49" t="n">
        <v>90.7922286987305</v>
      </c>
      <c r="N49" t="n">
        <v>92.5329742431641</v>
      </c>
      <c r="O49" t="n">
        <v>92.5341033935547</v>
      </c>
      <c r="P49" t="n">
        <v>93.0057907104492</v>
      </c>
      <c r="Q49" t="n">
        <v>92.4889526367188</v>
      </c>
      <c r="R49" t="n">
        <v>92.6115417480469</v>
      </c>
      <c r="S49" t="n">
        <v>93.28173828125</v>
      </c>
      <c r="T49" t="n">
        <v>94.8424835205078</v>
      </c>
      <c r="U49" t="n">
        <v>96.0337753295898</v>
      </c>
      <c r="V49" t="n">
        <v>97.3610763549805</v>
      </c>
      <c r="W49" t="n">
        <v>97.6833419799805</v>
      </c>
      <c r="X49" t="n">
        <v>98.5029144287109</v>
      </c>
      <c r="Y49" t="n">
        <v>99.1409606933594</v>
      </c>
      <c r="Z49" t="n">
        <v>100</v>
      </c>
      <c r="AA49" t="n">
        <v>101.522766113281</v>
      </c>
      <c r="AB49" t="n">
        <v>103.348434448242</v>
      </c>
      <c r="AC49" t="n">
        <v>105.521995544434</v>
      </c>
      <c r="AD49" t="n">
        <v>108.052833557129</v>
      </c>
      <c r="AE49" t="n">
        <v>110.083023071289</v>
      </c>
      <c r="AF49" t="n">
        <v>112.975448608398</v>
      </c>
    </row>
    <row r="50">
      <c r="A50" t="s">
        <v>204</v>
      </c>
      <c r="B50" t="s">
        <v>107</v>
      </c>
      <c r="C50" t="s">
        <v>205</v>
      </c>
      <c r="D50" t="s">
        <v>109</v>
      </c>
      <c r="E50" t="s">
        <v>16</v>
      </c>
      <c r="F50" t="n">
        <v>60.0792579650879</v>
      </c>
      <c r="G50" t="n">
        <v>62.1398811340332</v>
      </c>
      <c r="H50" t="n">
        <v>64.182373046875</v>
      </c>
      <c r="I50" t="n">
        <v>66.8283767700195</v>
      </c>
      <c r="J50" t="n">
        <v>69.6951675415039</v>
      </c>
      <c r="K50" t="n">
        <v>72.0194244384766</v>
      </c>
      <c r="L50" t="n">
        <v>73.222900390625</v>
      </c>
      <c r="M50" t="n">
        <v>74.5848846435547</v>
      </c>
      <c r="N50" t="n">
        <v>76.2261810302734</v>
      </c>
      <c r="O50" t="n">
        <v>77.6938018798828</v>
      </c>
      <c r="P50" t="n">
        <v>79.4490356445312</v>
      </c>
      <c r="Q50" t="n">
        <v>80.7844696044922</v>
      </c>
      <c r="R50" t="n">
        <v>82.3856964111328</v>
      </c>
      <c r="S50" t="n">
        <v>83.9500122070312</v>
      </c>
      <c r="T50" t="n">
        <v>86.2658081054688</v>
      </c>
      <c r="U50" t="n">
        <v>88.3253860473633</v>
      </c>
      <c r="V50" t="n">
        <v>90.5521926879883</v>
      </c>
      <c r="W50" t="n">
        <v>93.1613845825195</v>
      </c>
      <c r="X50" t="n">
        <v>95.3700408935547</v>
      </c>
      <c r="Y50" t="n">
        <v>97.7412948608398</v>
      </c>
      <c r="Z50" t="n">
        <v>100</v>
      </c>
      <c r="AA50" t="n">
        <v>102.021072387695</v>
      </c>
      <c r="AB50" t="n">
        <v>104.452499389648</v>
      </c>
      <c r="AC50" t="n">
        <v>106.586410522461</v>
      </c>
      <c r="AD50" t="n">
        <v>108.288208007812</v>
      </c>
      <c r="AE50" t="n">
        <v>109.502487182617</v>
      </c>
      <c r="AF50" t="n">
        <v>111.28101348877</v>
      </c>
    </row>
    <row r="51">
      <c r="A51" t="s">
        <v>206</v>
      </c>
      <c r="B51" t="s">
        <v>107</v>
      </c>
      <c r="C51" t="s">
        <v>207</v>
      </c>
      <c r="D51" t="s">
        <v>109</v>
      </c>
      <c r="E51" t="s">
        <v>16</v>
      </c>
      <c r="F51" t="n">
        <v>55.989990234375</v>
      </c>
      <c r="G51" t="n">
        <v>57.5574264526367</v>
      </c>
      <c r="H51" t="n">
        <v>59.1891822814941</v>
      </c>
      <c r="I51" t="n">
        <v>61.1497077941895</v>
      </c>
      <c r="J51" t="n">
        <v>63.3368263244629</v>
      </c>
      <c r="K51" t="n">
        <v>65.2935333251953</v>
      </c>
      <c r="L51" t="n">
        <v>66.7247009277344</v>
      </c>
      <c r="M51" t="n">
        <v>68.4876480102539</v>
      </c>
      <c r="N51" t="n">
        <v>70.5866470336914</v>
      </c>
      <c r="O51" t="n">
        <v>72.4785842895508</v>
      </c>
      <c r="P51" t="n">
        <v>74.4848327636719</v>
      </c>
      <c r="Q51" t="n">
        <v>76.2916564941406</v>
      </c>
      <c r="R51" t="n">
        <v>78.5378112792969</v>
      </c>
      <c r="S51" t="n">
        <v>81.2418365478516</v>
      </c>
      <c r="T51" t="n">
        <v>83.3480987548828</v>
      </c>
      <c r="U51" t="n">
        <v>86.0047836303711</v>
      </c>
      <c r="V51" t="n">
        <v>88.673698425293</v>
      </c>
      <c r="W51" t="n">
        <v>91.7561721801758</v>
      </c>
      <c r="X51" t="n">
        <v>94.3006820678711</v>
      </c>
      <c r="Y51" t="n">
        <v>96.9519958496094</v>
      </c>
      <c r="Z51" t="n">
        <v>100</v>
      </c>
      <c r="AA51" t="n">
        <v>102.37865447998</v>
      </c>
      <c r="AB51" t="n">
        <v>105.116676330566</v>
      </c>
      <c r="AC51" t="n">
        <v>107.721969604492</v>
      </c>
      <c r="AD51" t="n">
        <v>110.066078186035</v>
      </c>
      <c r="AE51" t="n">
        <v>111.733627319336</v>
      </c>
      <c r="AF51" t="n">
        <v>113.358489990234</v>
      </c>
    </row>
    <row r="52">
      <c r="A52" t="s">
        <v>208</v>
      </c>
      <c r="B52" t="s">
        <v>107</v>
      </c>
      <c r="C52" t="s">
        <v>209</v>
      </c>
      <c r="D52" t="s">
        <v>109</v>
      </c>
      <c r="E52" t="s">
        <v>16</v>
      </c>
      <c r="F52" t="n">
        <v>41.5193519592285</v>
      </c>
      <c r="G52" t="n">
        <v>43.420524597168</v>
      </c>
      <c r="H52" t="n">
        <v>45.8922538757324</v>
      </c>
      <c r="I52" t="n">
        <v>49.1239585876465</v>
      </c>
      <c r="J52" t="n">
        <v>52.7893142700195</v>
      </c>
      <c r="K52" t="n">
        <v>56.0813865661621</v>
      </c>
      <c r="L52" t="n">
        <v>58.6617431640625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114.57746887207</v>
      </c>
      <c r="AD52" t="n">
        <v>118.825004577637</v>
      </c>
      <c r="AE52" t="n">
        <v>122.423629760742</v>
      </c>
      <c r="AF52" t="n">
        <v>125.741752624512</v>
      </c>
    </row>
    <row r="53">
      <c r="A53" t="s">
        <v>210</v>
      </c>
      <c r="B53" t="s">
        <v>107</v>
      </c>
      <c r="C53" t="s">
        <v>211</v>
      </c>
      <c r="D53" t="s">
        <v>109</v>
      </c>
      <c r="E53" t="s">
        <v>16</v>
      </c>
      <c r="F53" t="n">
        <v>82.1683654785156</v>
      </c>
      <c r="G53" t="n">
        <v>85.0546875</v>
      </c>
      <c r="H53" t="n">
        <v>87.4792633056641</v>
      </c>
      <c r="I53" t="n">
        <v>90.3143157958984</v>
      </c>
      <c r="J53" t="n">
        <v>92.7010650634766</v>
      </c>
      <c r="K53" t="n">
        <v>94.4017028808594</v>
      </c>
      <c r="L53" t="n">
        <v>95.9023971557617</v>
      </c>
      <c r="M53" t="n">
        <v>97.0362930297852</v>
      </c>
      <c r="N53" t="n">
        <v>97.6853713989258</v>
      </c>
      <c r="O53" t="n">
        <v>97.5278930664062</v>
      </c>
      <c r="P53" t="n">
        <v>97.6780090332031</v>
      </c>
      <c r="Q53" t="n">
        <v>98.2329940795898</v>
      </c>
      <c r="R53" t="n">
        <v>98.2945404052734</v>
      </c>
      <c r="S53" t="n">
        <v>98.4378356933594</v>
      </c>
      <c r="T53" t="n">
        <v>99.0346145629883</v>
      </c>
      <c r="U53" t="n">
        <v>99.2123413085938</v>
      </c>
      <c r="V53" t="n">
        <v>98.5171432495117</v>
      </c>
      <c r="W53" t="n">
        <v>98.7210845947266</v>
      </c>
      <c r="X53" t="n">
        <v>99.3147735595703</v>
      </c>
      <c r="Y53" t="n">
        <v>100.061172485352</v>
      </c>
      <c r="Z53" t="n">
        <v>100</v>
      </c>
      <c r="AA53" t="n">
        <v>100.331916809082</v>
      </c>
      <c r="AB53" t="n">
        <v>101.800399780273</v>
      </c>
      <c r="AC53" t="n">
        <v>103.637405395508</v>
      </c>
      <c r="AD53" t="n">
        <v>105.874244689941</v>
      </c>
      <c r="AE53" t="n">
        <v>103.908714294434</v>
      </c>
      <c r="AF53" t="n">
        <v>103.576797485352</v>
      </c>
    </row>
    <row r="54">
      <c r="A54" t="s">
        <v>212</v>
      </c>
      <c r="B54" t="s">
        <v>107</v>
      </c>
      <c r="C54" t="s">
        <v>213</v>
      </c>
      <c r="D54" t="s">
        <v>109</v>
      </c>
      <c r="E54" t="s">
        <v>16</v>
      </c>
      <c r="F54" t="n">
        <v>75.1306762695312</v>
      </c>
      <c r="G54" t="n">
        <v>78.5784149169922</v>
      </c>
      <c r="H54" t="n">
        <v>81.7945327758789</v>
      </c>
      <c r="I54" t="n">
        <v>85.5752716064453</v>
      </c>
      <c r="J54" t="n">
        <v>89.0149612426758</v>
      </c>
      <c r="K54" t="n">
        <v>91.5191040039062</v>
      </c>
      <c r="L54" t="n">
        <v>93.6322784423828</v>
      </c>
      <c r="M54" t="n">
        <v>95.1753082275391</v>
      </c>
      <c r="N54" t="n">
        <v>96.1012878417969</v>
      </c>
      <c r="O54" t="n">
        <v>96.6021728515625</v>
      </c>
      <c r="P54" t="n">
        <v>96.9155731201172</v>
      </c>
      <c r="Q54" t="n">
        <v>97.5498962402344</v>
      </c>
      <c r="R54" t="n">
        <v>97.8736953735352</v>
      </c>
      <c r="S54" t="n">
        <v>97.9885711669922</v>
      </c>
      <c r="T54" t="n">
        <v>98.4706420898438</v>
      </c>
      <c r="U54" t="n">
        <v>98.7592544555664</v>
      </c>
      <c r="V54" t="n">
        <v>98.8794403076172</v>
      </c>
      <c r="W54" t="n">
        <v>99.0430450439453</v>
      </c>
      <c r="X54" t="n">
        <v>99.2768783569336</v>
      </c>
      <c r="Y54" t="n">
        <v>99.8476486206055</v>
      </c>
      <c r="Z54" t="n">
        <v>100</v>
      </c>
      <c r="AA54" t="n">
        <v>100.1123046875</v>
      </c>
      <c r="AB54" t="n">
        <v>101.051422119141</v>
      </c>
      <c r="AC54" t="n">
        <v>101.783096313477</v>
      </c>
      <c r="AD54" t="n">
        <v>103.975952148438</v>
      </c>
      <c r="AE54" t="n">
        <v>103.103935241699</v>
      </c>
      <c r="AF54" t="n">
        <v>102.596084594727</v>
      </c>
    </row>
    <row r="55">
      <c r="A55" t="s">
        <v>214</v>
      </c>
      <c r="B55" t="s">
        <v>107</v>
      </c>
      <c r="C55" t="s">
        <v>215</v>
      </c>
      <c r="D55" t="s">
        <v>109</v>
      </c>
      <c r="E55" t="s">
        <v>16</v>
      </c>
      <c r="F55" t="n">
        <v>67.15771484375</v>
      </c>
      <c r="G55" t="n">
        <v>70.2344207763672</v>
      </c>
      <c r="H55" t="n">
        <v>72.9931793212891</v>
      </c>
      <c r="I55" t="n">
        <v>77.3758544921875</v>
      </c>
      <c r="J55" t="n">
        <v>83.4386215209961</v>
      </c>
      <c r="K55" t="n">
        <v>87.7483978271484</v>
      </c>
      <c r="L55" t="n">
        <v>90.8877563476562</v>
      </c>
      <c r="M55" t="n">
        <v>92.9039306640625</v>
      </c>
      <c r="N55" t="n">
        <v>94.1715774536133</v>
      </c>
      <c r="O55" t="n">
        <v>95.4228668212891</v>
      </c>
      <c r="P55" t="n">
        <v>95.9271240234375</v>
      </c>
      <c r="Q55" t="n">
        <v>96.6697463989258</v>
      </c>
      <c r="R55" t="n">
        <v>97.2605819702148</v>
      </c>
      <c r="S55" t="n">
        <v>97.3588180541992</v>
      </c>
      <c r="T55" t="n">
        <v>97.7557983398438</v>
      </c>
      <c r="U55" t="n">
        <v>98.2122268676758</v>
      </c>
      <c r="V55" t="n">
        <v>99.2853240966797</v>
      </c>
      <c r="W55" t="n">
        <v>99.4111328125</v>
      </c>
      <c r="X55" t="n">
        <v>99.2646484375</v>
      </c>
      <c r="Y55" t="n">
        <v>99.6265335083008</v>
      </c>
      <c r="Z55" t="n">
        <v>100</v>
      </c>
      <c r="AA55" t="n">
        <v>99.8964996337891</v>
      </c>
      <c r="AB55" t="n">
        <v>100.201232910156</v>
      </c>
      <c r="AC55" t="n">
        <v>99.3652572631836</v>
      </c>
      <c r="AD55" t="n">
        <v>100.895698547363</v>
      </c>
      <c r="AE55" t="n">
        <v>101.461547851562</v>
      </c>
      <c r="AF55" t="n">
        <v>100.860168457031</v>
      </c>
    </row>
    <row r="56">
      <c r="A56" t="s">
        <v>216</v>
      </c>
      <c r="B56" t="s">
        <v>107</v>
      </c>
      <c r="C56" t="s">
        <v>217</v>
      </c>
      <c r="D56" t="s">
        <v>109</v>
      </c>
      <c r="E56" t="s">
        <v>16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t="n">
        <v>100</v>
      </c>
      <c r="AA56"/>
      <c r="AB56"/>
      <c r="AC56"/>
      <c r="AD56"/>
      <c r="AE56"/>
      <c r="AF56"/>
    </row>
    <row r="57">
      <c r="A57" t="s">
        <v>218</v>
      </c>
      <c r="B57" t="s">
        <v>107</v>
      </c>
      <c r="C57" t="s">
        <v>219</v>
      </c>
      <c r="D57" t="s">
        <v>109</v>
      </c>
      <c r="E57" t="s">
        <v>16</v>
      </c>
      <c r="F57" t="n">
        <v>65.2075958251953</v>
      </c>
      <c r="G57" t="n">
        <v>67.1314163208008</v>
      </c>
      <c r="H57" t="n">
        <v>69.1569061279297</v>
      </c>
      <c r="I57" t="n">
        <v>71.3011932373047</v>
      </c>
      <c r="J57" t="n">
        <v>73.4530410766602</v>
      </c>
      <c r="K57" t="n">
        <v>75.8651580810547</v>
      </c>
      <c r="L57" t="n">
        <v>78.1078414916992</v>
      </c>
      <c r="M57" t="n">
        <v>80.0159759521484</v>
      </c>
      <c r="N57" t="n">
        <v>82.0359039306641</v>
      </c>
      <c r="O57" t="n">
        <v>83.6984481811523</v>
      </c>
      <c r="P57" t="n">
        <v>85.270622253418</v>
      </c>
      <c r="Q57" t="n">
        <v>86.8045196533203</v>
      </c>
      <c r="R57" t="n">
        <v>88.6741104125977</v>
      </c>
      <c r="S57" t="n">
        <v>90.5646438598633</v>
      </c>
      <c r="T57" t="n">
        <v>91.6747283935547</v>
      </c>
      <c r="U57" t="n">
        <v>92.6244506835938</v>
      </c>
      <c r="V57" t="n">
        <v>94.2870559692383</v>
      </c>
      <c r="W57" t="n">
        <v>95.7113342285156</v>
      </c>
      <c r="X57" t="n">
        <v>97.333610534668</v>
      </c>
      <c r="Y57" t="n">
        <v>98.599739074707</v>
      </c>
      <c r="Z57" t="n">
        <v>100</v>
      </c>
      <c r="AA57" t="n">
        <v>101.847236633301</v>
      </c>
      <c r="AB57" t="n">
        <v>104.000465393066</v>
      </c>
      <c r="AC57" t="n">
        <v>106.368171691895</v>
      </c>
      <c r="AD57" t="n">
        <v>109.094833374023</v>
      </c>
      <c r="AE57" t="n">
        <v>110.60481262207</v>
      </c>
      <c r="AF57" t="n">
        <v>112.695465087891</v>
      </c>
    </row>
    <row r="58">
      <c r="A58" t="s">
        <v>220</v>
      </c>
      <c r="B58" t="s">
        <v>107</v>
      </c>
      <c r="C58" t="s">
        <v>221</v>
      </c>
      <c r="D58" t="s">
        <v>109</v>
      </c>
      <c r="E58" t="s">
        <v>16</v>
      </c>
      <c r="F58" t="n">
        <v>65.1723403930664</v>
      </c>
      <c r="G58" t="n">
        <v>67.0959243774414</v>
      </c>
      <c r="H58" t="n">
        <v>69.1212615966797</v>
      </c>
      <c r="I58" t="n">
        <v>71.2695541381836</v>
      </c>
      <c r="J58" t="n">
        <v>73.4263610839844</v>
      </c>
      <c r="K58" t="n">
        <v>75.84228515625</v>
      </c>
      <c r="L58" t="n">
        <v>78.0867080688477</v>
      </c>
      <c r="M58" t="n">
        <v>79.9963302612305</v>
      </c>
      <c r="N58" t="n">
        <v>82.0153656005859</v>
      </c>
      <c r="O58" t="n">
        <v>83.6784362792969</v>
      </c>
      <c r="P58" t="n">
        <v>85.2516479492188</v>
      </c>
      <c r="Q58" t="n">
        <v>86.7841644287109</v>
      </c>
      <c r="R58" t="n">
        <v>88.6536178588867</v>
      </c>
      <c r="S58" t="n">
        <v>90.5465927124023</v>
      </c>
      <c r="T58" t="n">
        <v>91.6584396362305</v>
      </c>
      <c r="U58" t="n">
        <v>92.6120681762695</v>
      </c>
      <c r="V58" t="n">
        <v>94.2782821655273</v>
      </c>
      <c r="W58" t="n">
        <v>95.7050857543945</v>
      </c>
      <c r="X58" t="n">
        <v>97.3300247192383</v>
      </c>
      <c r="Y58" t="n">
        <v>98.5975799560547</v>
      </c>
      <c r="Z58" t="n">
        <v>100</v>
      </c>
      <c r="AA58" t="n">
        <v>101.852416992188</v>
      </c>
      <c r="AB58" t="n">
        <v>104.012306213379</v>
      </c>
      <c r="AC58" t="n">
        <v>106.386680603027</v>
      </c>
      <c r="AD58" t="n">
        <v>109.120170593262</v>
      </c>
      <c r="AE58" t="n">
        <v>110.634796142578</v>
      </c>
      <c r="AF58" t="n">
        <v>112.730484008789</v>
      </c>
    </row>
    <row r="59">
      <c r="A59" t="s">
        <v>222</v>
      </c>
      <c r="B59" t="s">
        <v>107</v>
      </c>
      <c r="C59" t="s">
        <v>223</v>
      </c>
      <c r="D59" t="s">
        <v>109</v>
      </c>
      <c r="E59" t="s">
        <v>16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18</v>
      </c>
      <c r="F2" t="n">
        <v>35.7440032958984</v>
      </c>
      <c r="G2" t="n">
        <v>37.255916595459</v>
      </c>
      <c r="H2" t="n">
        <v>39.2403907775879</v>
      </c>
      <c r="I2" t="n">
        <v>41.9171981811523</v>
      </c>
      <c r="J2" t="n">
        <v>45.3973693847656</v>
      </c>
      <c r="K2" t="n">
        <v>48.6213607788086</v>
      </c>
      <c r="L2" t="n">
        <v>52.6901168823242</v>
      </c>
      <c r="M2" t="n">
        <v>56.0444641113281</v>
      </c>
      <c r="N2" t="n">
        <v>59.1400947570801</v>
      </c>
      <c r="O2" t="n">
        <v>62.2330169677734</v>
      </c>
      <c r="P2" t="n">
        <v>65.4448852539062</v>
      </c>
      <c r="Q2" t="n">
        <v>69.3998489379883</v>
      </c>
      <c r="R2" t="n">
        <v>72.9003753662109</v>
      </c>
      <c r="S2" t="n">
        <v>75.4384613037109</v>
      </c>
      <c r="T2" t="n">
        <v>76.9571838378906</v>
      </c>
      <c r="U2" t="n">
        <v>78.7339706420898</v>
      </c>
      <c r="V2" t="n">
        <v>84.6353378295898</v>
      </c>
      <c r="W2" t="n">
        <v>90.228759765625</v>
      </c>
      <c r="X2" t="n">
        <v>95.9677810668945</v>
      </c>
      <c r="Y2" t="n">
        <v>98.610466003418</v>
      </c>
      <c r="Z2" t="n">
        <v>100</v>
      </c>
      <c r="AA2" t="n">
        <v>101.271781921387</v>
      </c>
      <c r="AB2" t="n">
        <v>106.688125610352</v>
      </c>
      <c r="AC2" t="n">
        <v>112.983276367188</v>
      </c>
      <c r="AD2" t="n">
        <v>119.287330627441</v>
      </c>
      <c r="AE2" t="n">
        <v>126.185180664062</v>
      </c>
      <c r="AF2" t="n">
        <v>142.651229858398</v>
      </c>
    </row>
    <row r="3">
      <c r="A3" t="s">
        <v>110</v>
      </c>
      <c r="B3" t="s">
        <v>107</v>
      </c>
      <c r="C3" t="s">
        <v>111</v>
      </c>
      <c r="D3" t="s">
        <v>109</v>
      </c>
      <c r="E3" t="s">
        <v>18</v>
      </c>
      <c r="F3" t="n">
        <v>28.2627086639404</v>
      </c>
      <c r="G3" t="n">
        <v>31.414041519165</v>
      </c>
      <c r="H3" t="n">
        <v>34.9892158508301</v>
      </c>
      <c r="I3" t="n">
        <v>40.5371437072754</v>
      </c>
      <c r="J3" t="n">
        <v>48.1986236572266</v>
      </c>
      <c r="K3" t="n">
        <v>55.3502502441406</v>
      </c>
      <c r="L3" t="n">
        <v>64.498779296875</v>
      </c>
      <c r="M3" t="n">
        <v>70.7340393066406</v>
      </c>
      <c r="N3" t="n">
        <v>75.6094207763672</v>
      </c>
      <c r="O3" t="n">
        <v>80.3932418823242</v>
      </c>
      <c r="P3" t="n">
        <v>81.5535583496094</v>
      </c>
      <c r="Q3" t="n">
        <v>84.287483215332</v>
      </c>
      <c r="R3" t="n">
        <v>85.4365386962891</v>
      </c>
      <c r="S3" t="n">
        <v>84.2566375732422</v>
      </c>
      <c r="T3" t="n">
        <v>76.4946746826172</v>
      </c>
      <c r="U3" t="n">
        <v>79.5443496704102</v>
      </c>
      <c r="V3" t="n">
        <v>85.4216156005859</v>
      </c>
      <c r="W3" t="n">
        <v>78.616096496582</v>
      </c>
      <c r="X3" t="n">
        <v>80.948356628418</v>
      </c>
      <c r="Y3" t="n">
        <v>108.326385498047</v>
      </c>
      <c r="Z3" t="n">
        <v>100</v>
      </c>
      <c r="AA3" t="n">
        <v>97.5564346313477</v>
      </c>
      <c r="AB3" t="n">
        <v>90.4506454467773</v>
      </c>
      <c r="AC3" t="n">
        <v>100.717468261719</v>
      </c>
      <c r="AD3" t="n">
        <v>126.512031555176</v>
      </c>
      <c r="AE3" t="n">
        <v>114.589881896973</v>
      </c>
      <c r="AF3" t="n">
        <v>109.482276916504</v>
      </c>
    </row>
    <row r="4">
      <c r="A4" t="s">
        <v>112</v>
      </c>
      <c r="B4" t="s">
        <v>107</v>
      </c>
      <c r="C4" t="s">
        <v>113</v>
      </c>
      <c r="D4" t="s">
        <v>109</v>
      </c>
      <c r="E4" t="s">
        <v>18</v>
      </c>
      <c r="F4" t="n">
        <v>32.2968902587891</v>
      </c>
      <c r="G4" t="n">
        <v>33.0153045654297</v>
      </c>
      <c r="H4" t="n">
        <v>34.6947975158691</v>
      </c>
      <c r="I4" t="n">
        <v>38.2976531982422</v>
      </c>
      <c r="J4" t="n">
        <v>43.0949478149414</v>
      </c>
      <c r="K4" t="n">
        <v>48.0106315612793</v>
      </c>
      <c r="L4" t="n">
        <v>55.0078315734863</v>
      </c>
      <c r="M4" t="n">
        <v>60.7564849853516</v>
      </c>
      <c r="N4" t="n">
        <v>64.9522171020508</v>
      </c>
      <c r="O4" t="n">
        <v>68.1532592773438</v>
      </c>
      <c r="P4" t="n">
        <v>68.1400985717773</v>
      </c>
      <c r="Q4" t="n">
        <v>69.8171997070312</v>
      </c>
      <c r="R4" t="n">
        <v>69.8847808837891</v>
      </c>
      <c r="S4" t="n">
        <v>71.1786804199219</v>
      </c>
      <c r="T4" t="n">
        <v>70.7502136230469</v>
      </c>
      <c r="U4" t="n">
        <v>71.3501205444336</v>
      </c>
      <c r="V4" t="n">
        <v>76.042350769043</v>
      </c>
      <c r="W4" t="n">
        <v>78.4206390380859</v>
      </c>
      <c r="X4" t="n">
        <v>88.5616760253906</v>
      </c>
      <c r="Y4" t="n">
        <v>92.6560821533203</v>
      </c>
      <c r="Z4" t="n">
        <v>100</v>
      </c>
      <c r="AA4" t="n">
        <v>111.547737121582</v>
      </c>
      <c r="AB4" t="n">
        <v>121.763641357422</v>
      </c>
      <c r="AC4" t="n">
        <v>134.228530883789</v>
      </c>
      <c r="AD4" t="n">
        <v>144.483245849609</v>
      </c>
      <c r="AE4" t="n">
        <v>152.594345092773</v>
      </c>
      <c r="AF4" t="n">
        <v>164.794448852539</v>
      </c>
    </row>
    <row r="5">
      <c r="A5" t="s">
        <v>114</v>
      </c>
      <c r="B5" t="s">
        <v>107</v>
      </c>
      <c r="C5" t="s">
        <v>115</v>
      </c>
      <c r="D5" t="s">
        <v>109</v>
      </c>
      <c r="E5" t="s">
        <v>18</v>
      </c>
      <c r="F5" t="n">
        <v>27.5139865875244</v>
      </c>
      <c r="G5" t="n">
        <v>27.5953140258789</v>
      </c>
      <c r="H5" t="n">
        <v>28.0946369171143</v>
      </c>
      <c r="I5" t="n">
        <v>29.9868984222412</v>
      </c>
      <c r="J5" t="n">
        <v>33.0500373840332</v>
      </c>
      <c r="K5" t="n">
        <v>34.7777099609375</v>
      </c>
      <c r="L5" t="n">
        <v>38.9569396972656</v>
      </c>
      <c r="M5" t="n">
        <v>44.1074562072754</v>
      </c>
      <c r="N5" t="n">
        <v>50.6439781188965</v>
      </c>
      <c r="O5" t="n">
        <v>55.5168190002441</v>
      </c>
      <c r="P5" t="n">
        <v>56.8314743041992</v>
      </c>
      <c r="Q5" t="n">
        <v>54.994255065918</v>
      </c>
      <c r="R5" t="n">
        <v>53.1391258239746</v>
      </c>
      <c r="S5" t="n">
        <v>53.5922470092773</v>
      </c>
      <c r="T5" t="n">
        <v>55.8387107849121</v>
      </c>
      <c r="U5" t="n">
        <v>58.3967781066895</v>
      </c>
      <c r="V5" t="n">
        <v>62.5361557006836</v>
      </c>
      <c r="W5" t="n">
        <v>72.7960510253906</v>
      </c>
      <c r="X5" t="n">
        <v>79.4581909179688</v>
      </c>
      <c r="Y5" t="n">
        <v>86.5021743774414</v>
      </c>
      <c r="Z5" t="n">
        <v>100</v>
      </c>
      <c r="AA5" t="n">
        <v>110.122489929199</v>
      </c>
      <c r="AB5" t="n">
        <v>111.033393859863</v>
      </c>
      <c r="AC5" t="n">
        <v>116.328643798828</v>
      </c>
      <c r="AD5" t="n">
        <v>127.409271240234</v>
      </c>
      <c r="AE5" t="n">
        <v>141.521377563477</v>
      </c>
      <c r="AF5" t="n">
        <v>164.74528503418</v>
      </c>
    </row>
    <row r="6">
      <c r="A6" t="s">
        <v>116</v>
      </c>
      <c r="B6" t="s">
        <v>107</v>
      </c>
      <c r="C6" t="s">
        <v>117</v>
      </c>
      <c r="D6" t="s">
        <v>109</v>
      </c>
      <c r="E6" t="s">
        <v>18</v>
      </c>
      <c r="F6" t="n">
        <v>74.1515731811523</v>
      </c>
      <c r="G6" t="n">
        <v>74.5404586791992</v>
      </c>
      <c r="H6" t="n">
        <v>76.3177032470703</v>
      </c>
      <c r="I6" t="n">
        <v>82.3904876708984</v>
      </c>
      <c r="J6" t="n">
        <v>89.2033386230469</v>
      </c>
      <c r="K6" t="n">
        <v>93.3899536132812</v>
      </c>
      <c r="L6" t="n">
        <v>102.77857208252</v>
      </c>
      <c r="M6" t="n">
        <v>107.604187011719</v>
      </c>
      <c r="N6" t="n">
        <v>105.81169128418</v>
      </c>
      <c r="O6" t="n">
        <v>104.16960144043</v>
      </c>
      <c r="P6" t="n">
        <v>97.6953048706055</v>
      </c>
      <c r="Q6" t="n">
        <v>100.228073120117</v>
      </c>
      <c r="R6" t="n">
        <v>94.6234512329102</v>
      </c>
      <c r="S6" t="n">
        <v>89.8951950073242</v>
      </c>
      <c r="T6" t="n">
        <v>88.2183837890625</v>
      </c>
      <c r="U6" t="n">
        <v>88.4778671264648</v>
      </c>
      <c r="V6" t="n">
        <v>92.0876007080078</v>
      </c>
      <c r="W6" t="n">
        <v>91.2619781494141</v>
      </c>
      <c r="X6" t="n">
        <v>95.8701553344727</v>
      </c>
      <c r="Y6" t="n">
        <v>97.4814834594727</v>
      </c>
      <c r="Z6" t="n">
        <v>100</v>
      </c>
      <c r="AA6" t="n">
        <v>104.512870788574</v>
      </c>
      <c r="AB6" t="n">
        <v>111.665000915527</v>
      </c>
      <c r="AC6" t="n">
        <v>120.207084655762</v>
      </c>
      <c r="AD6" t="n">
        <v>130.34342956543</v>
      </c>
      <c r="AE6" t="n">
        <v>127.253395080566</v>
      </c>
      <c r="AF6" t="n">
        <v>138.92692565918</v>
      </c>
    </row>
    <row r="7">
      <c r="A7" t="s">
        <v>118</v>
      </c>
      <c r="B7" t="s">
        <v>107</v>
      </c>
      <c r="C7" t="s">
        <v>119</v>
      </c>
      <c r="D7" t="s">
        <v>109</v>
      </c>
      <c r="E7" t="s">
        <v>18</v>
      </c>
      <c r="F7" t="n">
        <v>36.5160217285156</v>
      </c>
      <c r="G7" t="n">
        <v>38.7412719726562</v>
      </c>
      <c r="H7" t="n">
        <v>42.0540580749512</v>
      </c>
      <c r="I7" t="n">
        <v>47.6833801269531</v>
      </c>
      <c r="J7" t="n">
        <v>56.1383819580078</v>
      </c>
      <c r="K7" t="n">
        <v>61.6127319335938</v>
      </c>
      <c r="L7" t="n">
        <v>72.8062591552734</v>
      </c>
      <c r="M7" t="n">
        <v>82.9109420776367</v>
      </c>
      <c r="N7" t="n">
        <v>91.6556549072266</v>
      </c>
      <c r="O7" t="n">
        <v>95.8412857055664</v>
      </c>
      <c r="P7" t="n">
        <v>88.2069549560547</v>
      </c>
      <c r="Q7" t="n">
        <v>88.3458633422852</v>
      </c>
      <c r="R7" t="n">
        <v>85.246223449707</v>
      </c>
      <c r="S7" t="n">
        <v>79.4599533081055</v>
      </c>
      <c r="T7" t="n">
        <v>76.4048919677734</v>
      </c>
      <c r="U7" t="n">
        <v>79.3638763427734</v>
      </c>
      <c r="V7" t="n">
        <v>83.6860504150391</v>
      </c>
      <c r="W7" t="n">
        <v>86.4546203613281</v>
      </c>
      <c r="X7" t="n">
        <v>91.4506301879883</v>
      </c>
      <c r="Y7" t="n">
        <v>90.7787246704102</v>
      </c>
      <c r="Z7" t="n">
        <v>100</v>
      </c>
      <c r="AA7" t="n">
        <v>107.613876342773</v>
      </c>
      <c r="AB7" t="n">
        <v>132.862533569336</v>
      </c>
      <c r="AC7" t="n">
        <v>150.194061279297</v>
      </c>
      <c r="AD7" t="n">
        <v>164.908081054688</v>
      </c>
      <c r="AE7" t="n">
        <v>192.552963256836</v>
      </c>
      <c r="AF7" t="n">
        <v>191.042633056641</v>
      </c>
    </row>
    <row r="8">
      <c r="A8" t="s">
        <v>120</v>
      </c>
      <c r="B8" t="s">
        <v>107</v>
      </c>
      <c r="C8" t="s">
        <v>121</v>
      </c>
      <c r="D8" t="s">
        <v>109</v>
      </c>
      <c r="E8" t="s">
        <v>18</v>
      </c>
      <c r="F8" t="n">
        <v>56.0677947998047</v>
      </c>
      <c r="G8" t="n">
        <v>61.0691452026367</v>
      </c>
      <c r="H8" t="n">
        <v>67.4694061279297</v>
      </c>
      <c r="I8" t="n">
        <v>79.0279083251953</v>
      </c>
      <c r="J8" t="n">
        <v>91.3509063720703</v>
      </c>
      <c r="K8" t="n">
        <v>100.591606140137</v>
      </c>
      <c r="L8" t="n">
        <v>103.953277587891</v>
      </c>
      <c r="M8" t="n">
        <v>102.924034118652</v>
      </c>
      <c r="N8" t="n">
        <v>97.9981994628906</v>
      </c>
      <c r="O8" t="n">
        <v>95.8735809326172</v>
      </c>
      <c r="P8" t="n">
        <v>89.9321212768555</v>
      </c>
      <c r="Q8" t="n">
        <v>114.629898071289</v>
      </c>
      <c r="R8" t="n">
        <v>101.567420959473</v>
      </c>
      <c r="S8" t="n">
        <v>112.327796936035</v>
      </c>
      <c r="T8" t="n">
        <v>120.977897644043</v>
      </c>
      <c r="U8" t="n">
        <v>126.703224182129</v>
      </c>
      <c r="V8" t="n">
        <v>138.480926513672</v>
      </c>
      <c r="W8" t="n">
        <v>119.238395690918</v>
      </c>
      <c r="X8" t="n">
        <v>115.209213256836</v>
      </c>
      <c r="Y8" t="n">
        <v>104.210571289062</v>
      </c>
      <c r="Z8" t="n">
        <v>100</v>
      </c>
      <c r="AA8" t="n">
        <v>100.024795532227</v>
      </c>
      <c r="AB8" t="n">
        <v>101.117027282715</v>
      </c>
      <c r="AC8" t="n">
        <v>104.52059173584</v>
      </c>
      <c r="AD8" t="n">
        <v>111.513282775879</v>
      </c>
      <c r="AE8" t="n">
        <v>337.284515380859</v>
      </c>
      <c r="AF8" t="n">
        <v>436.0947265625</v>
      </c>
    </row>
    <row r="9">
      <c r="A9" t="s">
        <v>122</v>
      </c>
      <c r="B9" t="s">
        <v>107</v>
      </c>
      <c r="C9" t="s">
        <v>123</v>
      </c>
      <c r="D9" t="s">
        <v>109</v>
      </c>
      <c r="E9" t="s">
        <v>18</v>
      </c>
      <c r="F9" t="n">
        <v>18.0287246704102</v>
      </c>
      <c r="G9" t="n">
        <v>19.3843402862549</v>
      </c>
      <c r="H9" t="n">
        <v>20.9350967407227</v>
      </c>
      <c r="I9" t="n">
        <v>23.5356960296631</v>
      </c>
      <c r="J9" t="n">
        <v>27.7770977020264</v>
      </c>
      <c r="K9" t="n">
        <v>29.5544719696045</v>
      </c>
      <c r="L9" t="n">
        <v>33.2238235473633</v>
      </c>
      <c r="M9" t="n">
        <v>35.8296394348145</v>
      </c>
      <c r="N9" t="n">
        <v>38.9146614074707</v>
      </c>
      <c r="O9" t="n">
        <v>41.7133522033691</v>
      </c>
      <c r="P9" t="n">
        <v>37.9261512756348</v>
      </c>
      <c r="Q9" t="n">
        <v>38.6345748901367</v>
      </c>
      <c r="R9" t="n">
        <v>39.5408172607422</v>
      </c>
      <c r="S9" t="n">
        <v>57.6068572998047</v>
      </c>
      <c r="T9" t="n">
        <v>71.4203491210938</v>
      </c>
      <c r="U9" t="n">
        <v>78.6408462524414</v>
      </c>
      <c r="V9" t="n">
        <v>89.8677291870117</v>
      </c>
      <c r="W9" t="n">
        <v>82.9948348999023</v>
      </c>
      <c r="X9" t="n">
        <v>96.7153549194336</v>
      </c>
      <c r="Y9" t="n">
        <v>94.8555374145508</v>
      </c>
      <c r="Z9" t="n">
        <v>100</v>
      </c>
      <c r="AA9" t="n">
        <v>108.134620666504</v>
      </c>
      <c r="AB9" t="n">
        <v>118.639366149902</v>
      </c>
      <c r="AC9" t="n">
        <v>129.10368347168</v>
      </c>
      <c r="AD9" t="n">
        <v>144.109161376953</v>
      </c>
      <c r="AE9" t="n">
        <v>142.693634033203</v>
      </c>
      <c r="AF9" t="n">
        <v>152.702163696289</v>
      </c>
    </row>
    <row r="10">
      <c r="A10" t="s">
        <v>124</v>
      </c>
      <c r="B10" t="s">
        <v>107</v>
      </c>
      <c r="C10" t="s">
        <v>125</v>
      </c>
      <c r="D10" t="s">
        <v>109</v>
      </c>
      <c r="E10" t="s">
        <v>18</v>
      </c>
      <c r="F10" t="n">
        <v>17.331693649292</v>
      </c>
      <c r="G10" t="n">
        <v>18.277006149292</v>
      </c>
      <c r="H10" t="n">
        <v>19.3918762207031</v>
      </c>
      <c r="I10" t="n">
        <v>21.5816040039062</v>
      </c>
      <c r="J10" t="n">
        <v>24.7378368377686</v>
      </c>
      <c r="K10" t="n">
        <v>26.8445453643799</v>
      </c>
      <c r="L10" t="n">
        <v>30.0769329071045</v>
      </c>
      <c r="M10" t="n">
        <v>32.5265045166016</v>
      </c>
      <c r="N10" t="n">
        <v>35.1199607849121</v>
      </c>
      <c r="O10" t="n">
        <v>36.9153289794922</v>
      </c>
      <c r="P10" t="n">
        <v>35.2150230407715</v>
      </c>
      <c r="Q10" t="n">
        <v>36.3556137084961</v>
      </c>
      <c r="R10" t="n">
        <v>36.2256736755371</v>
      </c>
      <c r="S10" t="n">
        <v>49.5384178161621</v>
      </c>
      <c r="T10" t="n">
        <v>59.750171661377</v>
      </c>
      <c r="U10" t="n">
        <v>64.842155456543</v>
      </c>
      <c r="V10" t="n">
        <v>73.992561340332</v>
      </c>
      <c r="W10" t="n">
        <v>73.0491714477539</v>
      </c>
      <c r="X10" t="n">
        <v>89.1624221801758</v>
      </c>
      <c r="Y10" t="n">
        <v>91.4491577148438</v>
      </c>
      <c r="Z10" t="n">
        <v>100</v>
      </c>
      <c r="AA10" t="n">
        <v>110.491333007812</v>
      </c>
      <c r="AB10" t="n">
        <v>131.338577270508</v>
      </c>
      <c r="AC10" t="n">
        <v>142.389511108398</v>
      </c>
      <c r="AD10" t="n">
        <v>153.075744628906</v>
      </c>
      <c r="AE10" t="n">
        <v>157.193069458008</v>
      </c>
      <c r="AF10" t="n">
        <v>168.669204711914</v>
      </c>
    </row>
    <row r="11">
      <c r="A11" t="s">
        <v>126</v>
      </c>
      <c r="B11" t="s">
        <v>107</v>
      </c>
      <c r="C11" t="s">
        <v>127</v>
      </c>
      <c r="D11" t="s">
        <v>109</v>
      </c>
      <c r="E11" t="s">
        <v>18</v>
      </c>
      <c r="F11" t="n">
        <v>15.7904787063599</v>
      </c>
      <c r="G11" t="n">
        <v>16.2952423095703</v>
      </c>
      <c r="H11" t="n">
        <v>16.9297103881836</v>
      </c>
      <c r="I11" t="n">
        <v>18.6128463745117</v>
      </c>
      <c r="J11" t="n">
        <v>20.5771446228027</v>
      </c>
      <c r="K11" t="n">
        <v>22.8822727203369</v>
      </c>
      <c r="L11" t="n">
        <v>25.5337753295898</v>
      </c>
      <c r="M11" t="n">
        <v>27.7127666473389</v>
      </c>
      <c r="N11" t="n">
        <v>29.7090873718262</v>
      </c>
      <c r="O11" t="n">
        <v>30.4715366363525</v>
      </c>
      <c r="P11" t="n">
        <v>30.8082370758057</v>
      </c>
      <c r="Q11" t="n">
        <v>32.2917518615723</v>
      </c>
      <c r="R11" t="n">
        <v>31.2041320800781</v>
      </c>
      <c r="S11" t="n">
        <v>40.8685607910156</v>
      </c>
      <c r="T11" t="n">
        <v>47.3163566589355</v>
      </c>
      <c r="U11" t="n">
        <v>50.2734603881836</v>
      </c>
      <c r="V11" t="n">
        <v>57.2065696716309</v>
      </c>
      <c r="W11" t="n">
        <v>62.3725662231445</v>
      </c>
      <c r="X11" t="n">
        <v>80.8735885620117</v>
      </c>
      <c r="Y11" t="n">
        <v>87.6851119995117</v>
      </c>
      <c r="Z11" t="n">
        <v>100</v>
      </c>
      <c r="AA11" t="n">
        <v>113.230262756348</v>
      </c>
      <c r="AB11" t="n">
        <v>145.426635742188</v>
      </c>
      <c r="AC11" t="n">
        <v>157.152206420898</v>
      </c>
      <c r="AD11" t="n">
        <v>163.135375976562</v>
      </c>
      <c r="AE11" t="n">
        <v>173.098541259766</v>
      </c>
      <c r="AF11" t="n">
        <v>185.467437744141</v>
      </c>
    </row>
    <row r="12">
      <c r="A12" t="s">
        <v>128</v>
      </c>
      <c r="B12" t="s">
        <v>107</v>
      </c>
      <c r="C12" t="s">
        <v>129</v>
      </c>
      <c r="D12" t="s">
        <v>109</v>
      </c>
      <c r="E12" t="s">
        <v>18</v>
      </c>
      <c r="F12" t="n">
        <v>35.6302299499512</v>
      </c>
      <c r="G12" t="n">
        <v>36.7976036071777</v>
      </c>
      <c r="H12" t="n">
        <v>39.5616111755371</v>
      </c>
      <c r="I12" t="n">
        <v>43.8498649597168</v>
      </c>
      <c r="J12" t="n">
        <v>50.8423690795898</v>
      </c>
      <c r="K12" t="n">
        <v>56.145622253418</v>
      </c>
      <c r="L12" t="n">
        <v>64.5252532958984</v>
      </c>
      <c r="M12" t="n">
        <v>70.7461013793945</v>
      </c>
      <c r="N12" t="n">
        <v>74.6173858642578</v>
      </c>
      <c r="O12" t="n">
        <v>78.1063232421875</v>
      </c>
      <c r="P12" t="n">
        <v>78.4419479370117</v>
      </c>
      <c r="Q12" t="n">
        <v>80.6294784545898</v>
      </c>
      <c r="R12" t="n">
        <v>76.5007781982422</v>
      </c>
      <c r="S12" t="n">
        <v>73.2723541259766</v>
      </c>
      <c r="T12" t="n">
        <v>70.9953765869141</v>
      </c>
      <c r="U12" t="n">
        <v>74.6029052734375</v>
      </c>
      <c r="V12" t="n">
        <v>79.9475555419922</v>
      </c>
      <c r="W12" t="n">
        <v>78.63623046875</v>
      </c>
      <c r="X12" t="n">
        <v>92.0556335449219</v>
      </c>
      <c r="Y12" t="n">
        <v>95.1489715576172</v>
      </c>
      <c r="Z12" t="n">
        <v>100</v>
      </c>
      <c r="AA12" t="n">
        <v>109.310195922852</v>
      </c>
      <c r="AB12" t="n">
        <v>114.767105102539</v>
      </c>
      <c r="AC12" t="n">
        <v>122.908363342285</v>
      </c>
      <c r="AD12" t="n">
        <v>135.945663452148</v>
      </c>
      <c r="AE12" t="n">
        <v>140.996826171875</v>
      </c>
      <c r="AF12" t="n">
        <v>147.462799072266</v>
      </c>
    </row>
    <row r="13">
      <c r="A13" t="s">
        <v>130</v>
      </c>
      <c r="B13" t="s">
        <v>107</v>
      </c>
      <c r="C13" t="s">
        <v>131</v>
      </c>
      <c r="D13" t="s">
        <v>109</v>
      </c>
      <c r="E13" t="s">
        <v>18</v>
      </c>
      <c r="F13" t="n">
        <v>35.1813507080078</v>
      </c>
      <c r="G13" t="n">
        <v>37.6552581787109</v>
      </c>
      <c r="H13" t="n">
        <v>40.7542114257812</v>
      </c>
      <c r="I13" t="n">
        <v>45.1408157348633</v>
      </c>
      <c r="J13" t="n">
        <v>50.770938873291</v>
      </c>
      <c r="K13" t="n">
        <v>54.8808059692383</v>
      </c>
      <c r="L13" t="n">
        <v>62.9191093444824</v>
      </c>
      <c r="M13" t="n">
        <v>71.0241775512695</v>
      </c>
      <c r="N13" t="n">
        <v>78.5327377319336</v>
      </c>
      <c r="O13" t="n">
        <v>82.5220031738281</v>
      </c>
      <c r="P13" t="n">
        <v>81.9151840209961</v>
      </c>
      <c r="Q13" t="n">
        <v>84.0918655395508</v>
      </c>
      <c r="R13" t="n">
        <v>86.5544738769531</v>
      </c>
      <c r="S13" t="n">
        <v>83.8078308105469</v>
      </c>
      <c r="T13" t="n">
        <v>81.4688415527344</v>
      </c>
      <c r="U13" t="n">
        <v>81.8374938964844</v>
      </c>
      <c r="V13" t="n">
        <v>85.0162582397461</v>
      </c>
      <c r="W13" t="n">
        <v>84.1875762939453</v>
      </c>
      <c r="X13" t="n">
        <v>92.0341644287109</v>
      </c>
      <c r="Y13" t="n">
        <v>93.4688873291016</v>
      </c>
      <c r="Z13" t="n">
        <v>100</v>
      </c>
      <c r="AA13" t="n">
        <v>111.097122192383</v>
      </c>
      <c r="AB13" t="n">
        <v>122.50048828125</v>
      </c>
      <c r="AC13" t="n">
        <v>137.008117675781</v>
      </c>
      <c r="AD13" t="n">
        <v>155.661926269531</v>
      </c>
      <c r="AE13" t="n">
        <v>164.395523071289</v>
      </c>
      <c r="AF13" t="n">
        <v>173.487609863281</v>
      </c>
    </row>
    <row r="14">
      <c r="A14" t="s">
        <v>132</v>
      </c>
      <c r="B14" t="s">
        <v>107</v>
      </c>
      <c r="C14" t="s">
        <v>133</v>
      </c>
      <c r="D14" t="s">
        <v>109</v>
      </c>
      <c r="E14" t="s">
        <v>18</v>
      </c>
      <c r="F14" t="n">
        <v>34.0689239501953</v>
      </c>
      <c r="G14" t="n">
        <v>35.8254852294922</v>
      </c>
      <c r="H14" t="n">
        <v>38.8871917724609</v>
      </c>
      <c r="I14" t="n">
        <v>43.3827629089355</v>
      </c>
      <c r="J14" t="n">
        <v>51.0944519042969</v>
      </c>
      <c r="K14" t="n">
        <v>60.0699272155762</v>
      </c>
      <c r="L14" t="n">
        <v>74.7822494506836</v>
      </c>
      <c r="M14" t="n">
        <v>83.1113204956055</v>
      </c>
      <c r="N14" t="n">
        <v>88.5675201416016</v>
      </c>
      <c r="O14" t="n">
        <v>91.5206451416016</v>
      </c>
      <c r="P14" t="n">
        <v>88.5052871704102</v>
      </c>
      <c r="Q14" t="n">
        <v>90.7567138671875</v>
      </c>
      <c r="R14" t="n">
        <v>85.466423034668</v>
      </c>
      <c r="S14" t="n">
        <v>83.599494934082</v>
      </c>
      <c r="T14" t="n">
        <v>84.312744140625</v>
      </c>
      <c r="U14" t="n">
        <v>85.0622863769531</v>
      </c>
      <c r="V14" t="n">
        <v>91.7943649291992</v>
      </c>
      <c r="W14" t="n">
        <v>90.6909103393555</v>
      </c>
      <c r="X14" t="n">
        <v>96.2702484130859</v>
      </c>
      <c r="Y14" t="n">
        <v>96.8136138916016</v>
      </c>
      <c r="Z14" t="n">
        <v>100</v>
      </c>
      <c r="AA14" t="n">
        <v>107.317474365234</v>
      </c>
      <c r="AB14" t="n">
        <v>121.745811462402</v>
      </c>
      <c r="AC14" t="n">
        <v>137.064376831055</v>
      </c>
      <c r="AD14" t="n">
        <v>147.815063476562</v>
      </c>
      <c r="AE14" t="n">
        <v>155.870254516602</v>
      </c>
      <c r="AF14" t="n">
        <v>162.791061401367</v>
      </c>
    </row>
    <row r="15">
      <c r="A15" t="s">
        <v>134</v>
      </c>
      <c r="B15" t="s">
        <v>107</v>
      </c>
      <c r="C15" t="s">
        <v>135</v>
      </c>
      <c r="D15" t="s">
        <v>109</v>
      </c>
      <c r="E15" t="s">
        <v>18</v>
      </c>
      <c r="F15" t="n">
        <v>25.2733020782471</v>
      </c>
      <c r="G15" t="n">
        <v>26.6317596435547</v>
      </c>
      <c r="H15" t="n">
        <v>28.9885997772217</v>
      </c>
      <c r="I15" t="n">
        <v>32.8615417480469</v>
      </c>
      <c r="J15" t="n">
        <v>38.9564476013184</v>
      </c>
      <c r="K15" t="n">
        <v>45.558910369873</v>
      </c>
      <c r="L15" t="n">
        <v>55.7930641174316</v>
      </c>
      <c r="M15" t="n">
        <v>61.6625709533691</v>
      </c>
      <c r="N15" t="n">
        <v>65.6450805664062</v>
      </c>
      <c r="O15" t="n">
        <v>67.7280807495117</v>
      </c>
      <c r="P15" t="n">
        <v>66.6233367919922</v>
      </c>
      <c r="Q15" t="n">
        <v>67.5100631713867</v>
      </c>
      <c r="R15" t="n">
        <v>64.0328903198242</v>
      </c>
      <c r="S15" t="n">
        <v>71.1406555175781</v>
      </c>
      <c r="T15" t="n">
        <v>77.3455963134766</v>
      </c>
      <c r="U15" t="n">
        <v>79.8058776855469</v>
      </c>
      <c r="V15" t="n">
        <v>86.0636825561523</v>
      </c>
      <c r="W15" t="n">
        <v>85.7272872924805</v>
      </c>
      <c r="X15" t="n">
        <v>92.7207794189453</v>
      </c>
      <c r="Y15" t="n">
        <v>94.2848510742188</v>
      </c>
      <c r="Z15" t="n">
        <v>100</v>
      </c>
      <c r="AA15" t="n">
        <v>107.372200012207</v>
      </c>
      <c r="AB15" t="n">
        <v>119.613151550293</v>
      </c>
      <c r="AC15" t="n">
        <v>132.255950927734</v>
      </c>
      <c r="AD15" t="n">
        <v>143.03385925293</v>
      </c>
      <c r="AE15" t="n">
        <v>157.851013183594</v>
      </c>
      <c r="AF15" t="n">
        <v>171.303833007812</v>
      </c>
    </row>
    <row r="16">
      <c r="A16" t="s">
        <v>136</v>
      </c>
      <c r="B16" t="s">
        <v>107</v>
      </c>
      <c r="C16" t="s">
        <v>137</v>
      </c>
      <c r="D16" t="s">
        <v>109</v>
      </c>
      <c r="E16" t="s">
        <v>18</v>
      </c>
      <c r="F16" t="n">
        <v>17.6231155395508</v>
      </c>
      <c r="G16" t="n">
        <v>18.6434135437012</v>
      </c>
      <c r="H16" t="n">
        <v>20.4054737091064</v>
      </c>
      <c r="I16" t="n">
        <v>23.8510360717773</v>
      </c>
      <c r="J16" t="n">
        <v>28.6423931121826</v>
      </c>
      <c r="K16" t="n">
        <v>33.2042198181152</v>
      </c>
      <c r="L16" t="n">
        <v>39.4740333557129</v>
      </c>
      <c r="M16" t="n">
        <v>43.1471748352051</v>
      </c>
      <c r="N16" t="n">
        <v>45.8291625976562</v>
      </c>
      <c r="O16" t="n">
        <v>47.1294097900391</v>
      </c>
      <c r="P16" t="n">
        <v>47.9212951660156</v>
      </c>
      <c r="Q16" t="n">
        <v>47.4444694519043</v>
      </c>
      <c r="R16" t="n">
        <v>45.6212539672852</v>
      </c>
      <c r="S16" t="n">
        <v>59.1747436523438</v>
      </c>
      <c r="T16" t="n">
        <v>68.1062774658203</v>
      </c>
      <c r="U16" t="n">
        <v>73.5553817749023</v>
      </c>
      <c r="V16" t="n">
        <v>79.1050262451172</v>
      </c>
      <c r="W16" t="n">
        <v>79.2030868530273</v>
      </c>
      <c r="X16" t="n">
        <v>88.2220764160156</v>
      </c>
      <c r="Y16" t="n">
        <v>90.9309692382812</v>
      </c>
      <c r="Z16" t="n">
        <v>100</v>
      </c>
      <c r="AA16" t="n">
        <v>107.122406005859</v>
      </c>
      <c r="AB16" t="n">
        <v>115.924560546875</v>
      </c>
      <c r="AC16" t="n">
        <v>124.838005065918</v>
      </c>
      <c r="AD16" t="n">
        <v>135.565063476562</v>
      </c>
      <c r="AE16" t="n">
        <v>159.68034362793</v>
      </c>
      <c r="AF16" t="n">
        <v>183.193786621094</v>
      </c>
    </row>
    <row r="17">
      <c r="A17" t="s">
        <v>138</v>
      </c>
      <c r="B17" t="s">
        <v>107</v>
      </c>
      <c r="C17" t="s">
        <v>139</v>
      </c>
      <c r="D17" t="s">
        <v>109</v>
      </c>
      <c r="E17" t="s">
        <v>18</v>
      </c>
      <c r="F17" t="n">
        <v>25.0290470123291</v>
      </c>
      <c r="G17" t="n">
        <v>26.4806461334229</v>
      </c>
      <c r="H17" t="n">
        <v>29.1093635559082</v>
      </c>
      <c r="I17" t="n">
        <v>33.2798309326172</v>
      </c>
      <c r="J17" t="n">
        <v>38.5163497924805</v>
      </c>
      <c r="K17" t="n">
        <v>43.2049903869629</v>
      </c>
      <c r="L17" t="n">
        <v>50.5315818786621</v>
      </c>
      <c r="M17" t="n">
        <v>56.1586952209473</v>
      </c>
      <c r="N17" t="n">
        <v>60.7809066772461</v>
      </c>
      <c r="O17" t="n">
        <v>64.7149124145508</v>
      </c>
      <c r="P17" t="n">
        <v>64.2465057373047</v>
      </c>
      <c r="Q17" t="n">
        <v>66.8466262817383</v>
      </c>
      <c r="R17" t="n">
        <v>66.8672561645508</v>
      </c>
      <c r="S17" t="n">
        <v>66.9002456665039</v>
      </c>
      <c r="T17" t="n">
        <v>68.3827514648438</v>
      </c>
      <c r="U17" t="n">
        <v>71.2613220214844</v>
      </c>
      <c r="V17" t="n">
        <v>77.5043640136719</v>
      </c>
      <c r="W17" t="n">
        <v>81.5067138671875</v>
      </c>
      <c r="X17" t="n">
        <v>89.8928451538086</v>
      </c>
      <c r="Y17" t="n">
        <v>95.9542846679688</v>
      </c>
      <c r="Z17" t="n">
        <v>100</v>
      </c>
      <c r="AA17" t="n">
        <v>110.118110656738</v>
      </c>
      <c r="AB17" t="n">
        <v>116.313148498535</v>
      </c>
      <c r="AC17" t="n">
        <v>126.055030822754</v>
      </c>
      <c r="AD17" t="n">
        <v>135.645416259766</v>
      </c>
      <c r="AE17" t="n">
        <v>139.591857910156</v>
      </c>
      <c r="AF17" t="n">
        <v>149.130676269531</v>
      </c>
    </row>
    <row r="18">
      <c r="A18" t="s">
        <v>140</v>
      </c>
      <c r="B18" t="s">
        <v>107</v>
      </c>
      <c r="C18" t="s">
        <v>141</v>
      </c>
      <c r="D18" t="s">
        <v>109</v>
      </c>
      <c r="E18" t="s">
        <v>18</v>
      </c>
      <c r="F18" t="n">
        <v>19.6659049987793</v>
      </c>
      <c r="G18" t="n">
        <v>20.7921600341797</v>
      </c>
      <c r="H18" t="n">
        <v>22.9594230651855</v>
      </c>
      <c r="I18" t="n">
        <v>26.380012512207</v>
      </c>
      <c r="J18" t="n">
        <v>31.5197334289551</v>
      </c>
      <c r="K18" t="n">
        <v>36.335147857666</v>
      </c>
      <c r="L18" t="n">
        <v>42.7407722473145</v>
      </c>
      <c r="M18" t="n">
        <v>49.5487098693848</v>
      </c>
      <c r="N18" t="n">
        <v>56.2444152832031</v>
      </c>
      <c r="O18" t="n">
        <v>59.9892654418945</v>
      </c>
      <c r="P18" t="n">
        <v>61.9063453674316</v>
      </c>
      <c r="Q18" t="n">
        <v>60.2367477416992</v>
      </c>
      <c r="R18" t="n">
        <v>57.9018402099609</v>
      </c>
      <c r="S18" t="n">
        <v>63.276496887207</v>
      </c>
      <c r="T18" t="n">
        <v>67.2171936035156</v>
      </c>
      <c r="U18" t="n">
        <v>70.4607543945312</v>
      </c>
      <c r="V18" t="n">
        <v>77.5849456787109</v>
      </c>
      <c r="W18" t="n">
        <v>78.7329483032227</v>
      </c>
      <c r="X18" t="n">
        <v>84.6675338745117</v>
      </c>
      <c r="Y18" t="n">
        <v>89.7286682128906</v>
      </c>
      <c r="Z18" t="n">
        <v>100</v>
      </c>
      <c r="AA18" t="n">
        <v>114.235984802246</v>
      </c>
      <c r="AB18" t="n">
        <v>126.215774536133</v>
      </c>
      <c r="AC18" t="n">
        <v>140.616363525391</v>
      </c>
      <c r="AD18" t="n">
        <v>191.138412475586</v>
      </c>
      <c r="AE18" t="n">
        <v>192.925064086914</v>
      </c>
      <c r="AF18" t="n">
        <v>199.272003173828</v>
      </c>
    </row>
    <row r="19">
      <c r="A19" t="s">
        <v>142</v>
      </c>
      <c r="B19" t="s">
        <v>107</v>
      </c>
      <c r="C19" t="s">
        <v>143</v>
      </c>
      <c r="D19" t="s">
        <v>109</v>
      </c>
      <c r="E19" t="s">
        <v>18</v>
      </c>
      <c r="F19" t="n">
        <v>41.7958831787109</v>
      </c>
      <c r="G19" t="n">
        <v>42.3077697753906</v>
      </c>
      <c r="H19" t="n">
        <v>43.8536834716797</v>
      </c>
      <c r="I19" t="n">
        <v>48.1700706481934</v>
      </c>
      <c r="J19" t="n">
        <v>55.0915489196777</v>
      </c>
      <c r="K19" t="n">
        <v>60.393383026123</v>
      </c>
      <c r="L19" t="n">
        <v>71.0352630615234</v>
      </c>
      <c r="M19" t="n">
        <v>80.1189422607422</v>
      </c>
      <c r="N19" t="n">
        <v>86.7875747680664</v>
      </c>
      <c r="O19" t="n">
        <v>89.2235260009766</v>
      </c>
      <c r="P19" t="n">
        <v>87.2192230224609</v>
      </c>
      <c r="Q19" t="n">
        <v>87.3343734741211</v>
      </c>
      <c r="R19" t="n">
        <v>84.8877182006836</v>
      </c>
      <c r="S19" t="n">
        <v>81.4842300415039</v>
      </c>
      <c r="T19" t="n">
        <v>80.9915313720703</v>
      </c>
      <c r="U19" t="n">
        <v>81.6557083129883</v>
      </c>
      <c r="V19" t="n">
        <v>86.0035247802734</v>
      </c>
      <c r="W19" t="n">
        <v>88.4868774414062</v>
      </c>
      <c r="X19" t="n">
        <v>94.5397415161133</v>
      </c>
      <c r="Y19" t="n">
        <v>96.0050277709961</v>
      </c>
      <c r="Z19" t="n">
        <v>100</v>
      </c>
      <c r="AA19" t="n">
        <v>106.712142944336</v>
      </c>
      <c r="AB19" t="n">
        <v>130.250152587891</v>
      </c>
      <c r="AC19" t="n">
        <v>139.919357299805</v>
      </c>
      <c r="AD19" t="n">
        <v>159.001510620117</v>
      </c>
      <c r="AE19" t="n">
        <v>170.765670776367</v>
      </c>
      <c r="AF19" t="n">
        <v>225.124710083008</v>
      </c>
    </row>
    <row r="20">
      <c r="A20" t="s">
        <v>144</v>
      </c>
      <c r="B20" t="s">
        <v>107</v>
      </c>
      <c r="C20" t="s">
        <v>145</v>
      </c>
      <c r="D20" t="s">
        <v>109</v>
      </c>
      <c r="E20" t="s">
        <v>18</v>
      </c>
      <c r="F20" t="n">
        <v>43.192008972168</v>
      </c>
      <c r="G20" t="n">
        <v>47.2077941894531</v>
      </c>
      <c r="H20" t="n">
        <v>50.4154624938965</v>
      </c>
      <c r="I20" t="n">
        <v>54.3928718566895</v>
      </c>
      <c r="J20" t="n">
        <v>56.7242660522461</v>
      </c>
      <c r="K20" t="n">
        <v>57.6696968078613</v>
      </c>
      <c r="L20" t="n">
        <v>58.8781814575195</v>
      </c>
      <c r="M20" t="n">
        <v>59.0235290527344</v>
      </c>
      <c r="N20" t="n">
        <v>59.051212310791</v>
      </c>
      <c r="O20" t="n">
        <v>60.1660537719727</v>
      </c>
      <c r="P20" t="n">
        <v>61.7104721069336</v>
      </c>
      <c r="Q20" t="n">
        <v>64.6443862915039</v>
      </c>
      <c r="R20" t="n">
        <v>66.8114929199219</v>
      </c>
      <c r="S20" t="n">
        <v>68.6765975952148</v>
      </c>
      <c r="T20" t="n">
        <v>68.4523773193359</v>
      </c>
      <c r="U20" t="n">
        <v>76.5178985595703</v>
      </c>
      <c r="V20" t="n">
        <v>86.2875823974609</v>
      </c>
      <c r="W20" t="n">
        <v>95.2558670043945</v>
      </c>
      <c r="X20" t="n">
        <v>101.379936218262</v>
      </c>
      <c r="Y20" t="n">
        <v>99.6949081420898</v>
      </c>
      <c r="Z20" t="n">
        <v>100</v>
      </c>
      <c r="AA20" t="n">
        <v>100.869239807129</v>
      </c>
      <c r="AB20" t="n">
        <v>103.466377258301</v>
      </c>
      <c r="AC20" t="n">
        <v>104.272308349609</v>
      </c>
      <c r="AD20" t="n">
        <v>106.601951599121</v>
      </c>
      <c r="AE20" t="n">
        <v>107.305038452148</v>
      </c>
      <c r="AF20" t="n">
        <v>107.447242736816</v>
      </c>
    </row>
    <row r="21">
      <c r="A21" t="s">
        <v>146</v>
      </c>
      <c r="B21" t="s">
        <v>107</v>
      </c>
      <c r="C21" t="s">
        <v>147</v>
      </c>
      <c r="D21" t="s">
        <v>109</v>
      </c>
      <c r="E21" t="s">
        <v>18</v>
      </c>
      <c r="F21" t="n">
        <v>41.4325370788574</v>
      </c>
      <c r="G21" t="n">
        <v>45.2994842529297</v>
      </c>
      <c r="H21" t="n">
        <v>49.7223815917969</v>
      </c>
      <c r="I21" t="n">
        <v>53.810604095459</v>
      </c>
      <c r="J21" t="n">
        <v>56.4743995666504</v>
      </c>
      <c r="K21" t="n">
        <v>57.6545829772949</v>
      </c>
      <c r="L21" t="n">
        <v>59.2432403564453</v>
      </c>
      <c r="M21" t="n">
        <v>59.8897285461426</v>
      </c>
      <c r="N21" t="n">
        <v>60.432991027832</v>
      </c>
      <c r="O21" t="n">
        <v>61.8924522399902</v>
      </c>
      <c r="P21" t="n">
        <v>63.4866561889648</v>
      </c>
      <c r="Q21" t="n">
        <v>66.3467788696289</v>
      </c>
      <c r="R21" t="n">
        <v>68.5295791625977</v>
      </c>
      <c r="S21" t="n">
        <v>70.0548934936523</v>
      </c>
      <c r="T21" t="n">
        <v>69.5768585205078</v>
      </c>
      <c r="U21" t="n">
        <v>77.3875961303711</v>
      </c>
      <c r="V21" t="n">
        <v>86.736213684082</v>
      </c>
      <c r="W21" t="n">
        <v>95.2538681030273</v>
      </c>
      <c r="X21" t="n">
        <v>101.096473693848</v>
      </c>
      <c r="Y21" t="n">
        <v>99.6518325805664</v>
      </c>
      <c r="Z21" t="n">
        <v>100</v>
      </c>
      <c r="AA21" t="n">
        <v>101.016761779785</v>
      </c>
      <c r="AB21" t="n">
        <v>103.76880645752</v>
      </c>
      <c r="AC21" t="n">
        <v>104.813667297363</v>
      </c>
      <c r="AD21" t="n">
        <v>107.691413879395</v>
      </c>
      <c r="AE21" t="n">
        <v>108.307838439941</v>
      </c>
      <c r="AF21" t="n">
        <v>108.654823303223</v>
      </c>
    </row>
    <row r="22">
      <c r="A22" t="s">
        <v>148</v>
      </c>
      <c r="B22" t="s">
        <v>107</v>
      </c>
      <c r="C22" t="s">
        <v>149</v>
      </c>
      <c r="D22" t="s">
        <v>109</v>
      </c>
      <c r="E22" t="s">
        <v>18</v>
      </c>
      <c r="F22" t="n">
        <v>20.962532043457</v>
      </c>
      <c r="G22" t="n">
        <v>23.4282474517822</v>
      </c>
      <c r="H22" t="n">
        <v>46.7252769470215</v>
      </c>
      <c r="I22" t="n">
        <v>52.7614631652832</v>
      </c>
      <c r="J22" t="n">
        <v>59.9444313049316</v>
      </c>
      <c r="K22" t="n">
        <v>63.9876480102539</v>
      </c>
      <c r="L22" t="n">
        <v>70.418083190918</v>
      </c>
      <c r="M22" t="n">
        <v>77.379280090332</v>
      </c>
      <c r="N22" t="n">
        <v>84.9974060058594</v>
      </c>
      <c r="O22" t="n">
        <v>91.4840316772461</v>
      </c>
      <c r="P22" t="n">
        <v>94.0282821655273</v>
      </c>
      <c r="Q22" t="n">
        <v>95.7093048095703</v>
      </c>
      <c r="R22" t="n">
        <v>98.4342498779297</v>
      </c>
      <c r="S22" t="n">
        <v>93.9781646728516</v>
      </c>
      <c r="T22" t="n">
        <v>88.608528137207</v>
      </c>
      <c r="U22" t="n">
        <v>93.2569427490234</v>
      </c>
      <c r="V22" t="n">
        <v>95.3379135131836</v>
      </c>
      <c r="W22" t="n">
        <v>96.8969879150391</v>
      </c>
      <c r="X22" t="n">
        <v>96.5234146118164</v>
      </c>
      <c r="Y22" t="n">
        <v>98.8572540283203</v>
      </c>
      <c r="Z22" t="n">
        <v>100</v>
      </c>
      <c r="AA22" t="n">
        <v>103.802825927734</v>
      </c>
      <c r="AB22" t="n">
        <v>110.382278442383</v>
      </c>
      <c r="AC22" t="n">
        <v>116.695663452148</v>
      </c>
      <c r="AD22" t="n">
        <v>130.299041748047</v>
      </c>
      <c r="AE22" t="n">
        <v>130.340560913086</v>
      </c>
      <c r="AF22" t="n">
        <v>134.219207763672</v>
      </c>
    </row>
    <row r="23">
      <c r="A23" t="s">
        <v>150</v>
      </c>
      <c r="B23" t="s">
        <v>107</v>
      </c>
      <c r="C23" t="s">
        <v>151</v>
      </c>
      <c r="D23" t="s">
        <v>109</v>
      </c>
      <c r="E23" t="s">
        <v>18</v>
      </c>
      <c r="F23" t="n">
        <v>36.6034088134766</v>
      </c>
      <c r="G23" t="n">
        <v>37.8841857910156</v>
      </c>
      <c r="H23" t="n">
        <v>40.1800651550293</v>
      </c>
      <c r="I23" t="n">
        <v>43.8459854125977</v>
      </c>
      <c r="J23" t="n">
        <v>48.428882598877</v>
      </c>
      <c r="K23" t="n">
        <v>53.6635437011719</v>
      </c>
      <c r="L23" t="n">
        <v>59.4042625427246</v>
      </c>
      <c r="M23" t="n">
        <v>64.3657608032227</v>
      </c>
      <c r="N23" t="n">
        <v>67.9991760253906</v>
      </c>
      <c r="O23" t="n">
        <v>71.3734817504883</v>
      </c>
      <c r="P23" t="n">
        <v>69.9120178222656</v>
      </c>
      <c r="Q23" t="n">
        <v>71.311408996582</v>
      </c>
      <c r="R23" t="n">
        <v>70.1976470947266</v>
      </c>
      <c r="S23" t="n">
        <v>68.2285919189453</v>
      </c>
      <c r="T23" t="n">
        <v>70.9428787231445</v>
      </c>
      <c r="U23" t="n">
        <v>74.05810546875</v>
      </c>
      <c r="V23" t="n">
        <v>79.9828948974609</v>
      </c>
      <c r="W23" t="n">
        <v>81.6144485473633</v>
      </c>
      <c r="X23" t="n">
        <v>91.7494049072266</v>
      </c>
      <c r="Y23" t="n">
        <v>94.1430358886719</v>
      </c>
      <c r="Z23" t="n">
        <v>100</v>
      </c>
      <c r="AA23" t="n">
        <v>109.566055297852</v>
      </c>
      <c r="AB23" t="n">
        <v>118.197563171387</v>
      </c>
      <c r="AC23" t="n">
        <v>126.866149902344</v>
      </c>
      <c r="AD23" t="n">
        <v>138.212448120117</v>
      </c>
      <c r="AE23" t="n">
        <v>147.680892944336</v>
      </c>
      <c r="AF23" t="n">
        <v>161.417999267578</v>
      </c>
    </row>
    <row r="24">
      <c r="A24" t="s">
        <v>152</v>
      </c>
      <c r="B24" t="s">
        <v>107</v>
      </c>
      <c r="C24" t="s">
        <v>153</v>
      </c>
      <c r="D24" t="s">
        <v>109</v>
      </c>
      <c r="E24" t="s">
        <v>18</v>
      </c>
      <c r="F24" t="n">
        <v>41.1846580505371</v>
      </c>
      <c r="G24" t="n">
        <v>42.9190444946289</v>
      </c>
      <c r="H24" t="n">
        <v>44.5933799743652</v>
      </c>
      <c r="I24" t="n">
        <v>48.6557693481445</v>
      </c>
      <c r="J24" t="n">
        <v>54.4860382080078</v>
      </c>
      <c r="K24" t="n">
        <v>58.617000579834</v>
      </c>
      <c r="L24" t="n">
        <v>64.3907470703125</v>
      </c>
      <c r="M24" t="n">
        <v>69.3753509521484</v>
      </c>
      <c r="N24" t="n">
        <v>73.2888946533203</v>
      </c>
      <c r="O24" t="n">
        <v>76.0476150512695</v>
      </c>
      <c r="P24" t="n">
        <v>76.5593719482422</v>
      </c>
      <c r="Q24" t="n">
        <v>76.6971588134766</v>
      </c>
      <c r="R24" t="n">
        <v>77.8852310180664</v>
      </c>
      <c r="S24" t="n">
        <v>79.6889343261719</v>
      </c>
      <c r="T24" t="n">
        <v>80.0663833618164</v>
      </c>
      <c r="U24" t="n">
        <v>82.6418609619141</v>
      </c>
      <c r="V24" t="n">
        <v>87.9514617919922</v>
      </c>
      <c r="W24" t="n">
        <v>90.3885650634766</v>
      </c>
      <c r="X24" t="n">
        <v>92.8817901611328</v>
      </c>
      <c r="Y24" t="n">
        <v>95.2012023925781</v>
      </c>
      <c r="Z24" t="n">
        <v>100</v>
      </c>
      <c r="AA24" t="n">
        <v>105.283096313477</v>
      </c>
      <c r="AB24" t="n">
        <v>109.254684448242</v>
      </c>
      <c r="AC24" t="n">
        <v>118.565368652344</v>
      </c>
      <c r="AD24" t="n">
        <v>132.500747680664</v>
      </c>
      <c r="AE24" t="n">
        <v>144.129653930664</v>
      </c>
      <c r="AF24" t="n">
        <v>157.159072875977</v>
      </c>
    </row>
    <row r="25">
      <c r="A25" t="s">
        <v>154</v>
      </c>
      <c r="B25" t="s">
        <v>107</v>
      </c>
      <c r="C25" t="s">
        <v>155</v>
      </c>
      <c r="D25" t="s">
        <v>109</v>
      </c>
      <c r="E25" t="s">
        <v>18</v>
      </c>
      <c r="F25" t="n">
        <v>26.2886352539062</v>
      </c>
      <c r="G25" t="n">
        <v>28.7206058502197</v>
      </c>
      <c r="H25" t="n">
        <v>31.9881057739258</v>
      </c>
      <c r="I25" t="n">
        <v>37.2260322570801</v>
      </c>
      <c r="J25" t="n">
        <v>45.5633964538574</v>
      </c>
      <c r="K25" t="n">
        <v>50.0247497558594</v>
      </c>
      <c r="L25" t="n">
        <v>56.4389991760254</v>
      </c>
      <c r="M25" t="n">
        <v>63.9103164672852</v>
      </c>
      <c r="N25" t="n">
        <v>70.2278900146484</v>
      </c>
      <c r="O25" t="n">
        <v>73.8088073730469</v>
      </c>
      <c r="P25" t="n">
        <v>70.679573059082</v>
      </c>
      <c r="Q25" t="n">
        <v>67.9338760375977</v>
      </c>
      <c r="R25" t="n">
        <v>66.7542037963867</v>
      </c>
      <c r="S25" t="n">
        <v>70.5354156494141</v>
      </c>
      <c r="T25" t="n">
        <v>74.4752731323242</v>
      </c>
      <c r="U25" t="n">
        <v>79.4040985107422</v>
      </c>
      <c r="V25" t="n">
        <v>88.1585235595703</v>
      </c>
      <c r="W25" t="n">
        <v>85.4371643066406</v>
      </c>
      <c r="X25" t="n">
        <v>92.646858215332</v>
      </c>
      <c r="Y25" t="n">
        <v>92.6874237060547</v>
      </c>
      <c r="Z25" t="n">
        <v>100</v>
      </c>
      <c r="AA25" t="n">
        <v>104.001602172852</v>
      </c>
      <c r="AB25" t="n">
        <v>109.951957702637</v>
      </c>
      <c r="AC25" t="n">
        <v>124.310997009277</v>
      </c>
      <c r="AD25" t="n">
        <v>137.41325378418</v>
      </c>
      <c r="AE25" t="n">
        <v>148.787902832031</v>
      </c>
      <c r="AF25" t="n">
        <v>171.199310302734</v>
      </c>
    </row>
    <row r="26">
      <c r="A26" t="s">
        <v>156</v>
      </c>
      <c r="B26" t="s">
        <v>107</v>
      </c>
      <c r="C26" t="s">
        <v>157</v>
      </c>
      <c r="D26" t="s">
        <v>109</v>
      </c>
      <c r="E26" t="s">
        <v>18</v>
      </c>
      <c r="F26" t="n">
        <v>35.9233016967773</v>
      </c>
      <c r="G26" t="n">
        <v>37.5448112487793</v>
      </c>
      <c r="H26" t="n">
        <v>38.9506797790527</v>
      </c>
      <c r="I26" t="n">
        <v>42.4332427978516</v>
      </c>
      <c r="J26" t="n">
        <v>48.924373626709</v>
      </c>
      <c r="K26" t="n">
        <v>52.2477531433105</v>
      </c>
      <c r="L26" t="n">
        <v>58.2971687316895</v>
      </c>
      <c r="M26" t="n">
        <v>63.2555656433105</v>
      </c>
      <c r="N26" t="n">
        <v>68.568473815918</v>
      </c>
      <c r="O26" t="n">
        <v>71.3980712890625</v>
      </c>
      <c r="P26" t="n">
        <v>72.1671524047852</v>
      </c>
      <c r="Q26" t="n">
        <v>74.0063705444336</v>
      </c>
      <c r="R26" t="n">
        <v>76.6747741699219</v>
      </c>
      <c r="S26" t="n">
        <v>79.3748779296875</v>
      </c>
      <c r="T26" t="n">
        <v>81.3005218505859</v>
      </c>
      <c r="U26" t="n">
        <v>84.6042938232422</v>
      </c>
      <c r="V26" t="n">
        <v>91.802734375</v>
      </c>
      <c r="W26" t="n">
        <v>93.3988723754883</v>
      </c>
      <c r="X26" t="n">
        <v>94.4433441162109</v>
      </c>
      <c r="Y26" t="n">
        <v>96.4527206420898</v>
      </c>
      <c r="Z26" t="n">
        <v>100</v>
      </c>
      <c r="AA26" t="n">
        <v>103.301933288574</v>
      </c>
      <c r="AB26" t="n">
        <v>107.656440734863</v>
      </c>
      <c r="AC26" t="n">
        <v>118.456985473633</v>
      </c>
      <c r="AD26" t="n">
        <v>136.334228515625</v>
      </c>
      <c r="AE26" t="n">
        <v>150.409927368164</v>
      </c>
      <c r="AF26" t="n">
        <v>174.347274780273</v>
      </c>
    </row>
    <row r="27">
      <c r="A27" t="s">
        <v>158</v>
      </c>
      <c r="B27" t="s">
        <v>107</v>
      </c>
      <c r="C27" t="s">
        <v>159</v>
      </c>
      <c r="D27" t="s">
        <v>109</v>
      </c>
      <c r="E27" t="s">
        <v>18</v>
      </c>
      <c r="F27" t="n">
        <v>29.5825271606445</v>
      </c>
      <c r="G27" t="n">
        <v>31.5491676330566</v>
      </c>
      <c r="H27" t="n">
        <v>34.174388885498</v>
      </c>
      <c r="I27" t="n">
        <v>38.4980049133301</v>
      </c>
      <c r="J27" t="n">
        <v>45.3741912841797</v>
      </c>
      <c r="K27" t="n">
        <v>49.6217002868652</v>
      </c>
      <c r="L27" t="n">
        <v>56.2752914428711</v>
      </c>
      <c r="M27" t="n">
        <v>61.4899101257324</v>
      </c>
      <c r="N27" t="n">
        <v>66.0297470092773</v>
      </c>
      <c r="O27" t="n">
        <v>69.1471557617188</v>
      </c>
      <c r="P27" t="n">
        <v>70.4456176757812</v>
      </c>
      <c r="Q27" t="n">
        <v>70.0081787109375</v>
      </c>
      <c r="R27" t="n">
        <v>69.2232284545898</v>
      </c>
      <c r="S27" t="n">
        <v>71.0333938598633</v>
      </c>
      <c r="T27" t="n">
        <v>72.9601898193359</v>
      </c>
      <c r="U27" t="n">
        <v>77.295280456543</v>
      </c>
      <c r="V27" t="n">
        <v>85.4502410888672</v>
      </c>
      <c r="W27" t="n">
        <v>89.2118072509766</v>
      </c>
      <c r="X27" t="n">
        <v>91.6941604614258</v>
      </c>
      <c r="Y27" t="n">
        <v>95.3194961547852</v>
      </c>
      <c r="Z27" t="n">
        <v>100</v>
      </c>
      <c r="AA27" t="n">
        <v>104.751411437988</v>
      </c>
      <c r="AB27" t="n">
        <v>107.500648498535</v>
      </c>
      <c r="AC27" t="n">
        <v>115.734420776367</v>
      </c>
      <c r="AD27" t="n">
        <v>130.586700439453</v>
      </c>
      <c r="AE27" t="n">
        <v>143.015777587891</v>
      </c>
      <c r="AF27" t="n">
        <v>157.392120361328</v>
      </c>
    </row>
    <row r="28">
      <c r="A28" t="s">
        <v>160</v>
      </c>
      <c r="B28" t="s">
        <v>107</v>
      </c>
      <c r="C28" t="s">
        <v>161</v>
      </c>
      <c r="D28" t="s">
        <v>109</v>
      </c>
      <c r="E28" t="s">
        <v>18</v>
      </c>
      <c r="F28" t="n">
        <v>29.2681407928467</v>
      </c>
      <c r="G28" t="n">
        <v>31.1311664581299</v>
      </c>
      <c r="H28" t="n">
        <v>33.925350189209</v>
      </c>
      <c r="I28" t="n">
        <v>38.7062797546387</v>
      </c>
      <c r="J28" t="n">
        <v>44.4505500793457</v>
      </c>
      <c r="K28" t="n">
        <v>48.0893058776855</v>
      </c>
      <c r="L28" t="n">
        <v>52.0978698730469</v>
      </c>
      <c r="M28" t="n">
        <v>55.7853164672852</v>
      </c>
      <c r="N28" t="n">
        <v>58.9590187072754</v>
      </c>
      <c r="O28" t="n">
        <v>62.4699974060059</v>
      </c>
      <c r="P28" t="n">
        <v>78.4985656738281</v>
      </c>
      <c r="Q28" t="n">
        <v>79.88525390625</v>
      </c>
      <c r="R28" t="n">
        <v>82.0959854125977</v>
      </c>
      <c r="S28" t="n">
        <v>83.679817199707</v>
      </c>
      <c r="T28" t="n">
        <v>82.0694351196289</v>
      </c>
      <c r="U28" t="n">
        <v>85.8212814331055</v>
      </c>
      <c r="V28" t="n">
        <v>89.9257278442383</v>
      </c>
      <c r="W28" t="n">
        <v>92.1433029174805</v>
      </c>
      <c r="X28" t="n">
        <v>94.2168426513672</v>
      </c>
      <c r="Y28" t="n">
        <v>93.7795486450195</v>
      </c>
      <c r="Z28" t="n">
        <v>100</v>
      </c>
      <c r="AA28" t="n">
        <v>109.644195556641</v>
      </c>
      <c r="AB28" t="n">
        <v>116.743606567383</v>
      </c>
      <c r="AC28" t="n">
        <v>129.586135864258</v>
      </c>
      <c r="AD28" t="n">
        <v>141.528121948242</v>
      </c>
      <c r="AE28" t="n">
        <v>148.975036621094</v>
      </c>
      <c r="AF28" t="n">
        <v>154.199554443359</v>
      </c>
    </row>
    <row r="29">
      <c r="A29" t="s">
        <v>162</v>
      </c>
      <c r="B29" t="s">
        <v>107</v>
      </c>
      <c r="C29" t="s">
        <v>163</v>
      </c>
      <c r="D29" t="s">
        <v>109</v>
      </c>
      <c r="E29" t="s">
        <v>18</v>
      </c>
      <c r="F29" t="n">
        <v>68.1041488647461</v>
      </c>
      <c r="G29" t="n">
        <v>68.9783477783203</v>
      </c>
      <c r="H29" t="n">
        <v>72.4976348876953</v>
      </c>
      <c r="I29" t="n">
        <v>77.6601791381836</v>
      </c>
      <c r="J29" t="n">
        <v>86.4396743774414</v>
      </c>
      <c r="K29" t="n">
        <v>88.7041091918945</v>
      </c>
      <c r="L29" t="n">
        <v>91.6938781738281</v>
      </c>
      <c r="M29" t="n">
        <v>93.0645141601562</v>
      </c>
      <c r="N29" t="n">
        <v>99.2639541625977</v>
      </c>
      <c r="O29" t="n">
        <v>103.383453369141</v>
      </c>
      <c r="P29" t="n">
        <v>68.4427185058594</v>
      </c>
      <c r="Q29" t="n">
        <v>72.6292190551758</v>
      </c>
      <c r="R29" t="n">
        <v>81.1250839233398</v>
      </c>
      <c r="S29" t="n">
        <v>84.6607971191406</v>
      </c>
      <c r="T29" t="n">
        <v>86.7193222045898</v>
      </c>
      <c r="U29" t="n">
        <v>86.9887313842773</v>
      </c>
      <c r="V29" t="n">
        <v>89.4046249389648</v>
      </c>
      <c r="W29" t="n">
        <v>93.7578582763672</v>
      </c>
      <c r="X29" t="n">
        <v>96.7726669311523</v>
      </c>
      <c r="Y29" t="n">
        <v>97.2907485961914</v>
      </c>
      <c r="Z29" t="n">
        <v>100</v>
      </c>
      <c r="AA29" t="n">
        <v>111.28214263916</v>
      </c>
      <c r="AB29" t="n">
        <v>117.190849304199</v>
      </c>
      <c r="AC29" t="n">
        <v>124.989807128906</v>
      </c>
      <c r="AD29" t="n">
        <v>133.776519775391</v>
      </c>
      <c r="AE29" t="n">
        <v>136.33918762207</v>
      </c>
      <c r="AF29" t="n">
        <v>152.946228027344</v>
      </c>
    </row>
    <row r="30">
      <c r="A30" t="s">
        <v>164</v>
      </c>
      <c r="B30" t="s">
        <v>107</v>
      </c>
      <c r="C30" t="s">
        <v>165</v>
      </c>
      <c r="D30" t="s">
        <v>109</v>
      </c>
      <c r="E30" t="s">
        <v>18</v>
      </c>
      <c r="F30" t="n">
        <v>89.8527526855469</v>
      </c>
      <c r="G30" t="n">
        <v>74.5956954956055</v>
      </c>
      <c r="H30" t="n">
        <v>59.1982498168945</v>
      </c>
      <c r="I30" t="n">
        <v>51.9959297180176</v>
      </c>
      <c r="J30" t="n">
        <v>43.7643051147461</v>
      </c>
      <c r="K30" t="n">
        <v>35.0114440917969</v>
      </c>
      <c r="L30" t="n">
        <v>26.2585830688477</v>
      </c>
      <c r="M30" t="n">
        <v>26.2585830688477</v>
      </c>
      <c r="N30" t="n">
        <v>35.7745056152344</v>
      </c>
      <c r="O30" t="n">
        <v>45.7332382202148</v>
      </c>
      <c r="P30" t="n">
        <v>45.7332382202148</v>
      </c>
      <c r="Q30" t="n">
        <v>85.9725875854492</v>
      </c>
      <c r="R30" t="n">
        <v>75.8652267456055</v>
      </c>
      <c r="S30" t="n">
        <v>144.167434692383</v>
      </c>
      <c r="T30" t="n">
        <v>207.955490112305</v>
      </c>
      <c r="U30" t="n">
        <v>228.60139465332</v>
      </c>
      <c r="V30" t="n">
        <v>248.741516113281</v>
      </c>
      <c r="W30" t="n">
        <v>196.934783935547</v>
      </c>
      <c r="X30" t="n">
        <v>160.804244995117</v>
      </c>
      <c r="Y30" t="n">
        <v>114.191719055176</v>
      </c>
      <c r="Z30" t="n">
        <v>100</v>
      </c>
      <c r="AA30" t="n">
        <v>101.596855163574</v>
      </c>
      <c r="AB30" t="n">
        <v>82.6080169677734</v>
      </c>
      <c r="AC30" t="n">
        <v>67.0273056030273</v>
      </c>
      <c r="AD30" t="n">
        <v>61.2412605285645</v>
      </c>
      <c r="AE30" t="n">
        <v>67.1597671508789</v>
      </c>
      <c r="AF30" t="n">
        <v>164.096939086914</v>
      </c>
    </row>
    <row r="31">
      <c r="A31" t="s">
        <v>166</v>
      </c>
      <c r="B31" t="s">
        <v>107</v>
      </c>
      <c r="C31" t="s">
        <v>167</v>
      </c>
      <c r="D31" t="s">
        <v>109</v>
      </c>
      <c r="E31" t="s">
        <v>18</v>
      </c>
      <c r="F31" t="n">
        <v>39.8530311584473</v>
      </c>
      <c r="G31" t="n">
        <v>45.7394409179688</v>
      </c>
      <c r="H31" t="n">
        <v>56.1821937561035</v>
      </c>
      <c r="I31" t="n">
        <v>83.7234649658203</v>
      </c>
      <c r="J31" t="n">
        <v>113.088165283203</v>
      </c>
      <c r="K31" t="n">
        <v>144.822082519531</v>
      </c>
      <c r="L31" t="n">
        <v>139.476791381836</v>
      </c>
      <c r="M31" t="n">
        <v>127.550308227539</v>
      </c>
      <c r="N31" t="n">
        <v>112.827568054199</v>
      </c>
      <c r="O31" t="n">
        <v>99.9810180664062</v>
      </c>
      <c r="P31" t="n">
        <v>89.3572692871094</v>
      </c>
      <c r="Q31" t="n">
        <v>87.0645141601562</v>
      </c>
      <c r="R31" t="n">
        <v>89.8301162719727</v>
      </c>
      <c r="S31" t="n">
        <v>85.1700286865234</v>
      </c>
      <c r="T31" t="n">
        <v>83.6542892456055</v>
      </c>
      <c r="U31" t="n">
        <v>83.0341339111328</v>
      </c>
      <c r="V31" t="n">
        <v>88.6253204345703</v>
      </c>
      <c r="W31" t="n">
        <v>86.3939361572266</v>
      </c>
      <c r="X31" t="n">
        <v>84.7363815307617</v>
      </c>
      <c r="Y31" t="n">
        <v>91.0714645385742</v>
      </c>
      <c r="Z31" t="n">
        <v>100</v>
      </c>
      <c r="AA31" t="n">
        <v>96.9972915649414</v>
      </c>
      <c r="AB31" t="n">
        <v>100.346092224121</v>
      </c>
      <c r="AC31" t="n">
        <v>116.268440246582</v>
      </c>
      <c r="AD31" t="n">
        <v>142.861297607422</v>
      </c>
      <c r="AE31" t="n">
        <v>146.291564941406</v>
      </c>
      <c r="AF31" t="n">
        <v>146.467788696289</v>
      </c>
    </row>
    <row r="32">
      <c r="A32" t="s">
        <v>168</v>
      </c>
      <c r="B32" t="s">
        <v>107</v>
      </c>
      <c r="C32" t="s">
        <v>169</v>
      </c>
      <c r="D32" t="s">
        <v>109</v>
      </c>
      <c r="E32" t="s">
        <v>18</v>
      </c>
      <c r="F32" t="n">
        <v>10.8556547164917</v>
      </c>
      <c r="G32" t="n">
        <v>11.7302675247192</v>
      </c>
      <c r="H32" t="n">
        <v>12.6515254974365</v>
      </c>
      <c r="I32" t="n">
        <v>14.1340684890747</v>
      </c>
      <c r="J32" t="n">
        <v>15.8709774017334</v>
      </c>
      <c r="K32" t="n">
        <v>17.0054740905762</v>
      </c>
      <c r="L32" t="n">
        <v>18.7023429870605</v>
      </c>
      <c r="M32" t="n">
        <v>20.927001953125</v>
      </c>
      <c r="N32" t="n">
        <v>22.8527412414551</v>
      </c>
      <c r="O32" t="n">
        <v>25.1042709350586</v>
      </c>
      <c r="P32" t="n">
        <v>75.938117980957</v>
      </c>
      <c r="Q32" t="n">
        <v>75.6411056518555</v>
      </c>
      <c r="R32" t="n">
        <v>77.7546005249023</v>
      </c>
      <c r="S32" t="n">
        <v>84.1491241455078</v>
      </c>
      <c r="T32" t="n">
        <v>86.9261932373047</v>
      </c>
      <c r="U32" t="n">
        <v>92.8258514404297</v>
      </c>
      <c r="V32" t="n">
        <v>98.5437316894531</v>
      </c>
      <c r="W32" t="n">
        <v>98.6120529174805</v>
      </c>
      <c r="X32" t="n">
        <v>97.0720672607422</v>
      </c>
      <c r="Y32" t="n">
        <v>93.4212646484375</v>
      </c>
      <c r="Z32" t="n">
        <v>100</v>
      </c>
      <c r="AA32" t="n">
        <v>106.078117370605</v>
      </c>
      <c r="AB32" t="n">
        <v>112.265678405762</v>
      </c>
      <c r="AC32" t="n">
        <v>123.797607421875</v>
      </c>
      <c r="AD32" t="n">
        <v>140.52214050293</v>
      </c>
      <c r="AE32" t="n">
        <v>153.40852355957</v>
      </c>
      <c r="AF32" t="n">
        <v>162.684646606445</v>
      </c>
    </row>
    <row r="33">
      <c r="A33" t="s">
        <v>170</v>
      </c>
      <c r="B33" t="s">
        <v>107</v>
      </c>
      <c r="C33" t="s">
        <v>171</v>
      </c>
      <c r="D33" t="s">
        <v>109</v>
      </c>
      <c r="E33" t="s">
        <v>18</v>
      </c>
      <c r="F33" t="n">
        <v>30.5665950775146</v>
      </c>
      <c r="G33" t="n">
        <v>33.6627044677734</v>
      </c>
      <c r="H33" t="n">
        <v>39.0436820983887</v>
      </c>
      <c r="I33" t="n">
        <v>39.7383918762207</v>
      </c>
      <c r="J33" t="n">
        <v>42.7862548828125</v>
      </c>
      <c r="K33" t="n">
        <v>43.608757019043</v>
      </c>
      <c r="L33" t="n">
        <v>48.9584808349609</v>
      </c>
      <c r="M33" t="n">
        <v>52.6183013916016</v>
      </c>
      <c r="N33" t="n">
        <v>52.8849678039551</v>
      </c>
      <c r="O33" t="n">
        <v>52.8252449035645</v>
      </c>
      <c r="P33" t="n">
        <v>55.0774688720703</v>
      </c>
      <c r="Q33" t="n">
        <v>67.4650802612305</v>
      </c>
      <c r="R33" t="n">
        <v>81.6021194458008</v>
      </c>
      <c r="S33" t="n">
        <v>78.7768096923828</v>
      </c>
      <c r="T33" t="n">
        <v>76.9089050292969</v>
      </c>
      <c r="U33" t="n">
        <v>74.8988342285156</v>
      </c>
      <c r="V33" t="n">
        <v>79.3610076904297</v>
      </c>
      <c r="W33" t="n">
        <v>97.2318878173828</v>
      </c>
      <c r="X33" t="n">
        <v>101.473197937012</v>
      </c>
      <c r="Y33" t="n">
        <v>95.0958480834961</v>
      </c>
      <c r="Z33" t="n">
        <v>100</v>
      </c>
      <c r="AA33" t="n">
        <v>99.8620986938477</v>
      </c>
      <c r="AB33" t="n">
        <v>111.199226379395</v>
      </c>
      <c r="AC33" t="n">
        <v>126.363143920898</v>
      </c>
      <c r="AD33" t="n">
        <v>154.453353881836</v>
      </c>
      <c r="AE33" t="n">
        <v>168.627197265625</v>
      </c>
      <c r="AF33" t="n">
        <v>165.562210083008</v>
      </c>
    </row>
    <row r="34">
      <c r="A34" t="s">
        <v>172</v>
      </c>
      <c r="B34" t="s">
        <v>107</v>
      </c>
      <c r="C34" t="s">
        <v>173</v>
      </c>
      <c r="D34" t="s">
        <v>109</v>
      </c>
      <c r="E34" t="s">
        <v>18</v>
      </c>
      <c r="F34" t="n">
        <v>43.8409194946289</v>
      </c>
      <c r="G34" t="n">
        <v>46.6755561828613</v>
      </c>
      <c r="H34" t="n">
        <v>49.3774452209473</v>
      </c>
      <c r="I34" t="n">
        <v>54.754264831543</v>
      </c>
      <c r="J34" t="n">
        <v>62.2957420349121</v>
      </c>
      <c r="K34" t="n">
        <v>67.3974456787109</v>
      </c>
      <c r="L34" t="n">
        <v>79.5733261108398</v>
      </c>
      <c r="M34" t="n">
        <v>87.8919067382812</v>
      </c>
      <c r="N34" t="n">
        <v>94.6686096191406</v>
      </c>
      <c r="O34" t="n">
        <v>100.077674865723</v>
      </c>
      <c r="P34" t="n">
        <v>103.007209777832</v>
      </c>
      <c r="Q34" t="n">
        <v>100.930221557617</v>
      </c>
      <c r="R34" t="n">
        <v>99.2016067504883</v>
      </c>
      <c r="S34" t="n">
        <v>98.221549987793</v>
      </c>
      <c r="T34" t="n">
        <v>96.334831237793</v>
      </c>
      <c r="U34" t="n">
        <v>95.4021987915039</v>
      </c>
      <c r="V34" t="n">
        <v>98.6550064086914</v>
      </c>
      <c r="W34" t="n">
        <v>100.462852478027</v>
      </c>
      <c r="X34" t="n">
        <v>98.3118057250977</v>
      </c>
      <c r="Y34" t="n">
        <v>97.5272979736328</v>
      </c>
      <c r="Z34" t="n">
        <v>100</v>
      </c>
      <c r="AA34" t="n">
        <v>103.159484863281</v>
      </c>
      <c r="AB34" t="n">
        <v>110.585426330566</v>
      </c>
      <c r="AC34" t="n">
        <v>117.952430725098</v>
      </c>
      <c r="AD34" t="n">
        <v>127.014236450195</v>
      </c>
      <c r="AE34" t="n">
        <v>128.554397583008</v>
      </c>
      <c r="AF34" t="n">
        <v>142.011520385742</v>
      </c>
    </row>
    <row r="35">
      <c r="A35" t="s">
        <v>174</v>
      </c>
      <c r="B35" t="s">
        <v>107</v>
      </c>
      <c r="C35" t="s">
        <v>175</v>
      </c>
      <c r="D35" t="s">
        <v>109</v>
      </c>
      <c r="E35" t="s">
        <v>18</v>
      </c>
      <c r="F35" t="n">
        <v>58.0653343200684</v>
      </c>
      <c r="G35" t="n">
        <v>59.7738227844238</v>
      </c>
      <c r="H35" t="n">
        <v>60.9605674743652</v>
      </c>
      <c r="I35" t="n">
        <v>65.5765686035156</v>
      </c>
      <c r="J35" t="n">
        <v>71.8974304199219</v>
      </c>
      <c r="K35" t="n">
        <v>77.0127410888672</v>
      </c>
      <c r="L35" t="n">
        <v>81.768913269043</v>
      </c>
      <c r="M35" t="n">
        <v>84.1413497924805</v>
      </c>
      <c r="N35" t="n">
        <v>84.3981323242188</v>
      </c>
      <c r="O35" t="n">
        <v>85.144287109375</v>
      </c>
      <c r="P35" t="n">
        <v>84.5654830932617</v>
      </c>
      <c r="Q35" t="n">
        <v>84.3391342163086</v>
      </c>
      <c r="R35" t="n">
        <v>84.8430328369141</v>
      </c>
      <c r="S35" t="n">
        <v>86.5260848999023</v>
      </c>
      <c r="T35" t="n">
        <v>91.7061233520508</v>
      </c>
      <c r="U35" t="n">
        <v>90.0614242553711</v>
      </c>
      <c r="V35" t="n">
        <v>91.9243621826172</v>
      </c>
      <c r="W35" t="n">
        <v>93.9205932617188</v>
      </c>
      <c r="X35" t="n">
        <v>94.99560546875</v>
      </c>
      <c r="Y35" t="n">
        <v>97.6431427001953</v>
      </c>
      <c r="Z35" t="n">
        <v>100</v>
      </c>
      <c r="AA35" t="n">
        <v>107.836906433105</v>
      </c>
      <c r="AB35" t="n">
        <v>109.586029052734</v>
      </c>
      <c r="AC35" t="n">
        <v>115.617065429688</v>
      </c>
      <c r="AD35" t="n">
        <v>125.783996582031</v>
      </c>
      <c r="AE35" t="n">
        <v>129.061965942383</v>
      </c>
      <c r="AF35" t="n">
        <v>122.32982635498</v>
      </c>
    </row>
    <row r="36">
      <c r="A36" t="s">
        <v>176</v>
      </c>
      <c r="B36" t="s">
        <v>107</v>
      </c>
      <c r="C36" t="s">
        <v>177</v>
      </c>
      <c r="D36" t="s">
        <v>109</v>
      </c>
      <c r="E36" t="s">
        <v>18</v>
      </c>
      <c r="F36" t="n">
        <v>30.5363998413086</v>
      </c>
      <c r="G36" t="n">
        <v>32.0455284118652</v>
      </c>
      <c r="H36" t="n">
        <v>34.8552131652832</v>
      </c>
      <c r="I36" t="n">
        <v>37.3470649719238</v>
      </c>
      <c r="J36" t="n">
        <v>41.9949264526367</v>
      </c>
      <c r="K36" t="n">
        <v>47.9377212524414</v>
      </c>
      <c r="L36" t="n">
        <v>61.921516418457</v>
      </c>
      <c r="M36" t="n">
        <v>74.2549819946289</v>
      </c>
      <c r="N36" t="n">
        <v>84.7190551757812</v>
      </c>
      <c r="O36" t="n">
        <v>87.8861541748047</v>
      </c>
      <c r="P36" t="n">
        <v>78.5853424072266</v>
      </c>
      <c r="Q36" t="n">
        <v>76.4952697753906</v>
      </c>
      <c r="R36" t="n">
        <v>71.9496231079102</v>
      </c>
      <c r="S36" t="n">
        <v>70.1559600830078</v>
      </c>
      <c r="T36" t="n">
        <v>68.6648101806641</v>
      </c>
      <c r="U36" t="n">
        <v>69.8663787841797</v>
      </c>
      <c r="V36" t="n">
        <v>72.3181533813477</v>
      </c>
      <c r="W36" t="n">
        <v>82.5184173583984</v>
      </c>
      <c r="X36" t="n">
        <v>88.2279510498047</v>
      </c>
      <c r="Y36" t="n">
        <v>92.9147796630859</v>
      </c>
      <c r="Z36" t="n">
        <v>100</v>
      </c>
      <c r="AA36" t="n">
        <v>108.381126403809</v>
      </c>
      <c r="AB36" t="n">
        <v>112.36767578125</v>
      </c>
      <c r="AC36" t="n">
        <v>117.865234375</v>
      </c>
      <c r="AD36" t="n">
        <v>123.164741516113</v>
      </c>
      <c r="AE36" t="n">
        <v>127.781723022461</v>
      </c>
      <c r="AF36" t="n">
        <v>143.690505981445</v>
      </c>
    </row>
    <row r="37">
      <c r="A37" t="s">
        <v>178</v>
      </c>
      <c r="B37" t="s">
        <v>107</v>
      </c>
      <c r="C37" t="s">
        <v>179</v>
      </c>
      <c r="D37" t="s">
        <v>109</v>
      </c>
      <c r="E37" t="s">
        <v>18</v>
      </c>
      <c r="F37" t="n">
        <v>81.9753189086914</v>
      </c>
      <c r="G37" t="n">
        <v>87.5592727661133</v>
      </c>
      <c r="H37" t="n">
        <v>91.0133743286133</v>
      </c>
      <c r="I37" t="n">
        <v>98.0291213989258</v>
      </c>
      <c r="J37" t="n">
        <v>107.403244018555</v>
      </c>
      <c r="K37" t="n">
        <v>119.29451751709</v>
      </c>
      <c r="L37" t="n">
        <v>124.776954650879</v>
      </c>
      <c r="M37" t="n">
        <v>123.636306762695</v>
      </c>
      <c r="N37" t="n">
        <v>120.564277648926</v>
      </c>
      <c r="O37" t="n">
        <v>118.166526794434</v>
      </c>
      <c r="P37" t="n">
        <v>116.527709960938</v>
      </c>
      <c r="Q37" t="n">
        <v>116.728073120117</v>
      </c>
      <c r="R37" t="n">
        <v>115.106201171875</v>
      </c>
      <c r="S37" t="n">
        <v>115.490455627441</v>
      </c>
      <c r="T37" t="n">
        <v>113.779685974121</v>
      </c>
      <c r="U37" t="n">
        <v>103.685882568359</v>
      </c>
      <c r="V37" t="n">
        <v>102.693267822266</v>
      </c>
      <c r="W37" t="n">
        <v>99.5837326049805</v>
      </c>
      <c r="X37" t="n">
        <v>97.1369476318359</v>
      </c>
      <c r="Y37" t="n">
        <v>97.3251571655273</v>
      </c>
      <c r="Z37" t="n">
        <v>100</v>
      </c>
      <c r="AA37" t="n">
        <v>108.472198486328</v>
      </c>
      <c r="AB37" t="n">
        <v>106.270767211914</v>
      </c>
      <c r="AC37" t="n">
        <v>107.555229187012</v>
      </c>
      <c r="AD37" t="n">
        <v>111.009300231934</v>
      </c>
      <c r="AE37" t="n">
        <v>115.412391662598</v>
      </c>
      <c r="AF37" t="n">
        <v>116.899436950684</v>
      </c>
    </row>
    <row r="38">
      <c r="A38" t="s">
        <v>180</v>
      </c>
      <c r="B38" t="s">
        <v>107</v>
      </c>
      <c r="C38" t="s">
        <v>181</v>
      </c>
      <c r="D38" t="s">
        <v>109</v>
      </c>
      <c r="E38" t="s">
        <v>18</v>
      </c>
      <c r="F38" t="n">
        <v>15.7073535919189</v>
      </c>
      <c r="G38" t="n">
        <v>18.1367492675781</v>
      </c>
      <c r="H38" t="n">
        <v>21.9782524108887</v>
      </c>
      <c r="I38" t="n">
        <v>28.9090194702148</v>
      </c>
      <c r="J38" t="n">
        <v>38.7350845336914</v>
      </c>
      <c r="K38" t="n">
        <v>45.4950065612793</v>
      </c>
      <c r="L38" t="n">
        <v>56.0087203979492</v>
      </c>
      <c r="M38" t="n">
        <v>66.6494750976562</v>
      </c>
      <c r="N38" t="n">
        <v>73.503662109375</v>
      </c>
      <c r="O38" t="n">
        <v>79.2936859130859</v>
      </c>
      <c r="P38" t="n">
        <v>81.8616943359375</v>
      </c>
      <c r="Q38" t="n">
        <v>79.6893539428711</v>
      </c>
      <c r="R38" t="n">
        <v>82.8357620239258</v>
      </c>
      <c r="S38" t="n">
        <v>78.6384887695312</v>
      </c>
      <c r="T38" t="n">
        <v>77.2729110717773</v>
      </c>
      <c r="U38" t="n">
        <v>75.8874740600586</v>
      </c>
      <c r="V38" t="n">
        <v>77.1670989990234</v>
      </c>
      <c r="W38" t="n">
        <v>80.0544967651367</v>
      </c>
      <c r="X38" t="n">
        <v>90.290885925293</v>
      </c>
      <c r="Y38" t="n">
        <v>101.077354431152</v>
      </c>
      <c r="Z38" t="n">
        <v>100</v>
      </c>
      <c r="AA38" t="n">
        <v>98.1143493652344</v>
      </c>
      <c r="AB38" t="n">
        <v>107.853675842285</v>
      </c>
      <c r="AC38" t="n">
        <v>126.698715209961</v>
      </c>
      <c r="AD38" t="n">
        <v>145.739730834961</v>
      </c>
      <c r="AE38" t="n">
        <v>147.931243896484</v>
      </c>
      <c r="AF38" t="n">
        <v>143.262161254883</v>
      </c>
    </row>
    <row r="39">
      <c r="A39" t="s">
        <v>182</v>
      </c>
      <c r="B39" t="s">
        <v>107</v>
      </c>
      <c r="C39" t="s">
        <v>183</v>
      </c>
      <c r="D39" t="s">
        <v>109</v>
      </c>
      <c r="E39" t="s">
        <v>18</v>
      </c>
      <c r="F39" t="n">
        <v>41.9277763366699</v>
      </c>
      <c r="G39" t="n">
        <v>44.833553314209</v>
      </c>
      <c r="H39" t="n">
        <v>48.217357635498</v>
      </c>
      <c r="I39" t="n">
        <v>54.3474502563477</v>
      </c>
      <c r="J39" t="n">
        <v>60.9677391052246</v>
      </c>
      <c r="K39" t="n">
        <v>66.3517837524414</v>
      </c>
      <c r="L39" t="n">
        <v>71.8557586669922</v>
      </c>
      <c r="M39" t="n">
        <v>76.8124008178711</v>
      </c>
      <c r="N39" t="n">
        <v>79.9458923339844</v>
      </c>
      <c r="O39" t="n">
        <v>82.6590423583984</v>
      </c>
      <c r="P39" t="n">
        <v>83.0689392089844</v>
      </c>
      <c r="Q39" t="n">
        <v>84.7600631713867</v>
      </c>
      <c r="R39" t="n">
        <v>86.459831237793</v>
      </c>
      <c r="S39" t="n">
        <v>89.1594848632812</v>
      </c>
      <c r="T39" t="n">
        <v>87.8148422241211</v>
      </c>
      <c r="U39" t="n">
        <v>82.290657043457</v>
      </c>
      <c r="V39" t="n">
        <v>89.0135116577148</v>
      </c>
      <c r="W39" t="n">
        <v>85.9725036621094</v>
      </c>
      <c r="X39" t="n">
        <v>89.1259002685547</v>
      </c>
      <c r="Y39" t="n">
        <v>93.7412414550781</v>
      </c>
      <c r="Z39" t="n">
        <v>100</v>
      </c>
      <c r="AA39" t="n">
        <v>97.1229934692383</v>
      </c>
      <c r="AB39" t="n">
        <v>98.994010925293</v>
      </c>
      <c r="AC39" t="n">
        <v>100.611526489258</v>
      </c>
      <c r="AD39" t="n">
        <v>115.070869445801</v>
      </c>
      <c r="AE39" t="n">
        <v>125.440498352051</v>
      </c>
      <c r="AF39" t="n">
        <v>128.01904296875</v>
      </c>
    </row>
    <row r="40">
      <c r="A40" t="s">
        <v>184</v>
      </c>
      <c r="B40" t="s">
        <v>107</v>
      </c>
      <c r="C40" t="s">
        <v>185</v>
      </c>
      <c r="D40" t="s">
        <v>109</v>
      </c>
      <c r="E40" t="s">
        <v>18</v>
      </c>
      <c r="F40" t="n">
        <v>13.6392803192139</v>
      </c>
      <c r="G40" t="n">
        <v>17.2900276184082</v>
      </c>
      <c r="H40" t="n">
        <v>20.6019439697266</v>
      </c>
      <c r="I40" t="n">
        <v>25.0360317230225</v>
      </c>
      <c r="J40" t="n">
        <v>30.6660785675049</v>
      </c>
      <c r="K40" t="n">
        <v>34.7534255981445</v>
      </c>
      <c r="L40" t="n">
        <v>42.1220283508301</v>
      </c>
      <c r="M40" t="n">
        <v>49.4934272766113</v>
      </c>
      <c r="N40" t="n">
        <v>59.6049461364746</v>
      </c>
      <c r="O40" t="n">
        <v>66.8903656005859</v>
      </c>
      <c r="P40" t="n">
        <v>73.3205261230469</v>
      </c>
      <c r="Q40" t="n">
        <v>79.5240936279297</v>
      </c>
      <c r="R40" t="n">
        <v>87.2059020996094</v>
      </c>
      <c r="S40" t="n">
        <v>93.3215789794922</v>
      </c>
      <c r="T40" t="n">
        <v>85.4101867675781</v>
      </c>
      <c r="U40" t="n">
        <v>98.7559432983398</v>
      </c>
      <c r="V40" t="n">
        <v>96.1164169311523</v>
      </c>
      <c r="W40" t="n">
        <v>95.8171310424805</v>
      </c>
      <c r="X40" t="n">
        <v>93.6774139404297</v>
      </c>
      <c r="Y40" t="n">
        <v>89.6468734741211</v>
      </c>
      <c r="Z40" t="n">
        <v>100</v>
      </c>
      <c r="AA40" t="n">
        <v>99.5653991699219</v>
      </c>
      <c r="AB40" t="n">
        <v>104.400718688965</v>
      </c>
      <c r="AC40" t="n">
        <v>106.288131713867</v>
      </c>
      <c r="AD40" t="n">
        <v>122.615432739258</v>
      </c>
      <c r="AE40" t="n">
        <v>134.979629516602</v>
      </c>
      <c r="AF40" t="n">
        <v>138.722702026367</v>
      </c>
    </row>
    <row r="41">
      <c r="A41" t="s">
        <v>186</v>
      </c>
      <c r="B41" t="s">
        <v>107</v>
      </c>
      <c r="C41" t="s">
        <v>187</v>
      </c>
      <c r="D41" t="s">
        <v>109</v>
      </c>
      <c r="E41" t="s">
        <v>18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t="n">
        <v>100</v>
      </c>
      <c r="AA41"/>
      <c r="AB41"/>
      <c r="AC41"/>
      <c r="AD41"/>
      <c r="AE41"/>
      <c r="AF41"/>
    </row>
    <row r="42">
      <c r="A42" t="s">
        <v>188</v>
      </c>
      <c r="B42" t="s">
        <v>107</v>
      </c>
      <c r="C42" t="s">
        <v>189</v>
      </c>
      <c r="D42" t="s">
        <v>109</v>
      </c>
      <c r="E42" t="s">
        <v>18</v>
      </c>
      <c r="F42" t="n">
        <v>22.0544052124023</v>
      </c>
      <c r="G42" t="n">
        <v>24.8039512634277</v>
      </c>
      <c r="H42" t="n">
        <v>27.8664855957031</v>
      </c>
      <c r="I42" t="n">
        <v>32.1928253173828</v>
      </c>
      <c r="J42" t="n">
        <v>37.3418846130371</v>
      </c>
      <c r="K42" t="n">
        <v>42.0459251403809</v>
      </c>
      <c r="L42" t="n">
        <v>47.9188613891602</v>
      </c>
      <c r="M42" t="n">
        <v>53.4372253417969</v>
      </c>
      <c r="N42" t="n">
        <v>57.5549278259277</v>
      </c>
      <c r="O42" t="n">
        <v>62.0300941467285</v>
      </c>
      <c r="P42" t="n">
        <v>64.0046768188477</v>
      </c>
      <c r="Q42" t="n">
        <v>65.7471160888672</v>
      </c>
      <c r="R42" t="n">
        <v>67.6532669067383</v>
      </c>
      <c r="S42" t="n">
        <v>70.9567565917969</v>
      </c>
      <c r="T42" t="n">
        <v>73.7691040039062</v>
      </c>
      <c r="U42" t="n">
        <v>81.5480575561523</v>
      </c>
      <c r="V42" t="n">
        <v>86.7997436523438</v>
      </c>
      <c r="W42" t="n">
        <v>90.9148864746094</v>
      </c>
      <c r="X42" t="n">
        <v>95.814582824707</v>
      </c>
      <c r="Y42" t="n">
        <v>97.7305450439453</v>
      </c>
      <c r="Z42" t="n">
        <v>100</v>
      </c>
      <c r="AA42" t="n">
        <v>105.299468994141</v>
      </c>
      <c r="AB42" t="n">
        <v>115.544921875</v>
      </c>
      <c r="AC42" t="n">
        <v>129.445495605469</v>
      </c>
      <c r="AD42" t="n">
        <v>150.532302856445</v>
      </c>
      <c r="AE42" t="n">
        <v>163.595886230469</v>
      </c>
      <c r="AF42" t="n">
        <v>166.716751098633</v>
      </c>
    </row>
    <row r="43">
      <c r="A43" t="s">
        <v>190</v>
      </c>
      <c r="B43" t="s">
        <v>107</v>
      </c>
      <c r="C43" t="s">
        <v>191</v>
      </c>
      <c r="D43" t="s">
        <v>109</v>
      </c>
      <c r="E43" t="s">
        <v>18</v>
      </c>
      <c r="F43" t="n">
        <v>22.7171325683594</v>
      </c>
      <c r="G43" t="n">
        <v>26.2559547424316</v>
      </c>
      <c r="H43" t="n">
        <v>29.3360061645508</v>
      </c>
      <c r="I43" t="n">
        <v>33.5851173400879</v>
      </c>
      <c r="J43" t="n">
        <v>38.2328453063965</v>
      </c>
      <c r="K43" t="n">
        <v>41.9227027893066</v>
      </c>
      <c r="L43" t="n">
        <v>47.2739410400391</v>
      </c>
      <c r="M43" t="n">
        <v>51.9929504394531</v>
      </c>
      <c r="N43" t="n">
        <v>55.562629699707</v>
      </c>
      <c r="O43" t="n">
        <v>60.3499717712402</v>
      </c>
      <c r="P43" t="n">
        <v>62.8505706787109</v>
      </c>
      <c r="Q43" t="n">
        <v>65.4833602905273</v>
      </c>
      <c r="R43" t="n">
        <v>68.7323150634766</v>
      </c>
      <c r="S43" t="n">
        <v>72.7421340942383</v>
      </c>
      <c r="T43" t="n">
        <v>73.7668991088867</v>
      </c>
      <c r="U43" t="n">
        <v>80.5090408325195</v>
      </c>
      <c r="V43" t="n">
        <v>84.7716903686523</v>
      </c>
      <c r="W43" t="n">
        <v>89.7526702880859</v>
      </c>
      <c r="X43" t="n">
        <v>95.3543472290039</v>
      </c>
      <c r="Y43" t="n">
        <v>98.3589096069336</v>
      </c>
      <c r="Z43" t="n">
        <v>100</v>
      </c>
      <c r="AA43" t="n">
        <v>96.4421615600586</v>
      </c>
      <c r="AB43" t="n">
        <v>101.843490600586</v>
      </c>
      <c r="AC43" t="n">
        <v>110.147308349609</v>
      </c>
      <c r="AD43" t="n">
        <v>124.081283569336</v>
      </c>
      <c r="AE43" t="n">
        <v>132.390975952148</v>
      </c>
      <c r="AF43" t="n">
        <v>131.717437744141</v>
      </c>
    </row>
    <row r="44">
      <c r="A44" t="s">
        <v>192</v>
      </c>
      <c r="B44" t="s">
        <v>107</v>
      </c>
      <c r="C44" t="s">
        <v>193</v>
      </c>
      <c r="D44" t="s">
        <v>109</v>
      </c>
      <c r="E44" t="s">
        <v>18</v>
      </c>
      <c r="F44" t="n">
        <v>39.3564682006836</v>
      </c>
      <c r="G44" t="n">
        <v>41.4952659606934</v>
      </c>
      <c r="H44" t="n">
        <v>43.876838684082</v>
      </c>
      <c r="I44" t="n">
        <v>48.3285102844238</v>
      </c>
      <c r="J44" t="n">
        <v>53.8118782043457</v>
      </c>
      <c r="K44" t="n">
        <v>58.1849822998047</v>
      </c>
      <c r="L44" t="n">
        <v>63.550666809082</v>
      </c>
      <c r="M44" t="n">
        <v>67.8051605224609</v>
      </c>
      <c r="N44" t="n">
        <v>70.6543426513672</v>
      </c>
      <c r="O44" t="n">
        <v>73.4020156860352</v>
      </c>
      <c r="P44" t="n">
        <v>74.947868347168</v>
      </c>
      <c r="Q44" t="n">
        <v>76.2190628051758</v>
      </c>
      <c r="R44" t="n">
        <v>77.5191421508789</v>
      </c>
      <c r="S44" t="n">
        <v>79.354118347168</v>
      </c>
      <c r="T44" t="n">
        <v>80.4565582275391</v>
      </c>
      <c r="U44" t="n">
        <v>82.0843200683594</v>
      </c>
      <c r="V44" t="n">
        <v>86.7209930419922</v>
      </c>
      <c r="W44" t="n">
        <v>89.3056488037109</v>
      </c>
      <c r="X44" t="n">
        <v>93.6064300537109</v>
      </c>
      <c r="Y44" t="n">
        <v>96.1215209960938</v>
      </c>
      <c r="Z44" t="n">
        <v>100</v>
      </c>
      <c r="AA44" t="n">
        <v>104.388618469238</v>
      </c>
      <c r="AB44" t="n">
        <v>109.10799407959</v>
      </c>
      <c r="AC44" t="n">
        <v>116.562644958496</v>
      </c>
      <c r="AD44" t="n">
        <v>127.652519226074</v>
      </c>
      <c r="AE44" t="n">
        <v>134.502212524414</v>
      </c>
      <c r="AF44" t="n">
        <v>138.084854125977</v>
      </c>
    </row>
    <row r="45">
      <c r="A45" t="s">
        <v>194</v>
      </c>
      <c r="B45" t="s">
        <v>107</v>
      </c>
      <c r="C45" t="s">
        <v>195</v>
      </c>
      <c r="D45" t="s">
        <v>109</v>
      </c>
      <c r="E45" t="s">
        <v>18</v>
      </c>
      <c r="F45" t="n">
        <v>40.2050666809082</v>
      </c>
      <c r="G45" t="n">
        <v>42.3899765014648</v>
      </c>
      <c r="H45" t="n">
        <v>44.7597160339355</v>
      </c>
      <c r="I45" t="n">
        <v>49.2114791870117</v>
      </c>
      <c r="J45" t="n">
        <v>54.6459274291992</v>
      </c>
      <c r="K45" t="n">
        <v>58.9526634216309</v>
      </c>
      <c r="L45" t="n">
        <v>64.1882781982422</v>
      </c>
      <c r="M45" t="n">
        <v>68.2715530395508</v>
      </c>
      <c r="N45" t="n">
        <v>70.9839553833008</v>
      </c>
      <c r="O45" t="n">
        <v>73.6641693115234</v>
      </c>
      <c r="P45" t="n">
        <v>75.1565246582031</v>
      </c>
      <c r="Q45" t="n">
        <v>76.4060821533203</v>
      </c>
      <c r="R45" t="n">
        <v>77.7077560424805</v>
      </c>
      <c r="S45" t="n">
        <v>79.5871658325195</v>
      </c>
      <c r="T45" t="n">
        <v>80.6506423950195</v>
      </c>
      <c r="U45" t="n">
        <v>82.2373046875</v>
      </c>
      <c r="V45" t="n">
        <v>86.8336334228516</v>
      </c>
      <c r="W45" t="n">
        <v>89.4099502563477</v>
      </c>
      <c r="X45" t="n">
        <v>93.6341018676758</v>
      </c>
      <c r="Y45" t="n">
        <v>96.1026306152344</v>
      </c>
      <c r="Z45" t="n">
        <v>100</v>
      </c>
      <c r="AA45" t="n">
        <v>104.381843566895</v>
      </c>
      <c r="AB45" t="n">
        <v>109.039451599121</v>
      </c>
      <c r="AC45" t="n">
        <v>116.451347351074</v>
      </c>
      <c r="AD45" t="n">
        <v>127.435287475586</v>
      </c>
      <c r="AE45" t="n">
        <v>134.161468505859</v>
      </c>
      <c r="AF45" t="n">
        <v>137.644104003906</v>
      </c>
    </row>
    <row r="46">
      <c r="A46" t="s">
        <v>196</v>
      </c>
      <c r="B46" t="s">
        <v>107</v>
      </c>
      <c r="C46" t="s">
        <v>197</v>
      </c>
      <c r="D46" t="s">
        <v>109</v>
      </c>
      <c r="E46" t="s">
        <v>18</v>
      </c>
      <c r="F46" t="n">
        <v>23.5802669525146</v>
      </c>
      <c r="G46" t="n">
        <v>27.9749870300293</v>
      </c>
      <c r="H46" t="n">
        <v>31.1134128570557</v>
      </c>
      <c r="I46" t="n">
        <v>35.342170715332</v>
      </c>
      <c r="J46" t="n">
        <v>39.5476608276367</v>
      </c>
      <c r="K46" t="n">
        <v>42.2260780334473</v>
      </c>
      <c r="L46" t="n">
        <v>47.1138763427734</v>
      </c>
      <c r="M46" t="n">
        <v>51.0752944946289</v>
      </c>
      <c r="N46" t="n">
        <v>54.1125869750977</v>
      </c>
      <c r="O46" t="n">
        <v>59.2401695251465</v>
      </c>
      <c r="P46" t="n">
        <v>62.2724952697754</v>
      </c>
      <c r="Q46" t="n">
        <v>65.8602142333984</v>
      </c>
      <c r="R46" t="n">
        <v>70.542236328125</v>
      </c>
      <c r="S46" t="n">
        <v>75.2961273193359</v>
      </c>
      <c r="T46" t="n">
        <v>74.2076187133789</v>
      </c>
      <c r="U46" t="n">
        <v>79.8093109130859</v>
      </c>
      <c r="V46" t="n">
        <v>82.9498443603516</v>
      </c>
      <c r="W46" t="n">
        <v>88.8478317260742</v>
      </c>
      <c r="X46" t="n">
        <v>95.0783081054688</v>
      </c>
      <c r="Y46" t="n">
        <v>99.156867980957</v>
      </c>
      <c r="Z46" t="n">
        <v>100</v>
      </c>
      <c r="AA46" t="n">
        <v>85.8992309570312</v>
      </c>
      <c r="AB46" t="n">
        <v>85.7050857543945</v>
      </c>
      <c r="AC46" t="n">
        <v>87.5263366699219</v>
      </c>
      <c r="AD46" t="n">
        <v>93.2525787353516</v>
      </c>
      <c r="AE46" t="n">
        <v>96.0828018188477</v>
      </c>
      <c r="AF46" t="n">
        <v>91.0239562988281</v>
      </c>
    </row>
    <row r="47">
      <c r="A47" t="s">
        <v>198</v>
      </c>
      <c r="B47" t="s">
        <v>107</v>
      </c>
      <c r="C47" t="s">
        <v>199</v>
      </c>
      <c r="D47" t="s">
        <v>109</v>
      </c>
      <c r="E47" t="s">
        <v>18</v>
      </c>
      <c r="F47" t="n">
        <v>45.341236114502</v>
      </c>
      <c r="G47" t="n">
        <v>49.3427658081055</v>
      </c>
      <c r="H47" t="n">
        <v>53.7562370300293</v>
      </c>
      <c r="I47" t="n">
        <v>58.7353591918945</v>
      </c>
      <c r="J47" t="n">
        <v>64.383659362793</v>
      </c>
      <c r="K47" t="n">
        <v>67.87890625</v>
      </c>
      <c r="L47" t="n">
        <v>71.1064605712891</v>
      </c>
      <c r="M47" t="n">
        <v>73.8342590332031</v>
      </c>
      <c r="N47" t="n">
        <v>75.3225479125977</v>
      </c>
      <c r="O47" t="n">
        <v>78.0628128051758</v>
      </c>
      <c r="P47" t="n">
        <v>82.6620407104492</v>
      </c>
      <c r="Q47" t="n">
        <v>83.374885559082</v>
      </c>
      <c r="R47" t="n">
        <v>84.5560455322266</v>
      </c>
      <c r="S47" t="n">
        <v>87.2319412231445</v>
      </c>
      <c r="T47" t="n">
        <v>88.4378814697266</v>
      </c>
      <c r="U47" t="n">
        <v>89.5451049804688</v>
      </c>
      <c r="V47" t="n">
        <v>94.1553039550781</v>
      </c>
      <c r="W47" t="n">
        <v>94.6510620117188</v>
      </c>
      <c r="X47" t="n">
        <v>95.8250045776367</v>
      </c>
      <c r="Y47" t="n">
        <v>96.4792556762695</v>
      </c>
      <c r="Z47" t="n">
        <v>100</v>
      </c>
      <c r="AA47" t="n">
        <v>103.287651062012</v>
      </c>
      <c r="AB47" t="n">
        <v>102.5576171875</v>
      </c>
      <c r="AC47" t="n">
        <v>109.048469543457</v>
      </c>
      <c r="AD47" t="n">
        <v>116.684921264648</v>
      </c>
      <c r="AE47" t="n">
        <v>121.608444213867</v>
      </c>
      <c r="AF47" t="n">
        <v>125.489410400391</v>
      </c>
    </row>
    <row r="48">
      <c r="A48" t="s">
        <v>200</v>
      </c>
      <c r="B48" t="s">
        <v>107</v>
      </c>
      <c r="C48" t="s">
        <v>201</v>
      </c>
      <c r="D48" t="s">
        <v>109</v>
      </c>
      <c r="E48" t="s">
        <v>18</v>
      </c>
      <c r="F48" t="n">
        <v>44.4492530822754</v>
      </c>
      <c r="G48" t="n">
        <v>47.8876152038574</v>
      </c>
      <c r="H48" t="n">
        <v>51.7036972045898</v>
      </c>
      <c r="I48" t="n">
        <v>55.623405456543</v>
      </c>
      <c r="J48" t="n">
        <v>60.0814476013184</v>
      </c>
      <c r="K48" t="n">
        <v>63.4753761291504</v>
      </c>
      <c r="L48" t="n">
        <v>65.6686630249023</v>
      </c>
      <c r="M48" t="n">
        <v>67.8362655639648</v>
      </c>
      <c r="N48" t="n">
        <v>69.5775756835938</v>
      </c>
      <c r="O48" t="n">
        <v>71.2427673339844</v>
      </c>
      <c r="P48" t="n">
        <v>73.837776184082</v>
      </c>
      <c r="Q48" t="n">
        <v>74.7578277587891</v>
      </c>
      <c r="R48" t="n">
        <v>76.091423034668</v>
      </c>
      <c r="S48" t="n">
        <v>78.9381561279297</v>
      </c>
      <c r="T48" t="n">
        <v>81.2591323852539</v>
      </c>
      <c r="U48" t="n">
        <v>84.4372940063477</v>
      </c>
      <c r="V48" t="n">
        <v>88.927848815918</v>
      </c>
      <c r="W48" t="n">
        <v>91.8022842407227</v>
      </c>
      <c r="X48" t="n">
        <v>94.0683898925781</v>
      </c>
      <c r="Y48" t="n">
        <v>96.4838104248047</v>
      </c>
      <c r="Z48" t="n">
        <v>100</v>
      </c>
      <c r="AA48" t="n">
        <v>103.844696044922</v>
      </c>
      <c r="AB48" t="n">
        <v>105.913452148438</v>
      </c>
      <c r="AC48" t="n">
        <v>111.277336120605</v>
      </c>
      <c r="AD48" t="n">
        <v>118.148391723633</v>
      </c>
      <c r="AE48" t="n">
        <v>122.289268493652</v>
      </c>
      <c r="AF48" t="n">
        <v>127.204742431641</v>
      </c>
    </row>
    <row r="49">
      <c r="A49" t="s">
        <v>202</v>
      </c>
      <c r="B49" t="s">
        <v>107</v>
      </c>
      <c r="C49" t="s">
        <v>203</v>
      </c>
      <c r="D49" t="s">
        <v>109</v>
      </c>
      <c r="E49" t="s">
        <v>18</v>
      </c>
      <c r="F49" t="n">
        <v>43.9591407775879</v>
      </c>
      <c r="G49" t="n">
        <v>49.335521697998</v>
      </c>
      <c r="H49" t="n">
        <v>53.8555374145508</v>
      </c>
      <c r="I49" t="n">
        <v>55.1185531616211</v>
      </c>
      <c r="J49" t="n">
        <v>57.0835113525391</v>
      </c>
      <c r="K49" t="n">
        <v>57.843391418457</v>
      </c>
      <c r="L49" t="n">
        <v>60.4853706359863</v>
      </c>
      <c r="M49" t="n">
        <v>63.6774940490723</v>
      </c>
      <c r="N49" t="n">
        <v>64.7537689208984</v>
      </c>
      <c r="O49" t="n">
        <v>66.9553756713867</v>
      </c>
      <c r="P49" t="n">
        <v>70.3446426391602</v>
      </c>
      <c r="Q49" t="n">
        <v>72.5569686889648</v>
      </c>
      <c r="R49" t="n">
        <v>74.7795715332031</v>
      </c>
      <c r="S49" t="n">
        <v>78.5313110351562</v>
      </c>
      <c r="T49" t="n">
        <v>81.7861099243164</v>
      </c>
      <c r="U49" t="n">
        <v>85.8146514892578</v>
      </c>
      <c r="V49" t="n">
        <v>91.7250366210938</v>
      </c>
      <c r="W49" t="n">
        <v>93.7133483886719</v>
      </c>
      <c r="X49" t="n">
        <v>96.0538101196289</v>
      </c>
      <c r="Y49" t="n">
        <v>97.9271621704102</v>
      </c>
      <c r="Z49" t="n">
        <v>100</v>
      </c>
      <c r="AA49" t="n">
        <v>107.232040405273</v>
      </c>
      <c r="AB49" t="n">
        <v>110.008125305176</v>
      </c>
      <c r="AC49" t="n">
        <v>115.646926879883</v>
      </c>
      <c r="AD49" t="n">
        <v>123.600715637207</v>
      </c>
      <c r="AE49" t="n">
        <v>129.106979370117</v>
      </c>
      <c r="AF49" t="n">
        <v>135.967163085938</v>
      </c>
    </row>
    <row r="50">
      <c r="A50" t="s">
        <v>204</v>
      </c>
      <c r="B50" t="s">
        <v>107</v>
      </c>
      <c r="C50" t="s">
        <v>205</v>
      </c>
      <c r="D50" t="s">
        <v>109</v>
      </c>
      <c r="E50" t="s">
        <v>18</v>
      </c>
      <c r="F50" t="n">
        <v>45.5582466125488</v>
      </c>
      <c r="G50" t="n">
        <v>47.903980255127</v>
      </c>
      <c r="H50" t="n">
        <v>51.0073165893555</v>
      </c>
      <c r="I50" t="n">
        <v>55.278491973877</v>
      </c>
      <c r="J50" t="n">
        <v>59.9047737121582</v>
      </c>
      <c r="K50" t="n">
        <v>64.289192199707</v>
      </c>
      <c r="L50" t="n">
        <v>65.3815078735352</v>
      </c>
      <c r="M50" t="n">
        <v>66.499885559082</v>
      </c>
      <c r="N50" t="n">
        <v>68.4255447387695</v>
      </c>
      <c r="O50" t="n">
        <v>68.9099502563477</v>
      </c>
      <c r="P50" t="n">
        <v>69.846321105957</v>
      </c>
      <c r="Q50" t="n">
        <v>70.3517837524414</v>
      </c>
      <c r="R50" t="n">
        <v>71.4034118652344</v>
      </c>
      <c r="S50" t="n">
        <v>73.8822326660156</v>
      </c>
      <c r="T50" t="n">
        <v>76.5347595214844</v>
      </c>
      <c r="U50" t="n">
        <v>80.6783676147461</v>
      </c>
      <c r="V50" t="n">
        <v>84.3954620361328</v>
      </c>
      <c r="W50" t="n">
        <v>89.2154006958008</v>
      </c>
      <c r="X50" t="n">
        <v>92.1483764648438</v>
      </c>
      <c r="Y50" t="n">
        <v>95.9466323852539</v>
      </c>
      <c r="Z50" t="n">
        <v>100</v>
      </c>
      <c r="AA50" t="n">
        <v>102.921058654785</v>
      </c>
      <c r="AB50" t="n">
        <v>106.506294250488</v>
      </c>
      <c r="AC50" t="n">
        <v>110.552131652832</v>
      </c>
      <c r="AD50" t="n">
        <v>116.41845703125</v>
      </c>
      <c r="AE50" t="n">
        <v>119.440490722656</v>
      </c>
      <c r="AF50" t="n">
        <v>124.05347442627</v>
      </c>
    </row>
    <row r="51">
      <c r="A51" t="s">
        <v>206</v>
      </c>
      <c r="B51" t="s">
        <v>107</v>
      </c>
      <c r="C51" t="s">
        <v>207</v>
      </c>
      <c r="D51" t="s">
        <v>109</v>
      </c>
      <c r="E51" t="s">
        <v>18</v>
      </c>
      <c r="F51" t="n">
        <v>42.9526176452637</v>
      </c>
      <c r="G51" t="n">
        <v>44.1576614379883</v>
      </c>
      <c r="H51" t="n">
        <v>46.360481262207</v>
      </c>
      <c r="I51" t="n">
        <v>49.0468597412109</v>
      </c>
      <c r="J51" t="n">
        <v>52.1372299194336</v>
      </c>
      <c r="K51" t="n">
        <v>55.1805953979492</v>
      </c>
      <c r="L51" t="n">
        <v>56.8707504272461</v>
      </c>
      <c r="M51" t="n">
        <v>59.480884552002</v>
      </c>
      <c r="N51" t="n">
        <v>62.9513359069824</v>
      </c>
      <c r="O51" t="n">
        <v>65.5727615356445</v>
      </c>
      <c r="P51" t="n">
        <v>68.2725524902344</v>
      </c>
      <c r="Q51" t="n">
        <v>70.8934478759766</v>
      </c>
      <c r="R51" t="n">
        <v>74.6357040405273</v>
      </c>
      <c r="S51" t="n">
        <v>78.3468322753906</v>
      </c>
      <c r="T51" t="n">
        <v>79.4385986328125</v>
      </c>
      <c r="U51" t="n">
        <v>83.3757553100586</v>
      </c>
      <c r="V51" t="n">
        <v>86.651123046875</v>
      </c>
      <c r="W51" t="n">
        <v>91.6404190063477</v>
      </c>
      <c r="X51" t="n">
        <v>93.4261856079102</v>
      </c>
      <c r="Y51" t="n">
        <v>95.8726272583008</v>
      </c>
      <c r="Z51" t="n">
        <v>100</v>
      </c>
      <c r="AA51" t="n">
        <v>102.190948486328</v>
      </c>
      <c r="AB51" t="n">
        <v>104.688819885254</v>
      </c>
      <c r="AC51" t="n">
        <v>107.944229125977</v>
      </c>
      <c r="AD51" t="n">
        <v>111.538597106934</v>
      </c>
      <c r="AE51" t="n">
        <v>112.445205688477</v>
      </c>
      <c r="AF51" t="n">
        <v>113.302238464355</v>
      </c>
    </row>
    <row r="52">
      <c r="A52" t="s">
        <v>208</v>
      </c>
      <c r="B52" t="s">
        <v>107</v>
      </c>
      <c r="C52" t="s">
        <v>209</v>
      </c>
      <c r="D52" t="s">
        <v>109</v>
      </c>
      <c r="E52" t="s">
        <v>18</v>
      </c>
      <c r="F52" t="n">
        <v>29.5163593292236</v>
      </c>
      <c r="G52" t="n">
        <v>31.5976982116699</v>
      </c>
      <c r="H52" t="n">
        <v>34.0252685546875</v>
      </c>
      <c r="I52" t="n">
        <v>37.1615028381348</v>
      </c>
      <c r="J52" t="n">
        <v>41.3209075927734</v>
      </c>
      <c r="K52" t="n">
        <v>45.2541275024414</v>
      </c>
      <c r="L52" t="n">
        <v>48.8601150512695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115.977027893066</v>
      </c>
      <c r="AD52" t="n">
        <v>121.50789642334</v>
      </c>
      <c r="AE52" t="n">
        <v>125.953994750977</v>
      </c>
      <c r="AF52" t="n">
        <v>130.028625488281</v>
      </c>
    </row>
    <row r="53">
      <c r="A53" t="s">
        <v>210</v>
      </c>
      <c r="B53" t="s">
        <v>107</v>
      </c>
      <c r="C53" t="s">
        <v>211</v>
      </c>
      <c r="D53" t="s">
        <v>109</v>
      </c>
      <c r="E53" t="s">
        <v>18</v>
      </c>
      <c r="F53" t="n">
        <v>32.7400588989258</v>
      </c>
      <c r="G53" t="n">
        <v>39.1072578430176</v>
      </c>
      <c r="H53" t="n">
        <v>44.4547157287598</v>
      </c>
      <c r="I53" t="n">
        <v>49.5908203125</v>
      </c>
      <c r="J53" t="n">
        <v>55.3524742126465</v>
      </c>
      <c r="K53" t="n">
        <v>59.6048698425293</v>
      </c>
      <c r="L53" t="n">
        <v>63.9634666442871</v>
      </c>
      <c r="M53" t="n">
        <v>68.9493179321289</v>
      </c>
      <c r="N53" t="n">
        <v>72.2746429443359</v>
      </c>
      <c r="O53" t="n">
        <v>74.2171783447266</v>
      </c>
      <c r="P53" t="n">
        <v>75.6267013549805</v>
      </c>
      <c r="Q53" t="n">
        <v>78.5410919189453</v>
      </c>
      <c r="R53" t="n">
        <v>79.7534255981445</v>
      </c>
      <c r="S53" t="n">
        <v>83.3459014892578</v>
      </c>
      <c r="T53" t="n">
        <v>87.2659454345703</v>
      </c>
      <c r="U53" t="n">
        <v>89.1207656860352</v>
      </c>
      <c r="V53" t="n">
        <v>90.7178649902344</v>
      </c>
      <c r="W53" t="n">
        <v>93.8562469482422</v>
      </c>
      <c r="X53" t="n">
        <v>96.904052734375</v>
      </c>
      <c r="Y53" t="n">
        <v>100.564437866211</v>
      </c>
      <c r="Z53" t="n">
        <v>100</v>
      </c>
      <c r="AA53" t="n">
        <v>101.234680175781</v>
      </c>
      <c r="AB53" t="n">
        <v>107.170249938965</v>
      </c>
      <c r="AC53" t="n">
        <v>113.876655578613</v>
      </c>
      <c r="AD53" t="n">
        <v>121.03092956543</v>
      </c>
      <c r="AE53" t="n">
        <v>118.542457580566</v>
      </c>
      <c r="AF53" t="n">
        <v>118.629486083984</v>
      </c>
    </row>
    <row r="54">
      <c r="A54" t="s">
        <v>212</v>
      </c>
      <c r="B54" t="s">
        <v>107</v>
      </c>
      <c r="C54" t="s">
        <v>213</v>
      </c>
      <c r="D54" t="s">
        <v>109</v>
      </c>
      <c r="E54" t="s">
        <v>18</v>
      </c>
      <c r="F54" t="n">
        <v>35.423770904541</v>
      </c>
      <c r="G54" t="n">
        <v>40.1739044189453</v>
      </c>
      <c r="H54" t="n">
        <v>44.1840362548828</v>
      </c>
      <c r="I54" t="n">
        <v>48.958854675293</v>
      </c>
      <c r="J54" t="n">
        <v>54.8095207214355</v>
      </c>
      <c r="K54" t="n">
        <v>59.245532989502</v>
      </c>
      <c r="L54" t="n">
        <v>63.9314613342285</v>
      </c>
      <c r="M54" t="n">
        <v>68.7352294921875</v>
      </c>
      <c r="N54" t="n">
        <v>71.6675491333008</v>
      </c>
      <c r="O54" t="n">
        <v>73.2743453979492</v>
      </c>
      <c r="P54" t="n">
        <v>74.4996948242188</v>
      </c>
      <c r="Q54" t="n">
        <v>77.1208648681641</v>
      </c>
      <c r="R54" t="n">
        <v>78.6828155517578</v>
      </c>
      <c r="S54" t="n">
        <v>82.3566665649414</v>
      </c>
      <c r="T54" t="n">
        <v>85.6416778564453</v>
      </c>
      <c r="U54" t="n">
        <v>87.9554443359375</v>
      </c>
      <c r="V54" t="n">
        <v>91.3117218017578</v>
      </c>
      <c r="W54" t="n">
        <v>93.7560958862305</v>
      </c>
      <c r="X54" t="n">
        <v>96.1883316040039</v>
      </c>
      <c r="Y54" t="n">
        <v>99.0847320556641</v>
      </c>
      <c r="Z54" t="n">
        <v>100</v>
      </c>
      <c r="AA54" t="n">
        <v>101.252723693848</v>
      </c>
      <c r="AB54" t="n">
        <v>105.472206115723</v>
      </c>
      <c r="AC54" t="n">
        <v>110.066474914551</v>
      </c>
      <c r="AD54" t="n">
        <v>116.553451538086</v>
      </c>
      <c r="AE54" t="n">
        <v>117.025215148926</v>
      </c>
      <c r="AF54" t="n">
        <v>117.464836120605</v>
      </c>
    </row>
    <row r="55">
      <c r="A55" t="s">
        <v>214</v>
      </c>
      <c r="B55" t="s">
        <v>107</v>
      </c>
      <c r="C55" t="s">
        <v>215</v>
      </c>
      <c r="D55" t="s">
        <v>109</v>
      </c>
      <c r="E55" t="s">
        <v>18</v>
      </c>
      <c r="F55" t="n">
        <v>39.1883506774902</v>
      </c>
      <c r="G55" t="n">
        <v>41.9907150268555</v>
      </c>
      <c r="H55" t="n">
        <v>44.1750679016113</v>
      </c>
      <c r="I55" t="n">
        <v>48.3734550476074</v>
      </c>
      <c r="J55" t="n">
        <v>54.2154197692871</v>
      </c>
      <c r="K55" t="n">
        <v>58.8171844482422</v>
      </c>
      <c r="L55" t="n">
        <v>63.8525657653809</v>
      </c>
      <c r="M55" t="n">
        <v>68.411018371582</v>
      </c>
      <c r="N55" t="n">
        <v>70.8206634521484</v>
      </c>
      <c r="O55" t="n">
        <v>71.9913787841797</v>
      </c>
      <c r="P55" t="n">
        <v>72.9763259887695</v>
      </c>
      <c r="Q55" t="n">
        <v>75.2247085571289</v>
      </c>
      <c r="R55" t="n">
        <v>77.2911834716797</v>
      </c>
      <c r="S55" t="n">
        <v>81.0946884155273</v>
      </c>
      <c r="T55" t="n">
        <v>83.5015182495117</v>
      </c>
      <c r="U55" t="n">
        <v>86.447151184082</v>
      </c>
      <c r="V55" t="n">
        <v>92.2339782714844</v>
      </c>
      <c r="W55" t="n">
        <v>93.7079467773438</v>
      </c>
      <c r="X55" t="n">
        <v>95.3071517944336</v>
      </c>
      <c r="Y55" t="n">
        <v>97.1645431518555</v>
      </c>
      <c r="Z55" t="n">
        <v>100</v>
      </c>
      <c r="AA55" t="n">
        <v>101.273315429688</v>
      </c>
      <c r="AB55" t="n">
        <v>103.226783752441</v>
      </c>
      <c r="AC55" t="n">
        <v>105.002151489258</v>
      </c>
      <c r="AD55" t="n">
        <v>110.561820983887</v>
      </c>
      <c r="AE55" t="n">
        <v>114.789276123047</v>
      </c>
      <c r="AF55" t="n">
        <v>115.684219360352</v>
      </c>
    </row>
    <row r="56">
      <c r="A56" t="s">
        <v>216</v>
      </c>
      <c r="B56" t="s">
        <v>107</v>
      </c>
      <c r="C56" t="s">
        <v>217</v>
      </c>
      <c r="D56" t="s">
        <v>109</v>
      </c>
      <c r="E56" t="s">
        <v>18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t="n">
        <v>100</v>
      </c>
      <c r="AA56"/>
      <c r="AB56"/>
      <c r="AC56"/>
      <c r="AD56"/>
      <c r="AE56"/>
      <c r="AF56"/>
    </row>
    <row r="57">
      <c r="A57" t="s">
        <v>218</v>
      </c>
      <c r="B57" t="s">
        <v>107</v>
      </c>
      <c r="C57" t="s">
        <v>219</v>
      </c>
      <c r="D57" t="s">
        <v>109</v>
      </c>
      <c r="E57" t="s">
        <v>18</v>
      </c>
      <c r="F57" t="n">
        <v>39.3987579345703</v>
      </c>
      <c r="G57" t="n">
        <v>41.7114295959473</v>
      </c>
      <c r="H57" t="n">
        <v>44.2893371582031</v>
      </c>
      <c r="I57" t="n">
        <v>48.6631278991699</v>
      </c>
      <c r="J57" t="n">
        <v>54.0165748596191</v>
      </c>
      <c r="K57" t="n">
        <v>58.2717819213867</v>
      </c>
      <c r="L57" t="n">
        <v>63.2979393005371</v>
      </c>
      <c r="M57" t="n">
        <v>67.3872909545898</v>
      </c>
      <c r="N57" t="n">
        <v>70.2493667602539</v>
      </c>
      <c r="O57" t="n">
        <v>72.9450759887695</v>
      </c>
      <c r="P57" t="n">
        <v>74.7193222045898</v>
      </c>
      <c r="Q57" t="n">
        <v>76.0185241699219</v>
      </c>
      <c r="R57" t="n">
        <v>77.4087600708008</v>
      </c>
      <c r="S57" t="n">
        <v>79.4032897949219</v>
      </c>
      <c r="T57" t="n">
        <v>80.5533752441406</v>
      </c>
      <c r="U57" t="n">
        <v>82.5796203613281</v>
      </c>
      <c r="V57" t="n">
        <v>87.1107940673828</v>
      </c>
      <c r="W57" t="n">
        <v>89.6891479492188</v>
      </c>
      <c r="X57" t="n">
        <v>93.6572189331055</v>
      </c>
      <c r="Y57" t="n">
        <v>96.0728530883789</v>
      </c>
      <c r="Z57" t="n">
        <v>100</v>
      </c>
      <c r="AA57" t="n">
        <v>104.254615783691</v>
      </c>
      <c r="AB57" t="n">
        <v>108.65665435791</v>
      </c>
      <c r="AC57" t="n">
        <v>115.781707763672</v>
      </c>
      <c r="AD57" t="n">
        <v>126.453163146973</v>
      </c>
      <c r="AE57" t="n">
        <v>133.039611816406</v>
      </c>
      <c r="AF57" t="n">
        <v>136.781005859375</v>
      </c>
    </row>
    <row r="58">
      <c r="A58" t="s">
        <v>220</v>
      </c>
      <c r="B58" t="s">
        <v>107</v>
      </c>
      <c r="C58" t="s">
        <v>221</v>
      </c>
      <c r="D58" t="s">
        <v>109</v>
      </c>
      <c r="E58" t="s">
        <v>18</v>
      </c>
      <c r="F58" t="n">
        <v>39.4097366333008</v>
      </c>
      <c r="G58" t="n">
        <v>41.7229614257812</v>
      </c>
      <c r="H58" t="n">
        <v>44.3008422851562</v>
      </c>
      <c r="I58" t="n">
        <v>48.674674987793</v>
      </c>
      <c r="J58" t="n">
        <v>54.027587890625</v>
      </c>
      <c r="K58" t="n">
        <v>58.282112121582</v>
      </c>
      <c r="L58" t="n">
        <v>63.3065757751465</v>
      </c>
      <c r="M58" t="n">
        <v>67.3937301635742</v>
      </c>
      <c r="N58" t="n">
        <v>70.2540969848633</v>
      </c>
      <c r="O58" t="n">
        <v>72.9488525390625</v>
      </c>
      <c r="P58" t="n">
        <v>74.7224731445312</v>
      </c>
      <c r="Q58" t="n">
        <v>76.0214538574219</v>
      </c>
      <c r="R58" t="n">
        <v>77.4116821289062</v>
      </c>
      <c r="S58" t="n">
        <v>79.4066696166992</v>
      </c>
      <c r="T58" t="n">
        <v>80.5560760498047</v>
      </c>
      <c r="U58" t="n">
        <v>82.5817108154297</v>
      </c>
      <c r="V58" t="n">
        <v>87.112190246582</v>
      </c>
      <c r="W58" t="n">
        <v>89.6907577514648</v>
      </c>
      <c r="X58" t="n">
        <v>93.6577224731445</v>
      </c>
      <c r="Y58" t="n">
        <v>96.07275390625</v>
      </c>
      <c r="Z58" t="n">
        <v>100</v>
      </c>
      <c r="AA58" t="n">
        <v>104.254280090332</v>
      </c>
      <c r="AB58" t="n">
        <v>108.655395507812</v>
      </c>
      <c r="AC58" t="n">
        <v>115.779411315918</v>
      </c>
      <c r="AD58" t="n">
        <v>126.448677062988</v>
      </c>
      <c r="AE58" t="n">
        <v>133.033447265625</v>
      </c>
      <c r="AF58" t="n">
        <v>136.774673461914</v>
      </c>
    </row>
    <row r="59">
      <c r="A59" t="s">
        <v>222</v>
      </c>
      <c r="B59" t="s">
        <v>107</v>
      </c>
      <c r="C59" t="s">
        <v>223</v>
      </c>
      <c r="D59" t="s">
        <v>109</v>
      </c>
      <c r="E59" t="s">
        <v>18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20</v>
      </c>
      <c r="F2" t="n">
        <v>93.6325607299805</v>
      </c>
      <c r="G2" t="n">
        <v>93.4062423706055</v>
      </c>
      <c r="H2" t="n">
        <v>93.3710784912109</v>
      </c>
      <c r="I2" t="n">
        <v>93.0326309204102</v>
      </c>
      <c r="J2" t="n">
        <v>92.4411010742188</v>
      </c>
      <c r="K2" t="n">
        <v>91.897705078125</v>
      </c>
      <c r="L2" t="n">
        <v>91.5023803710938</v>
      </c>
      <c r="M2" t="n">
        <v>90.4023208618164</v>
      </c>
      <c r="N2" t="n">
        <v>89.5955047607422</v>
      </c>
      <c r="O2" t="n">
        <v>89.0235900878906</v>
      </c>
      <c r="P2" t="n">
        <v>89.0070877075195</v>
      </c>
      <c r="Q2" t="n">
        <v>89.3327484130859</v>
      </c>
      <c r="R2" t="n">
        <v>89.9240570068359</v>
      </c>
      <c r="S2" t="n">
        <v>91.2104568481445</v>
      </c>
      <c r="T2" t="n">
        <v>91.9730072021484</v>
      </c>
      <c r="U2" t="n">
        <v>92.9441070556641</v>
      </c>
      <c r="V2" t="n">
        <v>95.0083312988281</v>
      </c>
      <c r="W2" t="n">
        <v>97.8776016235352</v>
      </c>
      <c r="X2" t="n">
        <v>100.250595092773</v>
      </c>
      <c r="Y2" t="n">
        <v>100.447967529297</v>
      </c>
      <c r="Z2" t="n">
        <v>100</v>
      </c>
      <c r="AA2" t="n">
        <v>99.087776184082</v>
      </c>
      <c r="AB2" t="n">
        <v>100.003150939941</v>
      </c>
      <c r="AC2" t="n">
        <v>101.461372375488</v>
      </c>
      <c r="AD2" t="n">
        <v>103.628341674805</v>
      </c>
      <c r="AE2" t="n">
        <v>106.694671630859</v>
      </c>
      <c r="AF2" t="n">
        <v>114.899063110352</v>
      </c>
    </row>
    <row r="3">
      <c r="A3" t="s">
        <v>110</v>
      </c>
      <c r="B3" t="s">
        <v>107</v>
      </c>
      <c r="C3" t="s">
        <v>111</v>
      </c>
      <c r="D3" t="s">
        <v>109</v>
      </c>
      <c r="E3" t="s">
        <v>20</v>
      </c>
      <c r="F3" t="n">
        <v>87.9234466552734</v>
      </c>
      <c r="G3" t="n">
        <v>86.0649185180664</v>
      </c>
      <c r="H3" t="n">
        <v>84.597900390625</v>
      </c>
      <c r="I3" t="n">
        <v>82.4526519775391</v>
      </c>
      <c r="J3" t="n">
        <v>81.1181106567383</v>
      </c>
      <c r="K3" t="n">
        <v>80.2859268188477</v>
      </c>
      <c r="L3" t="n">
        <v>81.152473449707</v>
      </c>
      <c r="M3" t="n">
        <v>78.9328460693359</v>
      </c>
      <c r="N3" t="n">
        <v>77.2503814697266</v>
      </c>
      <c r="O3" t="n">
        <v>76.2594909667969</v>
      </c>
      <c r="P3" t="n">
        <v>77.0368728637695</v>
      </c>
      <c r="Q3" t="n">
        <v>78.1932678222656</v>
      </c>
      <c r="R3" t="n">
        <v>81.4896774291992</v>
      </c>
      <c r="S3" t="n">
        <v>85.7625350952148</v>
      </c>
      <c r="T3" t="n">
        <v>87.8419494628906</v>
      </c>
      <c r="U3" t="n">
        <v>90.6759338378906</v>
      </c>
      <c r="V3" t="n">
        <v>92.1296463012695</v>
      </c>
      <c r="W3" t="n">
        <v>92.3105087280273</v>
      </c>
      <c r="X3" t="n">
        <v>96.8612899780273</v>
      </c>
      <c r="Y3" t="n">
        <v>100.49934387207</v>
      </c>
      <c r="Z3" t="n">
        <v>100</v>
      </c>
      <c r="AA3" t="n">
        <v>98.5027160644531</v>
      </c>
      <c r="AB3" t="n">
        <v>98.062141418457</v>
      </c>
      <c r="AC3" t="n">
        <v>99.3908233642578</v>
      </c>
      <c r="AD3" t="n">
        <v>99.2526931762695</v>
      </c>
      <c r="AE3" t="n">
        <v>96.7648544311523</v>
      </c>
      <c r="AF3" t="n">
        <v>97.4669570922852</v>
      </c>
    </row>
    <row r="4">
      <c r="A4" t="s">
        <v>112</v>
      </c>
      <c r="B4" t="s">
        <v>107</v>
      </c>
      <c r="C4" t="s">
        <v>113</v>
      </c>
      <c r="D4" t="s">
        <v>109</v>
      </c>
      <c r="E4" t="s">
        <v>20</v>
      </c>
      <c r="F4" t="n">
        <v>69.1289291381836</v>
      </c>
      <c r="G4" t="n">
        <v>70.4909820556641</v>
      </c>
      <c r="H4" t="n">
        <v>71.8811187744141</v>
      </c>
      <c r="I4" t="n">
        <v>72.9949340820312</v>
      </c>
      <c r="J4" t="n">
        <v>73.7405242919922</v>
      </c>
      <c r="K4" t="n">
        <v>75.7151489257812</v>
      </c>
      <c r="L4" t="n">
        <v>77.7122116088867</v>
      </c>
      <c r="M4" t="n">
        <v>78.7042922973633</v>
      </c>
      <c r="N4" t="n">
        <v>79.8259048461914</v>
      </c>
      <c r="O4" t="n">
        <v>80.4848022460938</v>
      </c>
      <c r="P4" t="n">
        <v>81.4370040893555</v>
      </c>
      <c r="Q4" t="n">
        <v>83.7047500610352</v>
      </c>
      <c r="R4" t="n">
        <v>85.9720764160156</v>
      </c>
      <c r="S4" t="n">
        <v>88.0878372192383</v>
      </c>
      <c r="T4" t="n">
        <v>89.2071838378906</v>
      </c>
      <c r="U4" t="n">
        <v>90.0871810913086</v>
      </c>
      <c r="V4" t="n">
        <v>91.2288818359375</v>
      </c>
      <c r="W4" t="n">
        <v>93.3093948364258</v>
      </c>
      <c r="X4" t="n">
        <v>96.2120208740234</v>
      </c>
      <c r="Y4" t="n">
        <v>98.0917510986328</v>
      </c>
      <c r="Z4" t="n">
        <v>100</v>
      </c>
      <c r="AA4" t="n">
        <v>102.21021270752</v>
      </c>
      <c r="AB4" t="n">
        <v>104.827110290527</v>
      </c>
      <c r="AC4" t="n">
        <v>107.73673248291</v>
      </c>
      <c r="AD4" t="n">
        <v>110.722610473633</v>
      </c>
      <c r="AE4" t="n">
        <v>111.460777282715</v>
      </c>
      <c r="AF4" t="n">
        <v>114.101036071777</v>
      </c>
    </row>
    <row r="5">
      <c r="A5" t="s">
        <v>114</v>
      </c>
      <c r="B5" t="s">
        <v>107</v>
      </c>
      <c r="C5" t="s">
        <v>115</v>
      </c>
      <c r="D5" t="s">
        <v>109</v>
      </c>
      <c r="E5" t="s">
        <v>20</v>
      </c>
      <c r="F5" t="n">
        <v>92.5971450805664</v>
      </c>
      <c r="G5" t="n">
        <v>93.0340270996094</v>
      </c>
      <c r="H5" t="n">
        <v>93.3627014160156</v>
      </c>
      <c r="I5" t="n">
        <v>93.6299209594727</v>
      </c>
      <c r="J5" t="n">
        <v>92.9399566650391</v>
      </c>
      <c r="K5" t="n">
        <v>93.4010696411133</v>
      </c>
      <c r="L5" t="n">
        <v>93.4345321655273</v>
      </c>
      <c r="M5" t="n">
        <v>93.2277450561523</v>
      </c>
      <c r="N5" t="n">
        <v>93.4492721557617</v>
      </c>
      <c r="O5" t="n">
        <v>94.9807739257812</v>
      </c>
      <c r="P5" t="n">
        <v>94.4836120605469</v>
      </c>
      <c r="Q5" t="n">
        <v>94.9661102294922</v>
      </c>
      <c r="R5" t="n">
        <v>94.849739074707</v>
      </c>
      <c r="S5" t="n">
        <v>95.3896331787109</v>
      </c>
      <c r="T5" t="n">
        <v>95.3819885253906</v>
      </c>
      <c r="U5" t="n">
        <v>95.9221649169922</v>
      </c>
      <c r="V5" t="n">
        <v>96.1114044189453</v>
      </c>
      <c r="W5" t="n">
        <v>95.0035629272461</v>
      </c>
      <c r="X5" t="n">
        <v>95.8837585449219</v>
      </c>
      <c r="Y5" t="n">
        <v>98.1706924438477</v>
      </c>
      <c r="Z5" t="n">
        <v>100</v>
      </c>
      <c r="AA5" t="n">
        <v>102.246994018555</v>
      </c>
      <c r="AB5" t="n">
        <v>103.753540039062</v>
      </c>
      <c r="AC5" t="n">
        <v>107.588676452637</v>
      </c>
      <c r="AD5" t="n">
        <v>109.667793273926</v>
      </c>
      <c r="AE5" t="n">
        <v>111.788955688477</v>
      </c>
      <c r="AF5" t="n">
        <v>113.92537689209</v>
      </c>
    </row>
    <row r="6">
      <c r="A6" t="s">
        <v>116</v>
      </c>
      <c r="B6" t="s">
        <v>107</v>
      </c>
      <c r="C6" t="s">
        <v>117</v>
      </c>
      <c r="D6" t="s">
        <v>109</v>
      </c>
      <c r="E6" t="s">
        <v>20</v>
      </c>
      <c r="F6" t="n">
        <v>128.923675537109</v>
      </c>
      <c r="G6" t="n">
        <v>128.3017578125</v>
      </c>
      <c r="H6" t="n">
        <v>127.947830200195</v>
      </c>
      <c r="I6" t="n">
        <v>129.306091308594</v>
      </c>
      <c r="J6" t="n">
        <v>127.138404846191</v>
      </c>
      <c r="K6" t="n">
        <v>127.967193603516</v>
      </c>
      <c r="L6" t="n">
        <v>130.4111328125</v>
      </c>
      <c r="M6" t="n">
        <v>130.073196411133</v>
      </c>
      <c r="N6" t="n">
        <v>126.418739318848</v>
      </c>
      <c r="O6" t="n">
        <v>122.756614685059</v>
      </c>
      <c r="P6" t="n">
        <v>119.517448425293</v>
      </c>
      <c r="Q6" t="n">
        <v>116.34895324707</v>
      </c>
      <c r="R6" t="n">
        <v>113.709754943848</v>
      </c>
      <c r="S6" t="n">
        <v>111.490730285645</v>
      </c>
      <c r="T6" t="n">
        <v>107.581886291504</v>
      </c>
      <c r="U6" t="n">
        <v>104.55696105957</v>
      </c>
      <c r="V6" t="n">
        <v>102.442939758301</v>
      </c>
      <c r="W6" t="n">
        <v>103.258171081543</v>
      </c>
      <c r="X6" t="n">
        <v>101.831245422363</v>
      </c>
      <c r="Y6" t="n">
        <v>100.273323059082</v>
      </c>
      <c r="Z6" t="n">
        <v>100</v>
      </c>
      <c r="AA6" t="n">
        <v>99.1163024902344</v>
      </c>
      <c r="AB6" t="n">
        <v>100.786155700684</v>
      </c>
      <c r="AC6" t="n">
        <v>100.348442077637</v>
      </c>
      <c r="AD6" t="n">
        <v>98.0699005126953</v>
      </c>
      <c r="AE6" t="n">
        <v>94.3244934082031</v>
      </c>
      <c r="AF6" t="n">
        <v>92.2099990844727</v>
      </c>
    </row>
    <row r="7">
      <c r="A7" t="s">
        <v>118</v>
      </c>
      <c r="B7" t="s">
        <v>107</v>
      </c>
      <c r="C7" t="s">
        <v>119</v>
      </c>
      <c r="D7" t="s">
        <v>109</v>
      </c>
      <c r="E7" t="s">
        <v>20</v>
      </c>
      <c r="F7" t="n">
        <v>104.901718139648</v>
      </c>
      <c r="G7" t="n">
        <v>107.323616027832</v>
      </c>
      <c r="H7" t="n">
        <v>109.076263427734</v>
      </c>
      <c r="I7" t="n">
        <v>110.635887145996</v>
      </c>
      <c r="J7" t="n">
        <v>111.52214050293</v>
      </c>
      <c r="K7" t="n">
        <v>113.948036193848</v>
      </c>
      <c r="L7" t="n">
        <v>117.541038513184</v>
      </c>
      <c r="M7" t="n">
        <v>118.879539489746</v>
      </c>
      <c r="N7" t="n">
        <v>118.968605041504</v>
      </c>
      <c r="O7" t="n">
        <v>117.213897705078</v>
      </c>
      <c r="P7" t="n">
        <v>114.98560333252</v>
      </c>
      <c r="Q7" t="n">
        <v>114.586616516113</v>
      </c>
      <c r="R7" t="n">
        <v>114.208343505859</v>
      </c>
      <c r="S7" t="n">
        <v>112.330307006836</v>
      </c>
      <c r="T7" t="n">
        <v>110.159194946289</v>
      </c>
      <c r="U7" t="n">
        <v>107.246337890625</v>
      </c>
      <c r="V7" t="n">
        <v>105.443778991699</v>
      </c>
      <c r="W7" t="n">
        <v>105.314186096191</v>
      </c>
      <c r="X7" t="n">
        <v>103.893280029297</v>
      </c>
      <c r="Y7" t="n">
        <v>100.775085449219</v>
      </c>
      <c r="Z7" t="n">
        <v>100</v>
      </c>
      <c r="AA7" t="n">
        <v>98.2919387817383</v>
      </c>
      <c r="AB7" t="n">
        <v>96.9561538696289</v>
      </c>
      <c r="AC7" t="n">
        <v>96.4453811645508</v>
      </c>
      <c r="AD7" t="n">
        <v>96.3864898681641</v>
      </c>
      <c r="AE7" t="n">
        <v>96.9270858764648</v>
      </c>
      <c r="AF7" t="n">
        <v>98.6309127807617</v>
      </c>
    </row>
    <row r="8">
      <c r="A8" t="s">
        <v>120</v>
      </c>
      <c r="B8" t="s">
        <v>107</v>
      </c>
      <c r="C8" t="s">
        <v>121</v>
      </c>
      <c r="D8" t="s">
        <v>109</v>
      </c>
      <c r="E8" t="s">
        <v>20</v>
      </c>
      <c r="F8" t="n">
        <v>86.7107467651367</v>
      </c>
      <c r="G8" t="n">
        <v>85.0950393676758</v>
      </c>
      <c r="H8" t="n">
        <v>83.4912719726562</v>
      </c>
      <c r="I8" t="n">
        <v>80.7165222167969</v>
      </c>
      <c r="J8" t="n">
        <v>84.7905578613281</v>
      </c>
      <c r="K8" t="n">
        <v>94.7380828857422</v>
      </c>
      <c r="L8" t="n">
        <v>91.3415908813477</v>
      </c>
      <c r="M8" t="n">
        <v>87.263427734375</v>
      </c>
      <c r="N8" t="n">
        <v>92.6586837768555</v>
      </c>
      <c r="O8" t="n">
        <v>98.6607284545898</v>
      </c>
      <c r="P8" t="n">
        <v>103.724151611328</v>
      </c>
      <c r="Q8" t="n">
        <v>98.0762939453125</v>
      </c>
      <c r="R8" t="n">
        <v>112.847427368164</v>
      </c>
      <c r="S8" t="n">
        <v>116.208908081055</v>
      </c>
      <c r="T8" t="n">
        <v>112.965614318848</v>
      </c>
      <c r="U8" t="n">
        <v>110.464042663574</v>
      </c>
      <c r="V8" t="n">
        <v>110.131767272949</v>
      </c>
      <c r="W8" t="n">
        <v>104.798004150391</v>
      </c>
      <c r="X8" t="n">
        <v>102.138877868652</v>
      </c>
      <c r="Y8" t="n">
        <v>99.3621673583984</v>
      </c>
      <c r="Z8" t="n">
        <v>100</v>
      </c>
      <c r="AA8" t="n">
        <v>99.0278472900391</v>
      </c>
      <c r="AB8" t="n">
        <v>102.451919555664</v>
      </c>
      <c r="AC8" t="n">
        <v>106.221466064453</v>
      </c>
      <c r="AD8" t="n">
        <v>105.654006958008</v>
      </c>
      <c r="AE8" t="n">
        <v>105.292037963867</v>
      </c>
      <c r="AF8" t="n">
        <v>113.863800048828</v>
      </c>
    </row>
    <row r="9">
      <c r="A9" t="s">
        <v>122</v>
      </c>
      <c r="B9" t="s">
        <v>107</v>
      </c>
      <c r="C9" t="s">
        <v>123</v>
      </c>
      <c r="D9" t="s">
        <v>109</v>
      </c>
      <c r="E9" t="s">
        <v>20</v>
      </c>
      <c r="F9" t="n">
        <v>52.7652359008789</v>
      </c>
      <c r="G9" t="n">
        <v>54.0757255554199</v>
      </c>
      <c r="H9" t="n">
        <v>55.9240798950195</v>
      </c>
      <c r="I9" t="n">
        <v>56.7870712280273</v>
      </c>
      <c r="J9" t="n">
        <v>59.3277320861816</v>
      </c>
      <c r="K9" t="n">
        <v>62.2953186035156</v>
      </c>
      <c r="L9" t="n">
        <v>64.7686233520508</v>
      </c>
      <c r="M9" t="n">
        <v>64.6125564575195</v>
      </c>
      <c r="N9" t="n">
        <v>65.7869415283203</v>
      </c>
      <c r="O9" t="n">
        <v>67.5658416748047</v>
      </c>
      <c r="P9" t="n">
        <v>68.5882949829102</v>
      </c>
      <c r="Q9" t="n">
        <v>70.7719573974609</v>
      </c>
      <c r="R9" t="n">
        <v>75.900016784668</v>
      </c>
      <c r="S9" t="n">
        <v>81.7187728881836</v>
      </c>
      <c r="T9" t="n">
        <v>83.4635238647461</v>
      </c>
      <c r="U9" t="n">
        <v>86.3344573974609</v>
      </c>
      <c r="V9" t="n">
        <v>90.0284957885742</v>
      </c>
      <c r="W9" t="n">
        <v>93.7492828369141</v>
      </c>
      <c r="X9" t="n">
        <v>98.6118011474609</v>
      </c>
      <c r="Y9" t="n">
        <v>99.4118423461914</v>
      </c>
      <c r="Z9" t="n">
        <v>100</v>
      </c>
      <c r="AA9" t="n">
        <v>101.671157836914</v>
      </c>
      <c r="AB9" t="n">
        <v>103.519302368164</v>
      </c>
      <c r="AC9" t="n">
        <v>107.637908935547</v>
      </c>
      <c r="AD9" t="n">
        <v>108.189414978027</v>
      </c>
      <c r="AE9" t="n">
        <v>107.474838256836</v>
      </c>
      <c r="AF9" t="n">
        <v>108.560974121094</v>
      </c>
    </row>
    <row r="10">
      <c r="A10" t="s">
        <v>124</v>
      </c>
      <c r="B10" t="s">
        <v>107</v>
      </c>
      <c r="C10" t="s">
        <v>125</v>
      </c>
      <c r="D10" t="s">
        <v>109</v>
      </c>
      <c r="E10" t="s">
        <v>20</v>
      </c>
      <c r="F10" t="n">
        <v>54.3178901672363</v>
      </c>
      <c r="G10" t="n">
        <v>55.3108558654785</v>
      </c>
      <c r="H10" t="n">
        <v>56.4041175842285</v>
      </c>
      <c r="I10" t="n">
        <v>57.0571899414062</v>
      </c>
      <c r="J10" t="n">
        <v>58.5949325561523</v>
      </c>
      <c r="K10" t="n">
        <v>61.3247604370117</v>
      </c>
      <c r="L10" t="n">
        <v>63.7996482849121</v>
      </c>
      <c r="M10" t="n">
        <v>65.1485900878906</v>
      </c>
      <c r="N10" t="n">
        <v>67.379035949707</v>
      </c>
      <c r="O10" t="n">
        <v>69.2900772094727</v>
      </c>
      <c r="P10" t="n">
        <v>70.165641784668</v>
      </c>
      <c r="Q10" t="n">
        <v>72.4176406860352</v>
      </c>
      <c r="R10" t="n">
        <v>77.9644927978516</v>
      </c>
      <c r="S10" t="n">
        <v>82.1671524047852</v>
      </c>
      <c r="T10" t="n">
        <v>83.6843795776367</v>
      </c>
      <c r="U10" t="n">
        <v>85.5349044799805</v>
      </c>
      <c r="V10" t="n">
        <v>88.2639083862305</v>
      </c>
      <c r="W10" t="n">
        <v>92.7296371459961</v>
      </c>
      <c r="X10" t="n">
        <v>97.116943359375</v>
      </c>
      <c r="Y10" t="n">
        <v>98.5260391235352</v>
      </c>
      <c r="Z10" t="n">
        <v>100</v>
      </c>
      <c r="AA10" t="n">
        <v>101.807258605957</v>
      </c>
      <c r="AB10" t="n">
        <v>104.965034484863</v>
      </c>
      <c r="AC10" t="n">
        <v>109.069396972656</v>
      </c>
      <c r="AD10" t="n">
        <v>112.51448059082</v>
      </c>
      <c r="AE10" t="n">
        <v>115.079124450684</v>
      </c>
      <c r="AF10" t="n">
        <v>118.079727172852</v>
      </c>
    </row>
    <row r="11">
      <c r="A11" t="s">
        <v>126</v>
      </c>
      <c r="B11" t="s">
        <v>107</v>
      </c>
      <c r="C11" t="s">
        <v>127</v>
      </c>
      <c r="D11" t="s">
        <v>109</v>
      </c>
      <c r="E11" t="s">
        <v>20</v>
      </c>
      <c r="F11" t="n">
        <v>57.0036087036133</v>
      </c>
      <c r="G11" t="n">
        <v>57.4428291320801</v>
      </c>
      <c r="H11" t="n">
        <v>57.3600120544434</v>
      </c>
      <c r="I11" t="n">
        <v>57.5535926818848</v>
      </c>
      <c r="J11" t="n">
        <v>57.5606689453125</v>
      </c>
      <c r="K11" t="n">
        <v>59.9218788146973</v>
      </c>
      <c r="L11" t="n">
        <v>62.2409934997559</v>
      </c>
      <c r="M11" t="n">
        <v>65.3142776489258</v>
      </c>
      <c r="N11" t="n">
        <v>68.7938995361328</v>
      </c>
      <c r="O11" t="n">
        <v>70.7288436889648</v>
      </c>
      <c r="P11" t="n">
        <v>71.1548385620117</v>
      </c>
      <c r="Q11" t="n">
        <v>73.2919235229492</v>
      </c>
      <c r="R11" t="n">
        <v>79.1873321533203</v>
      </c>
      <c r="S11" t="n">
        <v>81.5834884643555</v>
      </c>
      <c r="T11" t="n">
        <v>82.9524765014648</v>
      </c>
      <c r="U11" t="n">
        <v>83.7331924438477</v>
      </c>
      <c r="V11" t="n">
        <v>85.1787185668945</v>
      </c>
      <c r="W11" t="n">
        <v>90.6111755371094</v>
      </c>
      <c r="X11" t="n">
        <v>94.7812347412109</v>
      </c>
      <c r="Y11" t="n">
        <v>97.1861953735352</v>
      </c>
      <c r="Z11" t="n">
        <v>100</v>
      </c>
      <c r="AA11" t="n">
        <v>102.007110595703</v>
      </c>
      <c r="AB11" t="n">
        <v>106.840103149414</v>
      </c>
      <c r="AC11" t="n">
        <v>111.084434509277</v>
      </c>
      <c r="AD11" t="n">
        <v>118.454833984375</v>
      </c>
      <c r="AE11" t="n">
        <v>125.359237670898</v>
      </c>
      <c r="AF11" t="n">
        <v>130.488204956055</v>
      </c>
    </row>
    <row r="12">
      <c r="A12" t="s">
        <v>128</v>
      </c>
      <c r="B12" t="s">
        <v>107</v>
      </c>
      <c r="C12" t="s">
        <v>129</v>
      </c>
      <c r="D12" t="s">
        <v>109</v>
      </c>
      <c r="E12" t="s">
        <v>20</v>
      </c>
      <c r="F12" t="n">
        <v>77.7106246948242</v>
      </c>
      <c r="G12" t="n">
        <v>79.3894195556641</v>
      </c>
      <c r="H12" t="n">
        <v>80.9857635498047</v>
      </c>
      <c r="I12" t="n">
        <v>82.4333343505859</v>
      </c>
      <c r="J12" t="n">
        <v>83.0279235839844</v>
      </c>
      <c r="K12" t="n">
        <v>84.8884353637695</v>
      </c>
      <c r="L12" t="n">
        <v>86.4789276123047</v>
      </c>
      <c r="M12" t="n">
        <v>86.8919525146484</v>
      </c>
      <c r="N12" t="n">
        <v>86.6346130371094</v>
      </c>
      <c r="O12" t="n">
        <v>86.6060104370117</v>
      </c>
      <c r="P12" t="n">
        <v>87.4245758056641</v>
      </c>
      <c r="Q12" t="n">
        <v>89.5110015869141</v>
      </c>
      <c r="R12" t="n">
        <v>91.2099151611328</v>
      </c>
      <c r="S12" t="n">
        <v>92.5374145507812</v>
      </c>
      <c r="T12" t="n">
        <v>92.0406341552734</v>
      </c>
      <c r="U12" t="n">
        <v>92.9072265625</v>
      </c>
      <c r="V12" t="n">
        <v>93.7975845336914</v>
      </c>
      <c r="W12" t="n">
        <v>94.7560195922852</v>
      </c>
      <c r="X12" t="n">
        <v>96.3387222290039</v>
      </c>
      <c r="Y12" t="n">
        <v>97.9257736206055</v>
      </c>
      <c r="Z12" t="n">
        <v>100</v>
      </c>
      <c r="AA12" t="n">
        <v>101.725204467773</v>
      </c>
      <c r="AB12" t="n">
        <v>102.576522827148</v>
      </c>
      <c r="AC12" t="n">
        <v>104.41438293457</v>
      </c>
      <c r="AD12" t="n">
        <v>105.311531066895</v>
      </c>
      <c r="AE12" t="n">
        <v>104.291519165039</v>
      </c>
      <c r="AF12" t="n">
        <v>105.203681945801</v>
      </c>
    </row>
    <row r="13">
      <c r="A13" t="s">
        <v>130</v>
      </c>
      <c r="B13" t="s">
        <v>107</v>
      </c>
      <c r="C13" t="s">
        <v>131</v>
      </c>
      <c r="D13" t="s">
        <v>109</v>
      </c>
      <c r="E13" t="s">
        <v>20</v>
      </c>
      <c r="F13" t="n">
        <v>64.5536346435547</v>
      </c>
      <c r="G13" t="n">
        <v>67.1292572021484</v>
      </c>
      <c r="H13" t="n">
        <v>69.6003036499023</v>
      </c>
      <c r="I13" t="n">
        <v>71.7664642333984</v>
      </c>
      <c r="J13" t="n">
        <v>72.5288009643555</v>
      </c>
      <c r="K13" t="n">
        <v>74.1012344360352</v>
      </c>
      <c r="L13" t="n">
        <v>75.9808349609375</v>
      </c>
      <c r="M13" t="n">
        <v>77.1890563964844</v>
      </c>
      <c r="N13" t="n">
        <v>78.2611465454102</v>
      </c>
      <c r="O13" t="n">
        <v>78.2451248168945</v>
      </c>
      <c r="P13" t="n">
        <v>79.2020797729492</v>
      </c>
      <c r="Q13" t="n">
        <v>81.8481674194336</v>
      </c>
      <c r="R13" t="n">
        <v>85.1508407592773</v>
      </c>
      <c r="S13" t="n">
        <v>87.5800552368164</v>
      </c>
      <c r="T13" t="n">
        <v>90.0956726074219</v>
      </c>
      <c r="U13" t="n">
        <v>90.400032043457</v>
      </c>
      <c r="V13" t="n">
        <v>90.3651962280273</v>
      </c>
      <c r="W13" t="n">
        <v>91.9101409912109</v>
      </c>
      <c r="X13" t="n">
        <v>95.2894439697266</v>
      </c>
      <c r="Y13" t="n">
        <v>97.8786697387695</v>
      </c>
      <c r="Z13" t="n">
        <v>100</v>
      </c>
      <c r="AA13" t="n">
        <v>103.254333496094</v>
      </c>
      <c r="AB13" t="n">
        <v>106.351257324219</v>
      </c>
      <c r="AC13" t="n">
        <v>108.224418640137</v>
      </c>
      <c r="AD13" t="n">
        <v>110.695587158203</v>
      </c>
      <c r="AE13" t="n">
        <v>110.497756958008</v>
      </c>
      <c r="AF13" t="n">
        <v>111.951667785645</v>
      </c>
    </row>
    <row r="14">
      <c r="A14" t="s">
        <v>132</v>
      </c>
      <c r="B14" t="s">
        <v>107</v>
      </c>
      <c r="C14" t="s">
        <v>133</v>
      </c>
      <c r="D14" t="s">
        <v>109</v>
      </c>
      <c r="E14" t="s">
        <v>20</v>
      </c>
      <c r="F14" t="n">
        <v>81.3192749023438</v>
      </c>
      <c r="G14" t="n">
        <v>83.9061050415039</v>
      </c>
      <c r="H14" t="n">
        <v>86.7806015014648</v>
      </c>
      <c r="I14" t="n">
        <v>89.4795379638672</v>
      </c>
      <c r="J14" t="n">
        <v>91.8368301391602</v>
      </c>
      <c r="K14" t="n">
        <v>96.6385345458984</v>
      </c>
      <c r="L14" t="n">
        <v>102.40779876709</v>
      </c>
      <c r="M14" t="n">
        <v>104.097839355469</v>
      </c>
      <c r="N14" t="n">
        <v>104.299926757812</v>
      </c>
      <c r="O14" t="n">
        <v>103.746231079102</v>
      </c>
      <c r="P14" t="n">
        <v>104.531211853027</v>
      </c>
      <c r="Q14" t="n">
        <v>107.238349914551</v>
      </c>
      <c r="R14" t="n">
        <v>104.365615844727</v>
      </c>
      <c r="S14" t="n">
        <v>99.8478164672852</v>
      </c>
      <c r="T14" t="n">
        <v>95.5714263916016</v>
      </c>
      <c r="U14" t="n">
        <v>93.4912872314453</v>
      </c>
      <c r="V14" t="n">
        <v>93.7231521606445</v>
      </c>
      <c r="W14" t="n">
        <v>95.6675033569336</v>
      </c>
      <c r="X14" t="n">
        <v>97.4762268066406</v>
      </c>
      <c r="Y14" t="n">
        <v>99.058967590332</v>
      </c>
      <c r="Z14" t="n">
        <v>100</v>
      </c>
      <c r="AA14" t="n">
        <v>100.941040039062</v>
      </c>
      <c r="AB14" t="n">
        <v>106.358703613281</v>
      </c>
      <c r="AC14" t="n">
        <v>113.425964355469</v>
      </c>
      <c r="AD14" t="n">
        <v>122.387161254883</v>
      </c>
      <c r="AE14" t="n">
        <v>130.309692382812</v>
      </c>
      <c r="AF14" t="n">
        <v>147.615707397461</v>
      </c>
    </row>
    <row r="15">
      <c r="A15" t="s">
        <v>134</v>
      </c>
      <c r="B15" t="s">
        <v>107</v>
      </c>
      <c r="C15" t="s">
        <v>135</v>
      </c>
      <c r="D15" t="s">
        <v>109</v>
      </c>
      <c r="E15" t="s">
        <v>20</v>
      </c>
      <c r="F15" t="n">
        <v>51.8765029907227</v>
      </c>
      <c r="G15" t="n">
        <v>53.4166297912598</v>
      </c>
      <c r="H15" t="n">
        <v>55.0389442443848</v>
      </c>
      <c r="I15" t="n">
        <v>56.8152046203613</v>
      </c>
      <c r="J15" t="n">
        <v>58.1912040710449</v>
      </c>
      <c r="K15" t="n">
        <v>62.1152877807617</v>
      </c>
      <c r="L15" t="n">
        <v>66.8598098754883</v>
      </c>
      <c r="M15" t="n">
        <v>68.3218002319336</v>
      </c>
      <c r="N15" t="n">
        <v>68.5837478637695</v>
      </c>
      <c r="O15" t="n">
        <v>68.2335968017578</v>
      </c>
      <c r="P15" t="n">
        <v>68.9467239379883</v>
      </c>
      <c r="Q15" t="n">
        <v>70.8242874145508</v>
      </c>
      <c r="R15" t="n">
        <v>72.8329010009766</v>
      </c>
      <c r="S15" t="n">
        <v>75.7845306396484</v>
      </c>
      <c r="T15" t="n">
        <v>79.9225540161133</v>
      </c>
      <c r="U15" t="n">
        <v>84.2085571289062</v>
      </c>
      <c r="V15" t="n">
        <v>86.220832824707</v>
      </c>
      <c r="W15" t="n">
        <v>89.6903762817383</v>
      </c>
      <c r="X15" t="n">
        <v>93.6219482421875</v>
      </c>
      <c r="Y15" t="n">
        <v>97.0558929443359</v>
      </c>
      <c r="Z15" t="n">
        <v>100</v>
      </c>
      <c r="AA15" t="n">
        <v>103.223258972168</v>
      </c>
      <c r="AB15" t="n">
        <v>108.463043212891</v>
      </c>
      <c r="AC15" t="n">
        <v>112.852333068848</v>
      </c>
      <c r="AD15" t="n">
        <v>116.207817077637</v>
      </c>
      <c r="AE15" t="n">
        <v>117.211952209473</v>
      </c>
      <c r="AF15" t="n">
        <v>123.746704101562</v>
      </c>
    </row>
    <row r="16">
      <c r="A16" t="s">
        <v>136</v>
      </c>
      <c r="B16" t="s">
        <v>107</v>
      </c>
      <c r="C16" t="s">
        <v>137</v>
      </c>
      <c r="D16" t="s">
        <v>109</v>
      </c>
      <c r="E16" t="s">
        <v>20</v>
      </c>
      <c r="F16" t="n">
        <v>26.806058883667</v>
      </c>
      <c r="G16" t="n">
        <v>27.4496822357178</v>
      </c>
      <c r="H16" t="n">
        <v>28.0814094543457</v>
      </c>
      <c r="I16" t="n">
        <v>29.2238998413086</v>
      </c>
      <c r="J16" t="n">
        <v>29.9683494567871</v>
      </c>
      <c r="K16" t="n">
        <v>32.0344314575195</v>
      </c>
      <c r="L16" t="n">
        <v>34.2444686889648</v>
      </c>
      <c r="M16" t="n">
        <v>35.2917785644531</v>
      </c>
      <c r="N16" t="n">
        <v>36.1758346557617</v>
      </c>
      <c r="O16" t="n">
        <v>36.8174324035645</v>
      </c>
      <c r="P16" t="n">
        <v>38.5272560119629</v>
      </c>
      <c r="Q16" t="n">
        <v>40.7805938720703</v>
      </c>
      <c r="R16" t="n">
        <v>46.4904174804688</v>
      </c>
      <c r="S16" t="n">
        <v>55.2851219177246</v>
      </c>
      <c r="T16" t="n">
        <v>66.2725982666016</v>
      </c>
      <c r="U16" t="n">
        <v>75.9050140380859</v>
      </c>
      <c r="V16" t="n">
        <v>79.4257888793945</v>
      </c>
      <c r="W16" t="n">
        <v>84.0322570800781</v>
      </c>
      <c r="X16" t="n">
        <v>90.1628189086914</v>
      </c>
      <c r="Y16" t="n">
        <v>95.2254943847656</v>
      </c>
      <c r="Z16" t="n">
        <v>100</v>
      </c>
      <c r="AA16" t="n">
        <v>105.236839294434</v>
      </c>
      <c r="AB16" t="n">
        <v>110.855949401855</v>
      </c>
      <c r="AC16" t="n">
        <v>113.929580688477</v>
      </c>
      <c r="AD16" t="n">
        <v>114.047485351562</v>
      </c>
      <c r="AE16" t="n">
        <v>111.022468566895</v>
      </c>
      <c r="AF16" t="n">
        <v>111.067359924316</v>
      </c>
    </row>
    <row r="17">
      <c r="A17" t="s">
        <v>138</v>
      </c>
      <c r="B17" t="s">
        <v>107</v>
      </c>
      <c r="C17" t="s">
        <v>139</v>
      </c>
      <c r="D17" t="s">
        <v>109</v>
      </c>
      <c r="E17" t="s">
        <v>20</v>
      </c>
      <c r="F17" t="n">
        <v>40.127555847168</v>
      </c>
      <c r="G17" t="n">
        <v>41.1770515441895</v>
      </c>
      <c r="H17" t="n">
        <v>42.6117362976074</v>
      </c>
      <c r="I17" t="n">
        <v>44.0178108215332</v>
      </c>
      <c r="J17" t="n">
        <v>45.2091331481934</v>
      </c>
      <c r="K17" t="n">
        <v>47.8145294189453</v>
      </c>
      <c r="L17" t="n">
        <v>51.6454162597656</v>
      </c>
      <c r="M17" t="n">
        <v>54.2740898132324</v>
      </c>
      <c r="N17" t="n">
        <v>56.9000778198242</v>
      </c>
      <c r="O17" t="n">
        <v>59.5211067199707</v>
      </c>
      <c r="P17" t="n">
        <v>61.7658805847168</v>
      </c>
      <c r="Q17" t="n">
        <v>64.9009475708008</v>
      </c>
      <c r="R17" t="n">
        <v>68.6201248168945</v>
      </c>
      <c r="S17" t="n">
        <v>71.6380996704102</v>
      </c>
      <c r="T17" t="n">
        <v>74.0183258056641</v>
      </c>
      <c r="U17" t="n">
        <v>76.2902984619141</v>
      </c>
      <c r="V17" t="n">
        <v>80.1366958618164</v>
      </c>
      <c r="W17" t="n">
        <v>84.9514846801758</v>
      </c>
      <c r="X17" t="n">
        <v>91.1331558227539</v>
      </c>
      <c r="Y17" t="n">
        <v>95.8955535888672</v>
      </c>
      <c r="Z17" t="n">
        <v>100</v>
      </c>
      <c r="AA17" t="n">
        <v>103.613357543945</v>
      </c>
      <c r="AB17" t="n">
        <v>108.645683288574</v>
      </c>
      <c r="AC17" t="n">
        <v>113.541526794434</v>
      </c>
      <c r="AD17" t="n">
        <v>118.07234954834</v>
      </c>
      <c r="AE17" t="n">
        <v>119.090126037598</v>
      </c>
      <c r="AF17" t="n">
        <v>122.572731018066</v>
      </c>
    </row>
    <row r="18">
      <c r="A18" t="s">
        <v>140</v>
      </c>
      <c r="B18" t="s">
        <v>107</v>
      </c>
      <c r="C18" t="s">
        <v>141</v>
      </c>
      <c r="D18" t="s">
        <v>109</v>
      </c>
      <c r="E18" t="s">
        <v>20</v>
      </c>
      <c r="F18" t="n">
        <v>46.2202453613281</v>
      </c>
      <c r="G18" t="n">
        <v>47.1634559631348</v>
      </c>
      <c r="H18" t="n">
        <v>48.3861885070801</v>
      </c>
      <c r="I18" t="n">
        <v>49.6066360473633</v>
      </c>
      <c r="J18" t="n">
        <v>50.9206199645996</v>
      </c>
      <c r="K18" t="n">
        <v>53.2904167175293</v>
      </c>
      <c r="L18" t="n">
        <v>56.272388458252</v>
      </c>
      <c r="M18" t="n">
        <v>59.4804649353027</v>
      </c>
      <c r="N18" t="n">
        <v>64.5793533325195</v>
      </c>
      <c r="O18" t="n">
        <v>67.7409591674805</v>
      </c>
      <c r="P18" t="n">
        <v>71.0149536132812</v>
      </c>
      <c r="Q18" t="n">
        <v>75.0587997436523</v>
      </c>
      <c r="R18" t="n">
        <v>78.4035110473633</v>
      </c>
      <c r="S18" t="n">
        <v>81.0281448364258</v>
      </c>
      <c r="T18" t="n">
        <v>83.3355178833008</v>
      </c>
      <c r="U18" t="n">
        <v>84.3577575683594</v>
      </c>
      <c r="V18" t="n">
        <v>85.8763809204102</v>
      </c>
      <c r="W18" t="n">
        <v>89.681999206543</v>
      </c>
      <c r="X18" t="n">
        <v>93.9545135498047</v>
      </c>
      <c r="Y18" t="n">
        <v>96.72705078125</v>
      </c>
      <c r="Z18" t="n">
        <v>100</v>
      </c>
      <c r="AA18" t="n">
        <v>104.361358642578</v>
      </c>
      <c r="AB18" t="n">
        <v>108.513793945312</v>
      </c>
      <c r="AC18" t="n">
        <v>111.765075683594</v>
      </c>
      <c r="AD18" t="n">
        <v>119.539970397949</v>
      </c>
      <c r="AE18" t="n">
        <v>120.159240722656</v>
      </c>
      <c r="AF18" t="n">
        <v>122.493797302246</v>
      </c>
    </row>
    <row r="19">
      <c r="A19" t="s">
        <v>142</v>
      </c>
      <c r="B19" t="s">
        <v>107</v>
      </c>
      <c r="C19" t="s">
        <v>143</v>
      </c>
      <c r="D19" t="s">
        <v>109</v>
      </c>
      <c r="E19" t="s">
        <v>20</v>
      </c>
      <c r="F19" t="n">
        <v>67.1838226318359</v>
      </c>
      <c r="G19" t="n">
        <v>68.2950668334961</v>
      </c>
      <c r="H19" t="n">
        <v>68.9485168457031</v>
      </c>
      <c r="I19" t="n">
        <v>70.0779800415039</v>
      </c>
      <c r="J19" t="n">
        <v>70.7769546508789</v>
      </c>
      <c r="K19" t="n">
        <v>73.0814514160156</v>
      </c>
      <c r="L19" t="n">
        <v>75.2182922363281</v>
      </c>
      <c r="M19" t="n">
        <v>76.2285308837891</v>
      </c>
      <c r="N19" t="n">
        <v>77.2478866577148</v>
      </c>
      <c r="O19" t="n">
        <v>77.8380584716797</v>
      </c>
      <c r="P19" t="n">
        <v>78.3537521362305</v>
      </c>
      <c r="Q19" t="n">
        <v>79.7353363037109</v>
      </c>
      <c r="R19" t="n">
        <v>82.8672637939453</v>
      </c>
      <c r="S19" t="n">
        <v>83.5551528930664</v>
      </c>
      <c r="T19" t="n">
        <v>84.7548370361328</v>
      </c>
      <c r="U19" t="n">
        <v>86.8131713867188</v>
      </c>
      <c r="V19" t="n">
        <v>88.9379959106445</v>
      </c>
      <c r="W19" t="n">
        <v>91.2696228027344</v>
      </c>
      <c r="X19" t="n">
        <v>95.4919281005859</v>
      </c>
      <c r="Y19" t="n">
        <v>98.2699279785156</v>
      </c>
      <c r="Z19" t="n">
        <v>100</v>
      </c>
      <c r="AA19" t="n">
        <v>102.120002746582</v>
      </c>
      <c r="AB19" t="n">
        <v>104.773109436035</v>
      </c>
      <c r="AC19" t="n">
        <v>106.287658691406</v>
      </c>
      <c r="AD19" t="n">
        <v>109.551116943359</v>
      </c>
      <c r="AE19" t="n">
        <v>110.428375244141</v>
      </c>
      <c r="AF19" t="n">
        <v>114.771255493164</v>
      </c>
    </row>
    <row r="20">
      <c r="A20" t="s">
        <v>144</v>
      </c>
      <c r="B20" t="s">
        <v>107</v>
      </c>
      <c r="C20" t="s">
        <v>145</v>
      </c>
      <c r="D20" t="s">
        <v>109</v>
      </c>
      <c r="E20" t="s">
        <v>20</v>
      </c>
      <c r="F20" t="n">
        <v>82.950325012207</v>
      </c>
      <c r="G20" t="n">
        <v>83.7633590698242</v>
      </c>
      <c r="H20" t="n">
        <v>84.5522689819336</v>
      </c>
      <c r="I20" t="n">
        <v>84.9875106811523</v>
      </c>
      <c r="J20" t="n">
        <v>85.6885147094727</v>
      </c>
      <c r="K20" t="n">
        <v>85.6949844360352</v>
      </c>
      <c r="L20" t="n">
        <v>86.0238265991211</v>
      </c>
      <c r="M20" t="n">
        <v>85.2332382202148</v>
      </c>
      <c r="N20" t="n">
        <v>84.8992767333984</v>
      </c>
      <c r="O20" t="n">
        <v>85.0509567260742</v>
      </c>
      <c r="P20" t="n">
        <v>84.8743743896484</v>
      </c>
      <c r="Q20" t="n">
        <v>86.0937271118164</v>
      </c>
      <c r="R20" t="n">
        <v>87.6119842529297</v>
      </c>
      <c r="S20" t="n">
        <v>89.0124130249023</v>
      </c>
      <c r="T20" t="n">
        <v>91.7153472900391</v>
      </c>
      <c r="U20" t="n">
        <v>91.1017150878906</v>
      </c>
      <c r="V20" t="n">
        <v>93.8941955566406</v>
      </c>
      <c r="W20" t="n">
        <v>97.053825378418</v>
      </c>
      <c r="X20" t="n">
        <v>97.8731307983398</v>
      </c>
      <c r="Y20" t="n">
        <v>99.0009078979492</v>
      </c>
      <c r="Z20" t="n">
        <v>100</v>
      </c>
      <c r="AA20" t="n">
        <v>102.407890319824</v>
      </c>
      <c r="AB20" t="n">
        <v>106.673942565918</v>
      </c>
      <c r="AC20" t="n">
        <v>109.475685119629</v>
      </c>
      <c r="AD20" t="n">
        <v>112.15731048584</v>
      </c>
      <c r="AE20" t="n">
        <v>112.037002563477</v>
      </c>
      <c r="AF20" t="n">
        <v>113.968902587891</v>
      </c>
    </row>
    <row r="21">
      <c r="A21" t="s">
        <v>146</v>
      </c>
      <c r="B21" t="s">
        <v>107</v>
      </c>
      <c r="C21" t="s">
        <v>147</v>
      </c>
      <c r="D21" t="s">
        <v>109</v>
      </c>
      <c r="E21" t="s">
        <v>20</v>
      </c>
      <c r="F21" t="n">
        <v>80.6644515991211</v>
      </c>
      <c r="G21" t="n">
        <v>82.3039321899414</v>
      </c>
      <c r="H21" t="n">
        <v>86.6290740966797</v>
      </c>
      <c r="I21" t="n">
        <v>88.2062377929688</v>
      </c>
      <c r="J21" t="n">
        <v>89.5647048950195</v>
      </c>
      <c r="K21" t="n">
        <v>90.7186889648438</v>
      </c>
      <c r="L21" t="n">
        <v>91.8068466186523</v>
      </c>
      <c r="M21" t="n">
        <v>92.3249969482422</v>
      </c>
      <c r="N21" t="n">
        <v>93.0597534179688</v>
      </c>
      <c r="O21" t="n">
        <v>93.595832824707</v>
      </c>
      <c r="P21" t="n">
        <v>93.8939590454102</v>
      </c>
      <c r="Q21" t="n">
        <v>94.7332229614258</v>
      </c>
      <c r="R21" t="n">
        <v>95.8344116210938</v>
      </c>
      <c r="S21" t="n">
        <v>96.5828323364258</v>
      </c>
      <c r="T21" t="n">
        <v>97.4894638061523</v>
      </c>
      <c r="U21" t="n">
        <v>96.50048828125</v>
      </c>
      <c r="V21" t="n">
        <v>97.6393966674805</v>
      </c>
      <c r="W21" t="n">
        <v>99.1282348632812</v>
      </c>
      <c r="X21" t="n">
        <v>99.2587203979492</v>
      </c>
      <c r="Y21" t="n">
        <v>99.68994140625</v>
      </c>
      <c r="Z21" t="n">
        <v>100</v>
      </c>
      <c r="AA21" t="n">
        <v>100.946212768555</v>
      </c>
      <c r="AB21" t="n">
        <v>103.089935302734</v>
      </c>
      <c r="AC21" t="n">
        <v>104.541526794434</v>
      </c>
      <c r="AD21" t="n">
        <v>106.325119018555</v>
      </c>
      <c r="AE21" t="n">
        <v>106.110862731934</v>
      </c>
      <c r="AF21" t="n">
        <v>107.38729095459</v>
      </c>
    </row>
    <row r="22">
      <c r="A22" t="s">
        <v>148</v>
      </c>
      <c r="B22" t="s">
        <v>107</v>
      </c>
      <c r="C22" t="s">
        <v>149</v>
      </c>
      <c r="D22" t="s">
        <v>109</v>
      </c>
      <c r="E22" t="s">
        <v>20</v>
      </c>
      <c r="F22" t="n">
        <v>79.4211578369141</v>
      </c>
      <c r="G22" t="n">
        <v>82.08349609375</v>
      </c>
      <c r="H22" t="n">
        <v>90.526481628418</v>
      </c>
      <c r="I22" t="n">
        <v>93.4179000854492</v>
      </c>
      <c r="J22" t="n">
        <v>95.4862060546875</v>
      </c>
      <c r="K22" t="n">
        <v>97.9141998291016</v>
      </c>
      <c r="L22" t="n">
        <v>99.7847366333008</v>
      </c>
      <c r="M22" t="n">
        <v>101.7607421875</v>
      </c>
      <c r="N22" t="n">
        <v>103.713050842285</v>
      </c>
      <c r="O22" t="n">
        <v>104.711822509766</v>
      </c>
      <c r="P22" t="n">
        <v>105.623306274414</v>
      </c>
      <c r="Q22" t="n">
        <v>106.061294555664</v>
      </c>
      <c r="R22" t="n">
        <v>106.674537658691</v>
      </c>
      <c r="S22" t="n">
        <v>106.56884765625</v>
      </c>
      <c r="T22" t="n">
        <v>104.863136291504</v>
      </c>
      <c r="U22" t="n">
        <v>103.510116577148</v>
      </c>
      <c r="V22" t="n">
        <v>102.427268981934</v>
      </c>
      <c r="W22" t="n">
        <v>101.768943786621</v>
      </c>
      <c r="X22" t="n">
        <v>101.012268066406</v>
      </c>
      <c r="Y22" t="n">
        <v>100.562515258789</v>
      </c>
      <c r="Z22" t="n">
        <v>100</v>
      </c>
      <c r="AA22" t="n">
        <v>99.1607360839844</v>
      </c>
      <c r="AB22" t="n">
        <v>98.7498626708984</v>
      </c>
      <c r="AC22" t="n">
        <v>98.5522537231445</v>
      </c>
      <c r="AD22" t="n">
        <v>99.2277221679688</v>
      </c>
      <c r="AE22" t="n">
        <v>98.8930282592773</v>
      </c>
      <c r="AF22" t="n">
        <v>99.341796875</v>
      </c>
    </row>
    <row r="23">
      <c r="A23" t="s">
        <v>150</v>
      </c>
      <c r="B23" t="s">
        <v>107</v>
      </c>
      <c r="C23" t="s">
        <v>151</v>
      </c>
      <c r="D23" t="s">
        <v>109</v>
      </c>
      <c r="E23" t="s">
        <v>20</v>
      </c>
      <c r="F23" t="n">
        <v>90.7136993408203</v>
      </c>
      <c r="G23" t="n">
        <v>93.29931640625</v>
      </c>
      <c r="H23" t="n">
        <v>95.8031616210938</v>
      </c>
      <c r="I23" t="n">
        <v>98.0892868041992</v>
      </c>
      <c r="J23" t="n">
        <v>100.05256652832</v>
      </c>
      <c r="K23" t="n">
        <v>101.520370483398</v>
      </c>
      <c r="L23" t="n">
        <v>102.799072265625</v>
      </c>
      <c r="M23" t="n">
        <v>103.142059326172</v>
      </c>
      <c r="N23" t="n">
        <v>104.528022766113</v>
      </c>
      <c r="O23" t="n">
        <v>105.820449829102</v>
      </c>
      <c r="P23" t="n">
        <v>108.857124328613</v>
      </c>
      <c r="Q23" t="n">
        <v>110.755462646484</v>
      </c>
      <c r="R23" t="n">
        <v>111.282928466797</v>
      </c>
      <c r="S23" t="n">
        <v>109.504013061523</v>
      </c>
      <c r="T23" t="n">
        <v>107.083198547363</v>
      </c>
      <c r="U23" t="n">
        <v>106.113441467285</v>
      </c>
      <c r="V23" t="n">
        <v>104.389465332031</v>
      </c>
      <c r="W23" t="n">
        <v>103.45817565918</v>
      </c>
      <c r="X23" t="n">
        <v>102.742942810059</v>
      </c>
      <c r="Y23" t="n">
        <v>101.803009033203</v>
      </c>
      <c r="Z23" t="n">
        <v>100</v>
      </c>
      <c r="AA23" t="n">
        <v>98.484001159668</v>
      </c>
      <c r="AB23" t="n">
        <v>97.4055786132812</v>
      </c>
      <c r="AC23" t="n">
        <v>96.3865966796875</v>
      </c>
      <c r="AD23" t="n">
        <v>95.8914794921875</v>
      </c>
      <c r="AE23" t="n">
        <v>94.8929595947266</v>
      </c>
      <c r="AF23" t="n">
        <v>95.7621612548828</v>
      </c>
    </row>
    <row r="24">
      <c r="A24" t="s">
        <v>152</v>
      </c>
      <c r="B24" t="s">
        <v>107</v>
      </c>
      <c r="C24" t="s">
        <v>153</v>
      </c>
      <c r="D24" t="s">
        <v>109</v>
      </c>
      <c r="E24" t="s">
        <v>20</v>
      </c>
      <c r="F24" t="n">
        <v>89.3594818115234</v>
      </c>
      <c r="G24" t="n">
        <v>91.5511856079102</v>
      </c>
      <c r="H24" t="n">
        <v>92.8610763549805</v>
      </c>
      <c r="I24" t="n">
        <v>94.2851791381836</v>
      </c>
      <c r="J24" t="n">
        <v>94.9272003173828</v>
      </c>
      <c r="K24" t="n">
        <v>96.4297714233398</v>
      </c>
      <c r="L24" t="n">
        <v>97.3234939575195</v>
      </c>
      <c r="M24" t="n">
        <v>97.5335159301758</v>
      </c>
      <c r="N24" t="n">
        <v>97.393913269043</v>
      </c>
      <c r="O24" t="n">
        <v>97.4586715698242</v>
      </c>
      <c r="P24" t="n">
        <v>97.8577575683594</v>
      </c>
      <c r="Q24" t="n">
        <v>98.625862121582</v>
      </c>
      <c r="R24" t="n">
        <v>99.6900024414062</v>
      </c>
      <c r="S24" t="n">
        <v>99.1461868286133</v>
      </c>
      <c r="T24" t="n">
        <v>97.4792556762695</v>
      </c>
      <c r="U24" t="n">
        <v>96.12255859375</v>
      </c>
      <c r="V24" t="n">
        <v>96.1697235107422</v>
      </c>
      <c r="W24" t="n">
        <v>97.1363906860352</v>
      </c>
      <c r="X24" t="n">
        <v>97.3435287475586</v>
      </c>
      <c r="Y24" t="n">
        <v>98.7615509033203</v>
      </c>
      <c r="Z24" t="n">
        <v>100</v>
      </c>
      <c r="AA24" t="n">
        <v>102.686294555664</v>
      </c>
      <c r="AB24" t="n">
        <v>104.381507873535</v>
      </c>
      <c r="AC24" t="n">
        <v>106.178237915039</v>
      </c>
      <c r="AD24" t="n">
        <v>108.182067871094</v>
      </c>
      <c r="AE24" t="n">
        <v>109.38939666748</v>
      </c>
      <c r="AF24" t="n">
        <v>111.028175354004</v>
      </c>
    </row>
    <row r="25">
      <c r="A25" t="s">
        <v>154</v>
      </c>
      <c r="B25" t="s">
        <v>107</v>
      </c>
      <c r="C25" t="s">
        <v>155</v>
      </c>
      <c r="D25" t="s">
        <v>109</v>
      </c>
      <c r="E25" t="s">
        <v>20</v>
      </c>
      <c r="F25" t="n">
        <v>74.7456588745117</v>
      </c>
      <c r="G25" t="n">
        <v>77.3917083740234</v>
      </c>
      <c r="H25" t="n">
        <v>80.3479766845703</v>
      </c>
      <c r="I25" t="n">
        <v>84.1112442016602</v>
      </c>
      <c r="J25" t="n">
        <v>85.5259780883789</v>
      </c>
      <c r="K25" t="n">
        <v>88.3870468139648</v>
      </c>
      <c r="L25" t="n">
        <v>90.5075378417969</v>
      </c>
      <c r="M25" t="n">
        <v>91.9043045043945</v>
      </c>
      <c r="N25" t="n">
        <v>93.6421966552734</v>
      </c>
      <c r="O25" t="n">
        <v>94.3036956787109</v>
      </c>
      <c r="P25" t="n">
        <v>95.6159439086914</v>
      </c>
      <c r="Q25" t="n">
        <v>96.8624038696289</v>
      </c>
      <c r="R25" t="n">
        <v>97.8802032470703</v>
      </c>
      <c r="S25" t="n">
        <v>96.7153930664062</v>
      </c>
      <c r="T25" t="n">
        <v>94.4705963134766</v>
      </c>
      <c r="U25" t="n">
        <v>93.1687316894531</v>
      </c>
      <c r="V25" t="n">
        <v>92.8935241699219</v>
      </c>
      <c r="W25" t="n">
        <v>93.335807800293</v>
      </c>
      <c r="X25" t="n">
        <v>94.6951522827148</v>
      </c>
      <c r="Y25" t="n">
        <v>97.0840911865234</v>
      </c>
      <c r="Z25" t="n">
        <v>100</v>
      </c>
      <c r="AA25" t="n">
        <v>102.771583557129</v>
      </c>
      <c r="AB25" t="n">
        <v>107.284408569336</v>
      </c>
      <c r="AC25" t="n">
        <v>109.749931335449</v>
      </c>
      <c r="AD25" t="n">
        <v>111.284072875977</v>
      </c>
      <c r="AE25" t="n">
        <v>111.205215454102</v>
      </c>
      <c r="AF25" t="n">
        <v>111.332336425781</v>
      </c>
    </row>
    <row r="26">
      <c r="A26" t="s">
        <v>156</v>
      </c>
      <c r="B26" t="s">
        <v>107</v>
      </c>
      <c r="C26" t="s">
        <v>157</v>
      </c>
      <c r="D26" t="s">
        <v>109</v>
      </c>
      <c r="E26" t="s">
        <v>20</v>
      </c>
      <c r="F26" t="n">
        <v>92.8593063354492</v>
      </c>
      <c r="G26" t="n">
        <v>94.8615875244141</v>
      </c>
      <c r="H26" t="n">
        <v>95.6642150878906</v>
      </c>
      <c r="I26" t="n">
        <v>96.4445877075195</v>
      </c>
      <c r="J26" t="n">
        <v>96.4796981811523</v>
      </c>
      <c r="K26" t="n">
        <v>97.3097457885742</v>
      </c>
      <c r="L26" t="n">
        <v>97.1851043701172</v>
      </c>
      <c r="M26" t="n">
        <v>96.3059692382812</v>
      </c>
      <c r="N26" t="n">
        <v>95.4569549560547</v>
      </c>
      <c r="O26" t="n">
        <v>94.6375274658203</v>
      </c>
      <c r="P26" t="n">
        <v>93.9447937011719</v>
      </c>
      <c r="Q26" t="n">
        <v>93.9218826293945</v>
      </c>
      <c r="R26" t="n">
        <v>94.6605529785156</v>
      </c>
      <c r="S26" t="n">
        <v>95.1804122924805</v>
      </c>
      <c r="T26" t="n">
        <v>94.5303573608398</v>
      </c>
      <c r="U26" t="n">
        <v>93.7872085571289</v>
      </c>
      <c r="V26" t="n">
        <v>94.4203720092773</v>
      </c>
      <c r="W26" t="n">
        <v>96.7028656005859</v>
      </c>
      <c r="X26" t="n">
        <v>97.3377075195312</v>
      </c>
      <c r="Y26" t="n">
        <v>98.5205078125</v>
      </c>
      <c r="Z26" t="n">
        <v>100</v>
      </c>
      <c r="AA26" t="n">
        <v>103.008598327637</v>
      </c>
      <c r="AB26" t="n">
        <v>103.923492431641</v>
      </c>
      <c r="AC26" t="n">
        <v>106.707611083984</v>
      </c>
      <c r="AD26" t="n">
        <v>109.585266113281</v>
      </c>
      <c r="AE26" t="n">
        <v>111.725646972656</v>
      </c>
      <c r="AF26" t="n">
        <v>113.487754821777</v>
      </c>
    </row>
    <row r="27">
      <c r="A27" t="s">
        <v>158</v>
      </c>
      <c r="B27" t="s">
        <v>107</v>
      </c>
      <c r="C27" t="s">
        <v>159</v>
      </c>
      <c r="D27" t="s">
        <v>109</v>
      </c>
      <c r="E27" t="s">
        <v>20</v>
      </c>
      <c r="F27" t="n">
        <v>84.6363143920898</v>
      </c>
      <c r="G27" t="n">
        <v>86.6925430297852</v>
      </c>
      <c r="H27" t="n">
        <v>88.6204071044922</v>
      </c>
      <c r="I27" t="n">
        <v>90.632942199707</v>
      </c>
      <c r="J27" t="n">
        <v>92.0400619506836</v>
      </c>
      <c r="K27" t="n">
        <v>94.105827331543</v>
      </c>
      <c r="L27" t="n">
        <v>95.3988952636719</v>
      </c>
      <c r="M27" t="n">
        <v>95.9276275634766</v>
      </c>
      <c r="N27" t="n">
        <v>96.0031661987305</v>
      </c>
      <c r="O27" t="n">
        <v>95.9316482543945</v>
      </c>
      <c r="P27" t="n">
        <v>95.9432983398438</v>
      </c>
      <c r="Q27" t="n">
        <v>95.9235000610352</v>
      </c>
      <c r="R27" t="n">
        <v>95.8576049804688</v>
      </c>
      <c r="S27" t="n">
        <v>95.4755249023438</v>
      </c>
      <c r="T27" t="n">
        <v>94.8479843139648</v>
      </c>
      <c r="U27" t="n">
        <v>94.4764022827148</v>
      </c>
      <c r="V27" t="n">
        <v>94.9707489013672</v>
      </c>
      <c r="W27" t="n">
        <v>95.3568344116211</v>
      </c>
      <c r="X27" t="n">
        <v>95.7577133178711</v>
      </c>
      <c r="Y27" t="n">
        <v>97.7252883911133</v>
      </c>
      <c r="Z27" t="n">
        <v>100</v>
      </c>
      <c r="AA27" t="n">
        <v>103.84691619873</v>
      </c>
      <c r="AB27" t="n">
        <v>106.120788574219</v>
      </c>
      <c r="AC27" t="n">
        <v>107.238273620605</v>
      </c>
      <c r="AD27" t="n">
        <v>108.756240844727</v>
      </c>
      <c r="AE27" t="n">
        <v>109.794174194336</v>
      </c>
      <c r="AF27" t="n">
        <v>112.048492431641</v>
      </c>
    </row>
    <row r="28">
      <c r="A28" t="s">
        <v>160</v>
      </c>
      <c r="B28" t="s">
        <v>107</v>
      </c>
      <c r="C28" t="s">
        <v>161</v>
      </c>
      <c r="D28" t="s">
        <v>109</v>
      </c>
      <c r="E28" t="s">
        <v>20</v>
      </c>
      <c r="F28" t="n">
        <v>64.0467681884766</v>
      </c>
      <c r="G28" t="n">
        <v>65.7046127319336</v>
      </c>
      <c r="H28" t="n">
        <v>68.2765502929688</v>
      </c>
      <c r="I28" t="n">
        <v>70.7217407226562</v>
      </c>
      <c r="J28" t="n">
        <v>73.0118865966797</v>
      </c>
      <c r="K28" t="n">
        <v>76.3656463623047</v>
      </c>
      <c r="L28" t="n">
        <v>78.4369735717773</v>
      </c>
      <c r="M28" t="n">
        <v>80.5295562744141</v>
      </c>
      <c r="N28" t="n">
        <v>82.4643096923828</v>
      </c>
      <c r="O28" t="n">
        <v>85.2153778076172</v>
      </c>
      <c r="P28" t="n">
        <v>88.0707244873047</v>
      </c>
      <c r="Q28" t="n">
        <v>88.8400421142578</v>
      </c>
      <c r="R28" t="n">
        <v>91.1866912841797</v>
      </c>
      <c r="S28" t="n">
        <v>94.774055480957</v>
      </c>
      <c r="T28" t="n">
        <v>97.1957473754883</v>
      </c>
      <c r="U28" t="n">
        <v>97.6284332275391</v>
      </c>
      <c r="V28" t="n">
        <v>99.0491027832031</v>
      </c>
      <c r="W28" t="n">
        <v>99.1103210449219</v>
      </c>
      <c r="X28" t="n">
        <v>99.0152816772461</v>
      </c>
      <c r="Y28" t="n">
        <v>99.5950469970703</v>
      </c>
      <c r="Z28" t="n">
        <v>100</v>
      </c>
      <c r="AA28" t="n">
        <v>101.813163757324</v>
      </c>
      <c r="AB28" t="n">
        <v>104.126258850098</v>
      </c>
      <c r="AC28" t="n">
        <v>105.605842590332</v>
      </c>
      <c r="AD28" t="n">
        <v>106.896682739258</v>
      </c>
      <c r="AE28" t="n">
        <v>108.38102722168</v>
      </c>
      <c r="AF28" t="n">
        <v>109.350601196289</v>
      </c>
    </row>
    <row r="29">
      <c r="A29" t="s">
        <v>162</v>
      </c>
      <c r="B29" t="s">
        <v>107</v>
      </c>
      <c r="C29" t="s">
        <v>163</v>
      </c>
      <c r="D29" t="s">
        <v>109</v>
      </c>
      <c r="E29" t="s">
        <v>20</v>
      </c>
      <c r="F29" t="n">
        <v>114.105987548828</v>
      </c>
      <c r="G29" t="n">
        <v>114.465446472168</v>
      </c>
      <c r="H29" t="n">
        <v>117.155075073242</v>
      </c>
      <c r="I29" t="n">
        <v>120.828544616699</v>
      </c>
      <c r="J29" t="n">
        <v>125.741767883301</v>
      </c>
      <c r="K29" t="n">
        <v>130.993453979492</v>
      </c>
      <c r="L29" t="n">
        <v>134.785308837891</v>
      </c>
      <c r="M29" t="n">
        <v>137.593460083008</v>
      </c>
      <c r="N29" t="n">
        <v>141.027328491211</v>
      </c>
      <c r="O29" t="n">
        <v>147.269149780273</v>
      </c>
      <c r="P29" t="n">
        <v>98.987663269043</v>
      </c>
      <c r="Q29" t="n">
        <v>98.1162948608398</v>
      </c>
      <c r="R29" t="n">
        <v>101.508354187012</v>
      </c>
      <c r="S29" t="n">
        <v>102.515594482422</v>
      </c>
      <c r="T29" t="n">
        <v>102.736770629883</v>
      </c>
      <c r="U29" t="n">
        <v>102.56559753418</v>
      </c>
      <c r="V29" t="n">
        <v>102.676109313965</v>
      </c>
      <c r="W29" t="n">
        <v>102.107009887695</v>
      </c>
      <c r="X29" t="n">
        <v>101.206024169922</v>
      </c>
      <c r="Y29" t="n">
        <v>100.71989440918</v>
      </c>
      <c r="Z29" t="n">
        <v>100</v>
      </c>
      <c r="AA29" t="n">
        <v>101.903549194336</v>
      </c>
      <c r="AB29" t="n">
        <v>103.17911529541</v>
      </c>
      <c r="AC29" t="n">
        <v>103.991188049316</v>
      </c>
      <c r="AD29" t="n">
        <v>103.721282958984</v>
      </c>
      <c r="AE29" t="n">
        <v>103.936790466309</v>
      </c>
      <c r="AF29" t="n">
        <v>104.553451538086</v>
      </c>
    </row>
    <row r="30">
      <c r="A30" t="s">
        <v>164</v>
      </c>
      <c r="B30" t="s">
        <v>107</v>
      </c>
      <c r="C30" t="s">
        <v>165</v>
      </c>
      <c r="D30" t="s">
        <v>109</v>
      </c>
      <c r="E30" t="s">
        <v>20</v>
      </c>
      <c r="F30" t="n">
        <v>212.072280883789</v>
      </c>
      <c r="G30" t="n">
        <v>185.337905883789</v>
      </c>
      <c r="H30" t="n">
        <v>169.041137695312</v>
      </c>
      <c r="I30" t="n">
        <v>150.634704589844</v>
      </c>
      <c r="J30" t="n">
        <v>132.629440307617</v>
      </c>
      <c r="K30" t="n">
        <v>143.985412597656</v>
      </c>
      <c r="L30" t="n">
        <v>182.208679199219</v>
      </c>
      <c r="M30" t="n">
        <v>185.216323852539</v>
      </c>
      <c r="N30" t="n">
        <v>177.96452331543</v>
      </c>
      <c r="O30" t="n">
        <v>194.828857421875</v>
      </c>
      <c r="P30" t="n">
        <v>178.601943969727</v>
      </c>
      <c r="Q30" t="n">
        <v>164.742752075195</v>
      </c>
      <c r="R30" t="n">
        <v>167.42170715332</v>
      </c>
      <c r="S30" t="n">
        <v>178.85563659668</v>
      </c>
      <c r="T30" t="n">
        <v>195.110290527344</v>
      </c>
      <c r="U30" t="n">
        <v>165.153533935547</v>
      </c>
      <c r="V30" t="n">
        <v>138.529998779297</v>
      </c>
      <c r="W30" t="n">
        <v>124.669006347656</v>
      </c>
      <c r="X30" t="n">
        <v>112.993949890137</v>
      </c>
      <c r="Y30" t="n">
        <v>102.648429870605</v>
      </c>
      <c r="Z30" t="n">
        <v>100</v>
      </c>
      <c r="AA30" t="n">
        <v>98.2220611572266</v>
      </c>
      <c r="AB30" t="n">
        <v>101.594360351562</v>
      </c>
      <c r="AC30" t="n">
        <v>102.486267089844</v>
      </c>
      <c r="AD30" t="n">
        <v>108.660629272461</v>
      </c>
      <c r="AE30" t="n">
        <v>105.857559204102</v>
      </c>
      <c r="AF30" t="n">
        <v>95.3932647705078</v>
      </c>
    </row>
    <row r="31">
      <c r="A31" t="s">
        <v>166</v>
      </c>
      <c r="B31" t="s">
        <v>107</v>
      </c>
      <c r="C31" t="s">
        <v>167</v>
      </c>
      <c r="D31" t="s">
        <v>109</v>
      </c>
      <c r="E31" t="s">
        <v>20</v>
      </c>
      <c r="F31" t="n">
        <v>105.407913208008</v>
      </c>
      <c r="G31" t="n">
        <v>132.001113891602</v>
      </c>
      <c r="H31" t="n">
        <v>147.758163452148</v>
      </c>
      <c r="I31" t="n">
        <v>173.257019042969</v>
      </c>
      <c r="J31" t="n">
        <v>186.413543701172</v>
      </c>
      <c r="K31" t="n">
        <v>214.089859008789</v>
      </c>
      <c r="L31" t="n">
        <v>203.658950805664</v>
      </c>
      <c r="M31" t="n">
        <v>192.846099853516</v>
      </c>
      <c r="N31" t="n">
        <v>182.331741333008</v>
      </c>
      <c r="O31" t="n">
        <v>177.87663269043</v>
      </c>
      <c r="P31" t="n">
        <v>161.804443359375</v>
      </c>
      <c r="Q31" t="n">
        <v>149.2705078125</v>
      </c>
      <c r="R31" t="n">
        <v>154.145309448242</v>
      </c>
      <c r="S31" t="n">
        <v>168.596099853516</v>
      </c>
      <c r="T31" t="n">
        <v>171.095550537109</v>
      </c>
      <c r="U31" t="n">
        <v>143.844467163086</v>
      </c>
      <c r="V31" t="n">
        <v>136.09521484375</v>
      </c>
      <c r="W31" t="n">
        <v>128.959930419922</v>
      </c>
      <c r="X31" t="n">
        <v>120.79753112793</v>
      </c>
      <c r="Y31" t="n">
        <v>106.385047912598</v>
      </c>
      <c r="Z31" t="n">
        <v>100</v>
      </c>
      <c r="AA31" t="n">
        <v>98.7309494018555</v>
      </c>
      <c r="AB31" t="n">
        <v>107.630332946777</v>
      </c>
      <c r="AC31" t="n">
        <v>97.5851974487305</v>
      </c>
      <c r="AD31" t="n">
        <v>102.569343566895</v>
      </c>
      <c r="AE31" t="n">
        <v>103.633056640625</v>
      </c>
      <c r="AF31" t="n">
        <v>99.6424865722656</v>
      </c>
    </row>
    <row r="32">
      <c r="A32" t="s">
        <v>168</v>
      </c>
      <c r="B32" t="s">
        <v>107</v>
      </c>
      <c r="C32" t="s">
        <v>169</v>
      </c>
      <c r="D32" t="s">
        <v>109</v>
      </c>
      <c r="E32" t="s">
        <v>20</v>
      </c>
      <c r="F32" t="n">
        <v>27.5800743103027</v>
      </c>
      <c r="G32" t="n">
        <v>28.0251026153564</v>
      </c>
      <c r="H32" t="n">
        <v>28.2059059143066</v>
      </c>
      <c r="I32" t="n">
        <v>28.3430480957031</v>
      </c>
      <c r="J32" t="n">
        <v>28.6501693725586</v>
      </c>
      <c r="K32" t="n">
        <v>29.1073608398438</v>
      </c>
      <c r="L32" t="n">
        <v>29.6865520477295</v>
      </c>
      <c r="M32" t="n">
        <v>30.507495880127</v>
      </c>
      <c r="N32" t="n">
        <v>32.0886611938477</v>
      </c>
      <c r="O32" t="n">
        <v>34.260986328125</v>
      </c>
      <c r="P32" t="n">
        <v>77.4111862182617</v>
      </c>
      <c r="Q32" t="n">
        <v>80.5208435058594</v>
      </c>
      <c r="R32" t="n">
        <v>82.0518798828125</v>
      </c>
      <c r="S32" t="n">
        <v>85.2364196777344</v>
      </c>
      <c r="T32" t="n">
        <v>88.5886459350586</v>
      </c>
      <c r="U32" t="n">
        <v>91.7826766967773</v>
      </c>
      <c r="V32" t="n">
        <v>94.362174987793</v>
      </c>
      <c r="W32" t="n">
        <v>95.4641799926758</v>
      </c>
      <c r="X32" t="n">
        <v>97.0365753173828</v>
      </c>
      <c r="Y32" t="n">
        <v>98.5924987792969</v>
      </c>
      <c r="Z32" t="n">
        <v>100</v>
      </c>
      <c r="AA32" t="n">
        <v>101.247344970703</v>
      </c>
      <c r="AB32" t="n">
        <v>102.630638122559</v>
      </c>
      <c r="AC32" t="n">
        <v>104.481178283691</v>
      </c>
      <c r="AD32" t="n">
        <v>106.871063232422</v>
      </c>
      <c r="AE32" t="n">
        <v>109.033950805664</v>
      </c>
      <c r="AF32" t="n">
        <v>110.953308105469</v>
      </c>
    </row>
    <row r="33">
      <c r="A33" t="s">
        <v>170</v>
      </c>
      <c r="B33" t="s">
        <v>107</v>
      </c>
      <c r="C33" t="s">
        <v>171</v>
      </c>
      <c r="D33" t="s">
        <v>109</v>
      </c>
      <c r="E33" t="s">
        <v>20</v>
      </c>
      <c r="F33" t="n">
        <v>74.0807266235352</v>
      </c>
      <c r="G33" t="n">
        <v>82.4304122924805</v>
      </c>
      <c r="H33" t="n">
        <v>94.9403610229492</v>
      </c>
      <c r="I33" t="n">
        <v>90.8318710327148</v>
      </c>
      <c r="J33" t="n">
        <v>89.3669738769531</v>
      </c>
      <c r="K33" t="n">
        <v>91.3488235473633</v>
      </c>
      <c r="L33" t="n">
        <v>96.8698577880859</v>
      </c>
      <c r="M33" t="n">
        <v>102.957580566406</v>
      </c>
      <c r="N33" t="n">
        <v>97.8051681518555</v>
      </c>
      <c r="O33" t="n">
        <v>93.5158615112305</v>
      </c>
      <c r="P33" t="n">
        <v>95.3465576171875</v>
      </c>
      <c r="Q33" t="n">
        <v>96.2696228027344</v>
      </c>
      <c r="R33" t="n">
        <v>96.8486557006836</v>
      </c>
      <c r="S33" t="n">
        <v>95.8391799926758</v>
      </c>
      <c r="T33" t="n">
        <v>91.4451217651367</v>
      </c>
      <c r="U33" t="n">
        <v>88.3197402954102</v>
      </c>
      <c r="V33" t="n">
        <v>90.6421966552734</v>
      </c>
      <c r="W33" t="n">
        <v>90.8826217651367</v>
      </c>
      <c r="X33" t="n">
        <v>93.4788589477539</v>
      </c>
      <c r="Y33" t="n">
        <v>96.0859832763672</v>
      </c>
      <c r="Z33" t="n">
        <v>100</v>
      </c>
      <c r="AA33" t="n">
        <v>105.300231933594</v>
      </c>
      <c r="AB33" t="n">
        <v>109.265472412109</v>
      </c>
      <c r="AC33" t="n">
        <v>111.440246582031</v>
      </c>
      <c r="AD33" t="n">
        <v>120.118522644043</v>
      </c>
      <c r="AE33" t="n">
        <v>126.749526977539</v>
      </c>
      <c r="AF33" t="n">
        <v>131.815322875977</v>
      </c>
    </row>
    <row r="34">
      <c r="A34" t="s">
        <v>172</v>
      </c>
      <c r="B34" t="s">
        <v>107</v>
      </c>
      <c r="C34" t="s">
        <v>173</v>
      </c>
      <c r="D34" t="s">
        <v>109</v>
      </c>
      <c r="E34" t="s">
        <v>20</v>
      </c>
      <c r="F34" t="n">
        <v>88.416389465332</v>
      </c>
      <c r="G34" t="n">
        <v>90.9919815063477</v>
      </c>
      <c r="H34" t="n">
        <v>92.1688613891602</v>
      </c>
      <c r="I34" t="n">
        <v>92.7530059814453</v>
      </c>
      <c r="J34" t="n">
        <v>93.3618087768555</v>
      </c>
      <c r="K34" t="n">
        <v>95.5784606933594</v>
      </c>
      <c r="L34" t="n">
        <v>96.7825698852539</v>
      </c>
      <c r="M34" t="n">
        <v>97.2422943115234</v>
      </c>
      <c r="N34" t="n">
        <v>97.8781127929688</v>
      </c>
      <c r="O34" t="n">
        <v>98.9678955078125</v>
      </c>
      <c r="P34" t="n">
        <v>99.8686752319336</v>
      </c>
      <c r="Q34" t="n">
        <v>100.451698303223</v>
      </c>
      <c r="R34" t="n">
        <v>100.816665649414</v>
      </c>
      <c r="S34" t="n">
        <v>100.530799865723</v>
      </c>
      <c r="T34" t="n">
        <v>100.350486755371</v>
      </c>
      <c r="U34" t="n">
        <v>100.304794311523</v>
      </c>
      <c r="V34" t="n">
        <v>99.981819152832</v>
      </c>
      <c r="W34" t="n">
        <v>100.317527770996</v>
      </c>
      <c r="X34" t="n">
        <v>100.821426391602</v>
      </c>
      <c r="Y34" t="n">
        <v>100.656127929688</v>
      </c>
      <c r="Z34" t="n">
        <v>100</v>
      </c>
      <c r="AA34" t="n">
        <v>99.5292205810547</v>
      </c>
      <c r="AB34" t="n">
        <v>99.5144729614258</v>
      </c>
      <c r="AC34" t="n">
        <v>99.8829193115234</v>
      </c>
      <c r="AD34" t="n">
        <v>100.484474182129</v>
      </c>
      <c r="AE34" t="n">
        <v>99.0702743530273</v>
      </c>
      <c r="AF34" t="n">
        <v>100.145790100098</v>
      </c>
    </row>
    <row r="35">
      <c r="A35" t="s">
        <v>174</v>
      </c>
      <c r="B35" t="s">
        <v>107</v>
      </c>
      <c r="C35" t="s">
        <v>175</v>
      </c>
      <c r="D35" t="s">
        <v>109</v>
      </c>
      <c r="E35" t="s">
        <v>20</v>
      </c>
      <c r="F35" t="n">
        <v>51.0281295776367</v>
      </c>
      <c r="G35" t="n">
        <v>52.223518371582</v>
      </c>
      <c r="H35" t="n">
        <v>53.1393623352051</v>
      </c>
      <c r="I35" t="n">
        <v>55.0384178161621</v>
      </c>
      <c r="J35" t="n">
        <v>56.5482215881348</v>
      </c>
      <c r="K35" t="n">
        <v>61.5394172668457</v>
      </c>
      <c r="L35" t="n">
        <v>65.6912994384766</v>
      </c>
      <c r="M35" t="n">
        <v>68.8521041870117</v>
      </c>
      <c r="N35" t="n">
        <v>69.2947006225586</v>
      </c>
      <c r="O35" t="n">
        <v>69.927116394043</v>
      </c>
      <c r="P35" t="n">
        <v>70.4228744506836</v>
      </c>
      <c r="Q35" t="n">
        <v>71.5256881713867</v>
      </c>
      <c r="R35" t="n">
        <v>74.1990356445312</v>
      </c>
      <c r="S35" t="n">
        <v>75.1356430053711</v>
      </c>
      <c r="T35" t="n">
        <v>75.2526321411133</v>
      </c>
      <c r="U35" t="n">
        <v>77.7339630126953</v>
      </c>
      <c r="V35" t="n">
        <v>82.2373352050781</v>
      </c>
      <c r="W35" t="n">
        <v>86.5185623168945</v>
      </c>
      <c r="X35" t="n">
        <v>92.1823959350586</v>
      </c>
      <c r="Y35" t="n">
        <v>95.9593124389648</v>
      </c>
      <c r="Z35" t="n">
        <v>100</v>
      </c>
      <c r="AA35" t="n">
        <v>102.630401611328</v>
      </c>
      <c r="AB35" t="n">
        <v>105.247650146484</v>
      </c>
      <c r="AC35" t="n">
        <v>108.399955749512</v>
      </c>
      <c r="AD35" t="n">
        <v>110.278381347656</v>
      </c>
      <c r="AE35" t="n">
        <v>112.668334960938</v>
      </c>
      <c r="AF35" t="n">
        <v>118.461135864258</v>
      </c>
    </row>
    <row r="36">
      <c r="A36" t="s">
        <v>176</v>
      </c>
      <c r="B36" t="s">
        <v>107</v>
      </c>
      <c r="C36" t="s">
        <v>177</v>
      </c>
      <c r="D36" t="s">
        <v>109</v>
      </c>
      <c r="E36" t="s">
        <v>20</v>
      </c>
      <c r="F36" t="n">
        <v>54.7270927429199</v>
      </c>
      <c r="G36" t="n">
        <v>55.8116416931152</v>
      </c>
      <c r="H36" t="n">
        <v>58.5264282226562</v>
      </c>
      <c r="I36" t="n">
        <v>59.6833534240723</v>
      </c>
      <c r="J36" t="n">
        <v>61.0360412597656</v>
      </c>
      <c r="K36" t="n">
        <v>65.8059158325195</v>
      </c>
      <c r="L36" t="n">
        <v>74.17041015625</v>
      </c>
      <c r="M36" t="n">
        <v>81.9402542114258</v>
      </c>
      <c r="N36" t="n">
        <v>86.8616256713867</v>
      </c>
      <c r="O36" t="n">
        <v>91.2713851928711</v>
      </c>
      <c r="P36" t="n">
        <v>88.2184295654297</v>
      </c>
      <c r="Q36" t="n">
        <v>91.2093734741211</v>
      </c>
      <c r="R36" t="n">
        <v>96.7646408081055</v>
      </c>
      <c r="S36" t="n">
        <v>98.4053573608398</v>
      </c>
      <c r="T36" t="n">
        <v>95.2244186401367</v>
      </c>
      <c r="U36" t="n">
        <v>94.666877746582</v>
      </c>
      <c r="V36" t="n">
        <v>96.8522644042969</v>
      </c>
      <c r="W36" t="n">
        <v>98.9328918457031</v>
      </c>
      <c r="X36" t="n">
        <v>99.3025512695312</v>
      </c>
      <c r="Y36" t="n">
        <v>98.1757202148438</v>
      </c>
      <c r="Z36" t="n">
        <v>100</v>
      </c>
      <c r="AA36" t="n">
        <v>101.919166564941</v>
      </c>
      <c r="AB36" t="n">
        <v>102.583267211914</v>
      </c>
      <c r="AC36" t="n">
        <v>104.133735656738</v>
      </c>
      <c r="AD36" t="n">
        <v>106.789207458496</v>
      </c>
      <c r="AE36" t="n">
        <v>107.277481079102</v>
      </c>
      <c r="AF36" t="n">
        <v>109.210250854492</v>
      </c>
    </row>
    <row r="37">
      <c r="A37" t="s">
        <v>178</v>
      </c>
      <c r="B37" t="s">
        <v>107</v>
      </c>
      <c r="C37" t="s">
        <v>179</v>
      </c>
      <c r="D37" t="s">
        <v>109</v>
      </c>
      <c r="E37" t="s">
        <v>20</v>
      </c>
      <c r="F37" t="n">
        <v>94.641471862793</v>
      </c>
      <c r="G37" t="n">
        <v>95.1491470336914</v>
      </c>
      <c r="H37" t="n">
        <v>93.7846069335938</v>
      </c>
      <c r="I37" t="n">
        <v>93.8210144042969</v>
      </c>
      <c r="J37" t="n">
        <v>93.2084197998047</v>
      </c>
      <c r="K37" t="n">
        <v>97.9460525512695</v>
      </c>
      <c r="L37" t="n">
        <v>98.7334594726562</v>
      </c>
      <c r="M37" t="n">
        <v>99.9390106201172</v>
      </c>
      <c r="N37" t="n">
        <v>98.1483688354492</v>
      </c>
      <c r="O37" t="n">
        <v>96.8229827880859</v>
      </c>
      <c r="P37" t="n">
        <v>95.093620300293</v>
      </c>
      <c r="Q37" t="n">
        <v>93.5149230957031</v>
      </c>
      <c r="R37" t="n">
        <v>93.8803100585938</v>
      </c>
      <c r="S37" t="n">
        <v>93.9402008056641</v>
      </c>
      <c r="T37" t="n">
        <v>95.2667846679688</v>
      </c>
      <c r="U37" t="n">
        <v>96.0769500732422</v>
      </c>
      <c r="V37" t="n">
        <v>97.2667236328125</v>
      </c>
      <c r="W37" t="n">
        <v>97.7474517822266</v>
      </c>
      <c r="X37" t="n">
        <v>97.9982147216797</v>
      </c>
      <c r="Y37" t="n">
        <v>98.3229522705078</v>
      </c>
      <c r="Z37" t="n">
        <v>100</v>
      </c>
      <c r="AA37" t="n">
        <v>100.80590057373</v>
      </c>
      <c r="AB37" t="n">
        <v>101.673210144043</v>
      </c>
      <c r="AC37" t="n">
        <v>102.913459777832</v>
      </c>
      <c r="AD37" t="n">
        <v>101.591995239258</v>
      </c>
      <c r="AE37" t="n">
        <v>102.716247558594</v>
      </c>
      <c r="AF37" t="n">
        <v>104.638969421387</v>
      </c>
    </row>
    <row r="38">
      <c r="A38" t="s">
        <v>180</v>
      </c>
      <c r="B38" t="s">
        <v>107</v>
      </c>
      <c r="C38" t="s">
        <v>181</v>
      </c>
      <c r="D38" t="s">
        <v>109</v>
      </c>
      <c r="E38" t="s">
        <v>20</v>
      </c>
      <c r="F38" t="n">
        <v>13.1457080841064</v>
      </c>
      <c r="G38" t="n">
        <v>14.2320308685303</v>
      </c>
      <c r="H38" t="n">
        <v>15.4052658081055</v>
      </c>
      <c r="I38" t="n">
        <v>17.1974277496338</v>
      </c>
      <c r="J38" t="n">
        <v>18.7175369262695</v>
      </c>
      <c r="K38" t="n">
        <v>20.7007293701172</v>
      </c>
      <c r="L38" t="n">
        <v>22.8861904144287</v>
      </c>
      <c r="M38" t="n">
        <v>25.2862586975098</v>
      </c>
      <c r="N38" t="n">
        <v>27.0867099761963</v>
      </c>
      <c r="O38" t="n">
        <v>29.2114734649658</v>
      </c>
      <c r="P38" t="n">
        <v>32.39453125</v>
      </c>
      <c r="Q38" t="n">
        <v>36.8774147033691</v>
      </c>
      <c r="R38" t="n">
        <v>42.041934967041</v>
      </c>
      <c r="S38" t="n">
        <v>45.3944244384766</v>
      </c>
      <c r="T38" t="n">
        <v>47.6887512207031</v>
      </c>
      <c r="U38" t="n">
        <v>54.2148132324219</v>
      </c>
      <c r="V38" t="n">
        <v>64.1711730957031</v>
      </c>
      <c r="W38" t="n">
        <v>73.172233581543</v>
      </c>
      <c r="X38" t="n">
        <v>84.8172302246094</v>
      </c>
      <c r="Y38" t="n">
        <v>93.1555709838867</v>
      </c>
      <c r="Z38" t="n">
        <v>100</v>
      </c>
      <c r="AA38" t="n">
        <v>105.541053771973</v>
      </c>
      <c r="AB38" t="n">
        <v>111.295463562012</v>
      </c>
      <c r="AC38" t="n">
        <v>119.42041015625</v>
      </c>
      <c r="AD38" t="n">
        <v>126.314949035645</v>
      </c>
      <c r="AE38" t="n">
        <v>129.820007324219</v>
      </c>
      <c r="AF38" t="n">
        <v>140.953536987305</v>
      </c>
    </row>
    <row r="39">
      <c r="A39" t="s">
        <v>182</v>
      </c>
      <c r="B39" t="s">
        <v>107</v>
      </c>
      <c r="C39" t="s">
        <v>183</v>
      </c>
      <c r="D39" t="s">
        <v>109</v>
      </c>
      <c r="E39" t="s">
        <v>20</v>
      </c>
      <c r="F39" t="n">
        <v>82.043571472168</v>
      </c>
      <c r="G39" t="n">
        <v>86.558219909668</v>
      </c>
      <c r="H39" t="n">
        <v>90.6445846557617</v>
      </c>
      <c r="I39" t="n">
        <v>94.6779479980469</v>
      </c>
      <c r="J39" t="n">
        <v>98.6376800537109</v>
      </c>
      <c r="K39" t="n">
        <v>101.490379333496</v>
      </c>
      <c r="L39" t="n">
        <v>102.978927612305</v>
      </c>
      <c r="M39" t="n">
        <v>103.89510345459</v>
      </c>
      <c r="N39" t="n">
        <v>103.820068359375</v>
      </c>
      <c r="O39" t="n">
        <v>104.635292053223</v>
      </c>
      <c r="P39" t="n">
        <v>104.694969177246</v>
      </c>
      <c r="Q39" t="n">
        <v>104.206176757812</v>
      </c>
      <c r="R39" t="n">
        <v>102.427764892578</v>
      </c>
      <c r="S39" t="n">
        <v>99.9084854125977</v>
      </c>
      <c r="T39" t="n">
        <v>97.7212448120117</v>
      </c>
      <c r="U39" t="n">
        <v>96.5971984863281</v>
      </c>
      <c r="V39" t="n">
        <v>98.2116928100586</v>
      </c>
      <c r="W39" t="n">
        <v>98.8088684082031</v>
      </c>
      <c r="X39" t="n">
        <v>98.9309158325195</v>
      </c>
      <c r="Y39" t="n">
        <v>99.3499069213867</v>
      </c>
      <c r="Z39" t="n">
        <v>100</v>
      </c>
      <c r="AA39" t="n">
        <v>99.3510818481445</v>
      </c>
      <c r="AB39" t="n">
        <v>100.132850646973</v>
      </c>
      <c r="AC39" t="n">
        <v>102.081100463867</v>
      </c>
      <c r="AD39" t="n">
        <v>104.964752197266</v>
      </c>
      <c r="AE39" t="n">
        <v>108.336601257324</v>
      </c>
      <c r="AF39" t="n">
        <v>113.376564025879</v>
      </c>
    </row>
    <row r="40">
      <c r="A40" t="s">
        <v>184</v>
      </c>
      <c r="B40" t="s">
        <v>107</v>
      </c>
      <c r="C40" t="s">
        <v>185</v>
      </c>
      <c r="D40" t="s">
        <v>109</v>
      </c>
      <c r="E40" t="s">
        <v>20</v>
      </c>
      <c r="F40" t="n">
        <v>61.1350021362305</v>
      </c>
      <c r="G40" t="n">
        <v>63.4261665344238</v>
      </c>
      <c r="H40" t="n">
        <v>65.3891220092773</v>
      </c>
      <c r="I40" t="n">
        <v>67.4838333129883</v>
      </c>
      <c r="J40" t="n">
        <v>69.562255859375</v>
      </c>
      <c r="K40" t="n">
        <v>71.8510665893555</v>
      </c>
      <c r="L40" t="n">
        <v>74.0199890136719</v>
      </c>
      <c r="M40" t="n">
        <v>76.422248840332</v>
      </c>
      <c r="N40" t="n">
        <v>79.8162155151367</v>
      </c>
      <c r="O40" t="n">
        <v>81.7980117797852</v>
      </c>
      <c r="P40" t="n">
        <v>83.7818832397461</v>
      </c>
      <c r="Q40" t="n">
        <v>85.8300323486328</v>
      </c>
      <c r="R40" t="n">
        <v>87.9736404418945</v>
      </c>
      <c r="S40" t="n">
        <v>90.0237884521484</v>
      </c>
      <c r="T40" t="n">
        <v>91.7375564575195</v>
      </c>
      <c r="U40" t="n">
        <v>93.3572463989258</v>
      </c>
      <c r="V40" t="n">
        <v>94.9447860717773</v>
      </c>
      <c r="W40" t="n">
        <v>96.2475509643555</v>
      </c>
      <c r="X40" t="n">
        <v>97.4807281494141</v>
      </c>
      <c r="Y40" t="n">
        <v>98.7206954956055</v>
      </c>
      <c r="Z40" t="n">
        <v>100</v>
      </c>
      <c r="AA40" t="n">
        <v>101.383346557617</v>
      </c>
      <c r="AB40" t="n">
        <v>102.72728729248</v>
      </c>
      <c r="AC40" t="n">
        <v>104.156639099121</v>
      </c>
      <c r="AD40" t="n">
        <v>105.609085083008</v>
      </c>
      <c r="AE40" t="n">
        <v>106.850616455078</v>
      </c>
      <c r="AF40" t="n">
        <v>108.459335327148</v>
      </c>
    </row>
    <row r="41">
      <c r="A41" t="s">
        <v>186</v>
      </c>
      <c r="B41" t="s">
        <v>107</v>
      </c>
      <c r="C41" t="s">
        <v>187</v>
      </c>
      <c r="D41" t="s">
        <v>109</v>
      </c>
      <c r="E41" t="s">
        <v>20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t="n">
        <v>100</v>
      </c>
      <c r="AA41"/>
      <c r="AB41"/>
      <c r="AC41"/>
      <c r="AD41"/>
      <c r="AE41"/>
      <c r="AF41"/>
    </row>
    <row r="42">
      <c r="A42" t="s">
        <v>188</v>
      </c>
      <c r="B42" t="s">
        <v>107</v>
      </c>
      <c r="C42" t="s">
        <v>189</v>
      </c>
      <c r="D42" t="s">
        <v>109</v>
      </c>
      <c r="E42" t="s">
        <v>20</v>
      </c>
      <c r="F42" t="n">
        <v>36.1708030700684</v>
      </c>
      <c r="G42" t="n">
        <v>38.8713722229004</v>
      </c>
      <c r="H42" t="n">
        <v>41.5970993041992</v>
      </c>
      <c r="I42" t="n">
        <v>44.1159400939941</v>
      </c>
      <c r="J42" t="n">
        <v>46.5953636169434</v>
      </c>
      <c r="K42" t="n">
        <v>49.0915298461914</v>
      </c>
      <c r="L42" t="n">
        <v>51.3258857727051</v>
      </c>
      <c r="M42" t="n">
        <v>53.2866516113281</v>
      </c>
      <c r="N42" t="n">
        <v>55.6374015808105</v>
      </c>
      <c r="O42" t="n">
        <v>57.9405860900879</v>
      </c>
      <c r="P42" t="n">
        <v>60.4395408630371</v>
      </c>
      <c r="Q42" t="n">
        <v>63.6156959533691</v>
      </c>
      <c r="R42" t="n">
        <v>67.6642227172852</v>
      </c>
      <c r="S42" t="n">
        <v>71.0439987182617</v>
      </c>
      <c r="T42" t="n">
        <v>73.8631439208984</v>
      </c>
      <c r="U42" t="n">
        <v>78.5455017089844</v>
      </c>
      <c r="V42" t="n">
        <v>83.9965591430664</v>
      </c>
      <c r="W42" t="n">
        <v>88.5983734130859</v>
      </c>
      <c r="X42" t="n">
        <v>92.8885116577148</v>
      </c>
      <c r="Y42" t="n">
        <v>96.4073181152344</v>
      </c>
      <c r="Z42" t="n">
        <v>100</v>
      </c>
      <c r="AA42" t="n">
        <v>102.970817565918</v>
      </c>
      <c r="AB42" t="n">
        <v>105.611389160156</v>
      </c>
      <c r="AC42" t="n">
        <v>106.307289123535</v>
      </c>
      <c r="AD42" t="n">
        <v>108.938201904297</v>
      </c>
      <c r="AE42" t="n">
        <v>112.527900695801</v>
      </c>
      <c r="AF42" t="n">
        <v>119.583183288574</v>
      </c>
    </row>
    <row r="43">
      <c r="A43" t="s">
        <v>190</v>
      </c>
      <c r="B43" t="s">
        <v>107</v>
      </c>
      <c r="C43" t="s">
        <v>191</v>
      </c>
      <c r="D43" t="s">
        <v>109</v>
      </c>
      <c r="E43" t="s">
        <v>20</v>
      </c>
      <c r="F43" t="n">
        <v>36.257152557373</v>
      </c>
      <c r="G43" t="n">
        <v>38.2273254394531</v>
      </c>
      <c r="H43" t="n">
        <v>39.9771194458008</v>
      </c>
      <c r="I43" t="n">
        <v>42.2171325683594</v>
      </c>
      <c r="J43" t="n">
        <v>44.7525672912598</v>
      </c>
      <c r="K43" t="n">
        <v>48.0418090820312</v>
      </c>
      <c r="L43" t="n">
        <v>51.5609321594238</v>
      </c>
      <c r="M43" t="n">
        <v>55.0165519714355</v>
      </c>
      <c r="N43" t="n">
        <v>60.2342376708984</v>
      </c>
      <c r="O43" t="n">
        <v>65.1928176879883</v>
      </c>
      <c r="P43" t="n">
        <v>69.1995391845703</v>
      </c>
      <c r="Q43" t="n">
        <v>73.3559799194336</v>
      </c>
      <c r="R43" t="n">
        <v>78.1767959594727</v>
      </c>
      <c r="S43" t="n">
        <v>82.695198059082</v>
      </c>
      <c r="T43" t="n">
        <v>83.748420715332</v>
      </c>
      <c r="U43" t="n">
        <v>85.1835250854492</v>
      </c>
      <c r="V43" t="n">
        <v>88.8169174194336</v>
      </c>
      <c r="W43" t="n">
        <v>91.9140701293945</v>
      </c>
      <c r="X43" t="n">
        <v>94.6848754882812</v>
      </c>
      <c r="Y43" t="n">
        <v>97.0424499511719</v>
      </c>
      <c r="Z43" t="n">
        <v>100</v>
      </c>
      <c r="AA43" t="n">
        <v>104.980934143066</v>
      </c>
      <c r="AB43" t="n">
        <v>110.120178222656</v>
      </c>
      <c r="AC43" t="n">
        <v>115.431365966797</v>
      </c>
      <c r="AD43" t="n">
        <v>119.683555603027</v>
      </c>
      <c r="AE43" t="n">
        <v>120.525550842285</v>
      </c>
      <c r="AF43" t="n">
        <v>121.085342407227</v>
      </c>
    </row>
    <row r="44">
      <c r="A44" t="s">
        <v>192</v>
      </c>
      <c r="B44" t="s">
        <v>107</v>
      </c>
      <c r="C44" t="s">
        <v>193</v>
      </c>
      <c r="D44" t="s">
        <v>109</v>
      </c>
      <c r="E44" t="s">
        <v>20</v>
      </c>
      <c r="F44" t="n">
        <v>70.2487640380859</v>
      </c>
      <c r="G44" t="n">
        <v>71.8685073852539</v>
      </c>
      <c r="H44" t="n">
        <v>73.7883071899414</v>
      </c>
      <c r="I44" t="n">
        <v>75.3986663818359</v>
      </c>
      <c r="J44" t="n">
        <v>76.824104309082</v>
      </c>
      <c r="K44" t="n">
        <v>79.0148620605469</v>
      </c>
      <c r="L44" t="n">
        <v>80.8502655029297</v>
      </c>
      <c r="M44" t="n">
        <v>82.1106185913086</v>
      </c>
      <c r="N44" t="n">
        <v>83.5633926391602</v>
      </c>
      <c r="O44" t="n">
        <v>85.0718841552734</v>
      </c>
      <c r="P44" t="n">
        <v>86.6122512817383</v>
      </c>
      <c r="Q44" t="n">
        <v>88.2492904663086</v>
      </c>
      <c r="R44" t="n">
        <v>90.2167510986328</v>
      </c>
      <c r="S44" t="n">
        <v>91.9509048461914</v>
      </c>
      <c r="T44" t="n">
        <v>92.7086334228516</v>
      </c>
      <c r="U44" t="n">
        <v>93.2123336791992</v>
      </c>
      <c r="V44" t="n">
        <v>94.5979537963867</v>
      </c>
      <c r="W44" t="n">
        <v>96.1010055541992</v>
      </c>
      <c r="X44" t="n">
        <v>97.6470031738281</v>
      </c>
      <c r="Y44" t="n">
        <v>98.8571319580078</v>
      </c>
      <c r="Z44" t="n">
        <v>100</v>
      </c>
      <c r="AA44" t="n">
        <v>101.845222473145</v>
      </c>
      <c r="AB44" t="n">
        <v>104.154342651367</v>
      </c>
      <c r="AC44" t="n">
        <v>106.360794067383</v>
      </c>
      <c r="AD44" t="n">
        <v>108.572036743164</v>
      </c>
      <c r="AE44" t="n">
        <v>109.356399536133</v>
      </c>
      <c r="AF44" t="n">
        <v>111.550361633301</v>
      </c>
    </row>
    <row r="45">
      <c r="A45" t="s">
        <v>194</v>
      </c>
      <c r="B45" t="s">
        <v>107</v>
      </c>
      <c r="C45" t="s">
        <v>195</v>
      </c>
      <c r="D45" t="s">
        <v>109</v>
      </c>
      <c r="E45" t="s">
        <v>20</v>
      </c>
      <c r="F45" t="n">
        <v>70.0950469970703</v>
      </c>
      <c r="G45" t="n">
        <v>71.8690795898438</v>
      </c>
      <c r="H45" t="n">
        <v>73.9924774169922</v>
      </c>
      <c r="I45" t="n">
        <v>75.7136535644531</v>
      </c>
      <c r="J45" t="n">
        <v>77.2558059692383</v>
      </c>
      <c r="K45" t="n">
        <v>79.5285568237305</v>
      </c>
      <c r="L45" t="n">
        <v>81.4396514892578</v>
      </c>
      <c r="M45" t="n">
        <v>82.7829437255859</v>
      </c>
      <c r="N45" t="n">
        <v>84.3464431762695</v>
      </c>
      <c r="O45" t="n">
        <v>86.0161056518555</v>
      </c>
      <c r="P45" t="n">
        <v>87.6414947509766</v>
      </c>
      <c r="Q45" t="n">
        <v>89.3220138549805</v>
      </c>
      <c r="R45" t="n">
        <v>91.2724761962891</v>
      </c>
      <c r="S45" t="n">
        <v>92.9308242797852</v>
      </c>
      <c r="T45" t="n">
        <v>93.5386047363281</v>
      </c>
      <c r="U45" t="n">
        <v>93.8752975463867</v>
      </c>
      <c r="V45" t="n">
        <v>95.1125183105469</v>
      </c>
      <c r="W45" t="n">
        <v>96.4528350830078</v>
      </c>
      <c r="X45" t="n">
        <v>97.7967529296875</v>
      </c>
      <c r="Y45" t="n">
        <v>98.9377822875977</v>
      </c>
      <c r="Z45" t="n">
        <v>100</v>
      </c>
      <c r="AA45" t="n">
        <v>101.781356811523</v>
      </c>
      <c r="AB45" t="n">
        <v>103.975448608398</v>
      </c>
      <c r="AC45" t="n">
        <v>106.106063842773</v>
      </c>
      <c r="AD45" t="n">
        <v>108.244430541992</v>
      </c>
      <c r="AE45" t="n">
        <v>108.970497131348</v>
      </c>
      <c r="AF45" t="n">
        <v>110.737480163574</v>
      </c>
    </row>
    <row r="46">
      <c r="A46" t="s">
        <v>196</v>
      </c>
      <c r="B46" t="s">
        <v>107</v>
      </c>
      <c r="C46" t="s">
        <v>197</v>
      </c>
      <c r="D46" t="s">
        <v>109</v>
      </c>
      <c r="E46" t="s">
        <v>20</v>
      </c>
      <c r="F46" t="n">
        <v>35.7657089233398</v>
      </c>
      <c r="G46" t="n">
        <v>37.4238586425781</v>
      </c>
      <c r="H46" t="n">
        <v>38.7107734680176</v>
      </c>
      <c r="I46" t="n">
        <v>40.7854499816895</v>
      </c>
      <c r="J46" t="n">
        <v>43.2968940734863</v>
      </c>
      <c r="K46" t="n">
        <v>46.9319000244141</v>
      </c>
      <c r="L46" t="n">
        <v>51.0598754882812</v>
      </c>
      <c r="M46" t="n">
        <v>55.1863288879395</v>
      </c>
      <c r="N46" t="n">
        <v>61.6569175720215</v>
      </c>
      <c r="O46" t="n">
        <v>67.7642669677734</v>
      </c>
      <c r="P46" t="n">
        <v>72.2546997070312</v>
      </c>
      <c r="Q46" t="n">
        <v>76.5243759155273</v>
      </c>
      <c r="R46" t="n">
        <v>81.2414932250977</v>
      </c>
      <c r="S46" t="n">
        <v>85.7502746582031</v>
      </c>
      <c r="T46" t="n">
        <v>86.327018737793</v>
      </c>
      <c r="U46" t="n">
        <v>86.8091201782227</v>
      </c>
      <c r="V46" t="n">
        <v>89.8628005981445</v>
      </c>
      <c r="W46" t="n">
        <v>92.363151550293</v>
      </c>
      <c r="X46" t="n">
        <v>94.8372650146484</v>
      </c>
      <c r="Y46" t="n">
        <v>96.9694519042969</v>
      </c>
      <c r="Z46" t="n">
        <v>100</v>
      </c>
      <c r="AA46" t="n">
        <v>106.063369750977</v>
      </c>
      <c r="AB46" t="n">
        <v>112.632675170898</v>
      </c>
      <c r="AC46" t="n">
        <v>119.69588470459</v>
      </c>
      <c r="AD46" t="n">
        <v>124.747909545898</v>
      </c>
      <c r="AE46" t="n">
        <v>124.650650024414</v>
      </c>
      <c r="AF46" t="n">
        <v>123.175796508789</v>
      </c>
    </row>
    <row r="47">
      <c r="A47" t="s">
        <v>198</v>
      </c>
      <c r="B47" t="s">
        <v>107</v>
      </c>
      <c r="C47" t="s">
        <v>199</v>
      </c>
      <c r="D47" t="s">
        <v>109</v>
      </c>
      <c r="E47" t="s">
        <v>20</v>
      </c>
      <c r="F47" t="n">
        <v>101.438987731934</v>
      </c>
      <c r="G47" t="n">
        <v>102.834114074707</v>
      </c>
      <c r="H47" t="n">
        <v>104.337852478027</v>
      </c>
      <c r="I47" t="n">
        <v>105.517066955566</v>
      </c>
      <c r="J47" t="n">
        <v>106.345771789551</v>
      </c>
      <c r="K47" t="n">
        <v>106.569671630859</v>
      </c>
      <c r="L47" t="n">
        <v>105.922561645508</v>
      </c>
      <c r="M47" t="n">
        <v>106.111335754395</v>
      </c>
      <c r="N47" t="n">
        <v>104.227890014648</v>
      </c>
      <c r="O47" t="n">
        <v>105.016036987305</v>
      </c>
      <c r="P47" t="n">
        <v>104.962860107422</v>
      </c>
      <c r="Q47" t="n">
        <v>104.10270690918</v>
      </c>
      <c r="R47" t="n">
        <v>106.849761962891</v>
      </c>
      <c r="S47" t="n">
        <v>112.42845916748</v>
      </c>
      <c r="T47" t="n">
        <v>112.111190795898</v>
      </c>
      <c r="U47" t="n">
        <v>109.554718017578</v>
      </c>
      <c r="V47" t="n">
        <v>106.807373046875</v>
      </c>
      <c r="W47" t="n">
        <v>104.288276672363</v>
      </c>
      <c r="X47" t="n">
        <v>102.427841186523</v>
      </c>
      <c r="Y47" t="n">
        <v>101.22257232666</v>
      </c>
      <c r="Z47" t="n">
        <v>100</v>
      </c>
      <c r="AA47" t="n">
        <v>99.2881851196289</v>
      </c>
      <c r="AB47" t="n">
        <v>98.9850158691406</v>
      </c>
      <c r="AC47" t="n">
        <v>99.0039520263672</v>
      </c>
      <c r="AD47" t="n">
        <v>99.3993072509766</v>
      </c>
      <c r="AE47" t="n">
        <v>99.0960159301758</v>
      </c>
      <c r="AF47" t="n">
        <v>99.135368347168</v>
      </c>
    </row>
    <row r="48">
      <c r="A48" t="s">
        <v>200</v>
      </c>
      <c r="B48" t="s">
        <v>107</v>
      </c>
      <c r="C48" t="s">
        <v>201</v>
      </c>
      <c r="D48" t="s">
        <v>109</v>
      </c>
      <c r="E48" t="s">
        <v>20</v>
      </c>
      <c r="F48" t="n">
        <v>89.3791580200195</v>
      </c>
      <c r="G48" t="n">
        <v>91.1395111083984</v>
      </c>
      <c r="H48" t="n">
        <v>92.8838348388672</v>
      </c>
      <c r="I48" t="n">
        <v>94.1656646728516</v>
      </c>
      <c r="J48" t="n">
        <v>95.308967590332</v>
      </c>
      <c r="K48" t="n">
        <v>95.978889465332</v>
      </c>
      <c r="L48" t="n">
        <v>96.2885971069336</v>
      </c>
      <c r="M48" t="n">
        <v>97.1327285766602</v>
      </c>
      <c r="N48" t="n">
        <v>96.9254913330078</v>
      </c>
      <c r="O48" t="n">
        <v>97.3938903808594</v>
      </c>
      <c r="P48" t="n">
        <v>97.7451019287109</v>
      </c>
      <c r="Q48" t="n">
        <v>97.4828643798828</v>
      </c>
      <c r="R48" t="n">
        <v>98.638427734375</v>
      </c>
      <c r="S48" t="n">
        <v>100.740303039551</v>
      </c>
      <c r="T48" t="n">
        <v>101.45777130127</v>
      </c>
      <c r="U48" t="n">
        <v>101.027404785156</v>
      </c>
      <c r="V48" t="n">
        <v>100.521827697754</v>
      </c>
      <c r="W48" t="n">
        <v>99.9365158081055</v>
      </c>
      <c r="X48" t="n">
        <v>99.7564544677734</v>
      </c>
      <c r="Y48" t="n">
        <v>99.8552169799805</v>
      </c>
      <c r="Z48" t="n">
        <v>100</v>
      </c>
      <c r="AA48" t="n">
        <v>100.394309997559</v>
      </c>
      <c r="AB48" t="n">
        <v>101.298782348633</v>
      </c>
      <c r="AC48" t="n">
        <v>102.235549926758</v>
      </c>
      <c r="AD48" t="n">
        <v>103.163360595703</v>
      </c>
      <c r="AE48" t="n">
        <v>103.745834350586</v>
      </c>
      <c r="AF48" t="n">
        <v>104.857696533203</v>
      </c>
    </row>
    <row r="49">
      <c r="A49" t="s">
        <v>202</v>
      </c>
      <c r="B49" t="s">
        <v>107</v>
      </c>
      <c r="C49" t="s">
        <v>203</v>
      </c>
      <c r="D49" t="s">
        <v>109</v>
      </c>
      <c r="E49" t="s">
        <v>20</v>
      </c>
      <c r="F49" t="n">
        <v>81.5343627929688</v>
      </c>
      <c r="G49" t="n">
        <v>84.0376739501953</v>
      </c>
      <c r="H49" t="n">
        <v>86.5200958251953</v>
      </c>
      <c r="I49" t="n">
        <v>87.9366989135742</v>
      </c>
      <c r="J49" t="n">
        <v>89.4029541015625</v>
      </c>
      <c r="K49" t="n">
        <v>90.6190872192383</v>
      </c>
      <c r="L49" t="n">
        <v>92.0295486450195</v>
      </c>
      <c r="M49" t="n">
        <v>93.8146286010742</v>
      </c>
      <c r="N49" t="n">
        <v>95.6317596435547</v>
      </c>
      <c r="O49" t="n">
        <v>95.3541564941406</v>
      </c>
      <c r="P49" t="n">
        <v>95.4645919799805</v>
      </c>
      <c r="Q49" t="n">
        <v>94.6239242553711</v>
      </c>
      <c r="R49" t="n">
        <v>94.5073699951172</v>
      </c>
      <c r="S49" t="n">
        <v>94.8412704467773</v>
      </c>
      <c r="T49" t="n">
        <v>96.2171173095703</v>
      </c>
      <c r="U49" t="n">
        <v>97.1005935668945</v>
      </c>
      <c r="V49" t="n">
        <v>97.9388275146484</v>
      </c>
      <c r="W49" t="n">
        <v>98.0865020751953</v>
      </c>
      <c r="X49" t="n">
        <v>98.7486953735352</v>
      </c>
      <c r="Y49" t="n">
        <v>99.2613067626953</v>
      </c>
      <c r="Z49" t="n">
        <v>100</v>
      </c>
      <c r="AA49" t="n">
        <v>100.96297454834</v>
      </c>
      <c r="AB49" t="n">
        <v>102.6943359375</v>
      </c>
      <c r="AC49" t="n">
        <v>104.516700744629</v>
      </c>
      <c r="AD49" t="n">
        <v>106.512542724609</v>
      </c>
      <c r="AE49" t="n">
        <v>108.203498840332</v>
      </c>
      <c r="AF49" t="n">
        <v>110.713890075684</v>
      </c>
    </row>
    <row r="50">
      <c r="A50" t="s">
        <v>204</v>
      </c>
      <c r="B50" t="s">
        <v>107</v>
      </c>
      <c r="C50" t="s">
        <v>205</v>
      </c>
      <c r="D50" t="s">
        <v>109</v>
      </c>
      <c r="E50" t="s">
        <v>20</v>
      </c>
      <c r="F50" t="n">
        <v>64.6143341064453</v>
      </c>
      <c r="G50" t="n">
        <v>66.5267028808594</v>
      </c>
      <c r="H50" t="n">
        <v>68.126091003418</v>
      </c>
      <c r="I50" t="n">
        <v>70.1241607666016</v>
      </c>
      <c r="J50" t="n">
        <v>72.3147506713867</v>
      </c>
      <c r="K50" t="n">
        <v>73.8756561279297</v>
      </c>
      <c r="L50" t="n">
        <v>75.1050720214844</v>
      </c>
      <c r="M50" t="n">
        <v>76.5339279174805</v>
      </c>
      <c r="N50" t="n">
        <v>78.071159362793</v>
      </c>
      <c r="O50" t="n">
        <v>79.8344192504883</v>
      </c>
      <c r="P50" t="n">
        <v>81.8331756591797</v>
      </c>
      <c r="Q50" t="n">
        <v>83.4163436889648</v>
      </c>
      <c r="R50" t="n">
        <v>85.1711502075195</v>
      </c>
      <c r="S50" t="n">
        <v>86.4629058837891</v>
      </c>
      <c r="T50" t="n">
        <v>88.6764297485352</v>
      </c>
      <c r="U50" t="n">
        <v>90.1904830932617</v>
      </c>
      <c r="V50" t="n">
        <v>92.035285949707</v>
      </c>
      <c r="W50" t="n">
        <v>94.0794372558594</v>
      </c>
      <c r="X50" t="n">
        <v>96.1081237792969</v>
      </c>
      <c r="Y50" t="n">
        <v>98.1443176269531</v>
      </c>
      <c r="Z50" t="n">
        <v>100</v>
      </c>
      <c r="AA50" t="n">
        <v>101.824607849121</v>
      </c>
      <c r="AB50" t="n">
        <v>104.005470275879</v>
      </c>
      <c r="AC50" t="n">
        <v>105.725440979004</v>
      </c>
      <c r="AD50" t="n">
        <v>106.545509338379</v>
      </c>
      <c r="AE50" t="n">
        <v>107.374465942383</v>
      </c>
      <c r="AF50" t="n">
        <v>108.547180175781</v>
      </c>
    </row>
    <row r="51">
      <c r="A51" t="s">
        <v>206</v>
      </c>
      <c r="B51" t="s">
        <v>107</v>
      </c>
      <c r="C51" t="s">
        <v>207</v>
      </c>
      <c r="D51" t="s">
        <v>109</v>
      </c>
      <c r="E51" t="s">
        <v>20</v>
      </c>
      <c r="F51" t="n">
        <v>60.5376319885254</v>
      </c>
      <c r="G51" t="n">
        <v>62.2314033508301</v>
      </c>
      <c r="H51" t="n">
        <v>63.6285057067871</v>
      </c>
      <c r="I51" t="n">
        <v>65.2920532226562</v>
      </c>
      <c r="J51" t="n">
        <v>67.1249694824219</v>
      </c>
      <c r="K51" t="n">
        <v>68.6688385009766</v>
      </c>
      <c r="L51" t="n">
        <v>70.0019302368164</v>
      </c>
      <c r="M51" t="n">
        <v>71.4632263183594</v>
      </c>
      <c r="N51" t="n">
        <v>73.0882263183594</v>
      </c>
      <c r="O51" t="n">
        <v>74.7279891967773</v>
      </c>
      <c r="P51" t="n">
        <v>76.4832763671875</v>
      </c>
      <c r="Q51" t="n">
        <v>77.9944305419922</v>
      </c>
      <c r="R51" t="n">
        <v>79.7213439941406</v>
      </c>
      <c r="S51" t="n">
        <v>82.0844573974609</v>
      </c>
      <c r="T51" t="n">
        <v>84.5114898681641</v>
      </c>
      <c r="U51" t="n">
        <v>86.7771301269531</v>
      </c>
      <c r="V51" t="n">
        <v>89.2580490112305</v>
      </c>
      <c r="W51" t="n">
        <v>91.7603302001953</v>
      </c>
      <c r="X51" t="n">
        <v>94.5240097045898</v>
      </c>
      <c r="Y51" t="n">
        <v>97.2306976318359</v>
      </c>
      <c r="Z51" t="n">
        <v>100</v>
      </c>
      <c r="AA51" t="n">
        <v>102.42586517334</v>
      </c>
      <c r="AB51" t="n">
        <v>105.224624633789</v>
      </c>
      <c r="AC51" t="n">
        <v>107.664054870605</v>
      </c>
      <c r="AD51" t="n">
        <v>109.692817687988</v>
      </c>
      <c r="AE51" t="n">
        <v>111.553398132324</v>
      </c>
      <c r="AF51" t="n">
        <v>113.373893737793</v>
      </c>
    </row>
    <row r="52">
      <c r="A52" t="s">
        <v>208</v>
      </c>
      <c r="B52" t="s">
        <v>107</v>
      </c>
      <c r="C52" t="s">
        <v>209</v>
      </c>
      <c r="D52" t="s">
        <v>109</v>
      </c>
      <c r="E52" t="s">
        <v>20</v>
      </c>
      <c r="F52" t="n">
        <v>45.8900260925293</v>
      </c>
      <c r="G52" t="n">
        <v>47.7326049804688</v>
      </c>
      <c r="H52" t="n">
        <v>50.1241569519043</v>
      </c>
      <c r="I52" t="n">
        <v>52.7987365722656</v>
      </c>
      <c r="J52" t="n">
        <v>55.8088569641113</v>
      </c>
      <c r="K52" t="n">
        <v>58.6635284423828</v>
      </c>
      <c r="L52" t="n">
        <v>60.8095664978027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114.292854309082</v>
      </c>
      <c r="AD52" t="n">
        <v>118.244560241699</v>
      </c>
      <c r="AE52" t="n">
        <v>121.60294342041</v>
      </c>
      <c r="AF52" t="n">
        <v>124.679870605469</v>
      </c>
    </row>
    <row r="53">
      <c r="A53" t="s">
        <v>210</v>
      </c>
      <c r="B53" t="s">
        <v>107</v>
      </c>
      <c r="C53" t="s">
        <v>211</v>
      </c>
      <c r="D53" t="s">
        <v>109</v>
      </c>
      <c r="E53" t="s">
        <v>20</v>
      </c>
      <c r="F53" t="n">
        <v>98.1066513061523</v>
      </c>
      <c r="G53" t="n">
        <v>99.2832641601562</v>
      </c>
      <c r="H53" t="n">
        <v>100.348541259766</v>
      </c>
      <c r="I53" t="n">
        <v>102.160247802734</v>
      </c>
      <c r="J53" t="n">
        <v>103.187812805176</v>
      </c>
      <c r="K53" t="n">
        <v>103.88362121582</v>
      </c>
      <c r="L53" t="n">
        <v>104.32120513916</v>
      </c>
      <c r="M53" t="n">
        <v>104.030502319336</v>
      </c>
      <c r="N53" t="n">
        <v>103.743148803711</v>
      </c>
      <c r="O53" t="n">
        <v>102.909790039062</v>
      </c>
      <c r="P53" t="n">
        <v>102.699821472168</v>
      </c>
      <c r="Q53" t="n">
        <v>102.638557434082</v>
      </c>
      <c r="R53" t="n">
        <v>102.405944824219</v>
      </c>
      <c r="S53" t="n">
        <v>101.722984313965</v>
      </c>
      <c r="T53" t="n">
        <v>101.558517456055</v>
      </c>
      <c r="U53" t="n">
        <v>101.350700378418</v>
      </c>
      <c r="V53" t="n">
        <v>100.154182434082</v>
      </c>
      <c r="W53" t="n">
        <v>99.7383575439453</v>
      </c>
      <c r="X53" t="n">
        <v>99.8007125854492</v>
      </c>
      <c r="Y53" t="n">
        <v>99.9641418457031</v>
      </c>
      <c r="Z53" t="n">
        <v>100</v>
      </c>
      <c r="AA53" t="n">
        <v>100.14225769043</v>
      </c>
      <c r="AB53" t="n">
        <v>100.671417236328</v>
      </c>
      <c r="AC53" t="n">
        <v>101.558113098145</v>
      </c>
      <c r="AD53" t="n">
        <v>102.846794128418</v>
      </c>
      <c r="AE53" t="n">
        <v>100.910575866699</v>
      </c>
      <c r="AF53" t="n">
        <v>100.287780761719</v>
      </c>
    </row>
    <row r="54">
      <c r="A54" t="s">
        <v>212</v>
      </c>
      <c r="B54" t="s">
        <v>107</v>
      </c>
      <c r="C54" t="s">
        <v>213</v>
      </c>
      <c r="D54" t="s">
        <v>109</v>
      </c>
      <c r="E54" t="s">
        <v>20</v>
      </c>
      <c r="F54" t="n">
        <v>89.1833038330078</v>
      </c>
      <c r="G54" t="n">
        <v>91.2455978393555</v>
      </c>
      <c r="H54" t="n">
        <v>93.3502349853516</v>
      </c>
      <c r="I54" t="n">
        <v>96.0016784667969</v>
      </c>
      <c r="J54" t="n">
        <v>97.9277801513672</v>
      </c>
      <c r="K54" t="n">
        <v>99.3828582763672</v>
      </c>
      <c r="L54" t="n">
        <v>100.44938659668</v>
      </c>
      <c r="M54" t="n">
        <v>100.845039367676</v>
      </c>
      <c r="N54" t="n">
        <v>101.110084533691</v>
      </c>
      <c r="O54" t="n">
        <v>101.28337097168</v>
      </c>
      <c r="P54" t="n">
        <v>101.36784362793</v>
      </c>
      <c r="Q54" t="n">
        <v>101.566612243652</v>
      </c>
      <c r="R54" t="n">
        <v>101.632339477539</v>
      </c>
      <c r="S54" t="n">
        <v>101.022689819336</v>
      </c>
      <c r="T54" t="n">
        <v>100.952392578125</v>
      </c>
      <c r="U54" t="n">
        <v>100.845031738281</v>
      </c>
      <c r="V54" t="n">
        <v>100.338661193848</v>
      </c>
      <c r="W54" t="n">
        <v>100.052574157715</v>
      </c>
      <c r="X54" t="n">
        <v>99.8549423217773</v>
      </c>
      <c r="Y54" t="n">
        <v>99.9931716918945</v>
      </c>
      <c r="Z54" t="n">
        <v>100</v>
      </c>
      <c r="AA54" t="n">
        <v>99.8832321166992</v>
      </c>
      <c r="AB54" t="n">
        <v>100.14527130127</v>
      </c>
      <c r="AC54" t="n">
        <v>100.057609558105</v>
      </c>
      <c r="AD54" t="n">
        <v>101.302612304688</v>
      </c>
      <c r="AE54" t="n">
        <v>99.7968826293945</v>
      </c>
      <c r="AF54" t="n">
        <v>98.6997299194336</v>
      </c>
    </row>
    <row r="55">
      <c r="A55" t="s">
        <v>214</v>
      </c>
      <c r="B55" t="s">
        <v>107</v>
      </c>
      <c r="C55" t="s">
        <v>215</v>
      </c>
      <c r="D55" t="s">
        <v>109</v>
      </c>
      <c r="E55" t="s">
        <v>20</v>
      </c>
      <c r="F55" t="n">
        <v>78.0694732666016</v>
      </c>
      <c r="G55" t="n">
        <v>80.6265640258789</v>
      </c>
      <c r="H55" t="n">
        <v>83.2757949829102</v>
      </c>
      <c r="I55" t="n">
        <v>86.6200714111328</v>
      </c>
      <c r="J55" t="n">
        <v>91.0613632202148</v>
      </c>
      <c r="K55" t="n">
        <v>94.310188293457</v>
      </c>
      <c r="L55" t="n">
        <v>96.3225555419922</v>
      </c>
      <c r="M55" t="n">
        <v>97.4380416870117</v>
      </c>
      <c r="N55" t="n">
        <v>98.3195190429688</v>
      </c>
      <c r="O55" t="n">
        <v>99.5681304931641</v>
      </c>
      <c r="P55" t="n">
        <v>99.9632186889648</v>
      </c>
      <c r="Q55" t="n">
        <v>100.427093505859</v>
      </c>
      <c r="R55" t="n">
        <v>100.769470214844</v>
      </c>
      <c r="S55" t="n">
        <v>100.228935241699</v>
      </c>
      <c r="T55" t="n">
        <v>100.285743713379</v>
      </c>
      <c r="U55" t="n">
        <v>100.32731628418</v>
      </c>
      <c r="V55" t="n">
        <v>100.589088439941</v>
      </c>
      <c r="W55" t="n">
        <v>100.465209960938</v>
      </c>
      <c r="X55" t="n">
        <v>100.005386352539</v>
      </c>
      <c r="Y55" t="n">
        <v>100.104934692383</v>
      </c>
      <c r="Z55" t="n">
        <v>100</v>
      </c>
      <c r="AA55" t="n">
        <v>99.6287078857422</v>
      </c>
      <c r="AB55" t="n">
        <v>99.5872573852539</v>
      </c>
      <c r="AC55" t="n">
        <v>98.06298828125</v>
      </c>
      <c r="AD55" t="n">
        <v>98.3253173828125</v>
      </c>
      <c r="AE55" t="n">
        <v>97.3069458007812</v>
      </c>
      <c r="AF55" t="n">
        <v>95.9590301513672</v>
      </c>
    </row>
    <row r="56">
      <c r="A56" t="s">
        <v>216</v>
      </c>
      <c r="B56" t="s">
        <v>107</v>
      </c>
      <c r="C56" t="s">
        <v>217</v>
      </c>
      <c r="D56" t="s">
        <v>109</v>
      </c>
      <c r="E56" t="s">
        <v>20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t="n">
        <v>100</v>
      </c>
      <c r="AA56"/>
      <c r="AB56"/>
      <c r="AC56"/>
      <c r="AD56"/>
      <c r="AE56"/>
      <c r="AF56"/>
    </row>
    <row r="57">
      <c r="A57" t="s">
        <v>218</v>
      </c>
      <c r="B57" t="s">
        <v>107</v>
      </c>
      <c r="C57" t="s">
        <v>219</v>
      </c>
      <c r="D57" t="s">
        <v>109</v>
      </c>
      <c r="E57" t="s">
        <v>20</v>
      </c>
      <c r="F57" t="n">
        <v>69.1226119995117</v>
      </c>
      <c r="G57" t="n">
        <v>70.9324798583984</v>
      </c>
      <c r="H57" t="n">
        <v>72.8231048583984</v>
      </c>
      <c r="I57" t="n">
        <v>74.5519256591797</v>
      </c>
      <c r="J57" t="n">
        <v>76.1483383178711</v>
      </c>
      <c r="K57" t="n">
        <v>78.2455673217773</v>
      </c>
      <c r="L57" t="n">
        <v>80.0413665771484</v>
      </c>
      <c r="M57" t="n">
        <v>81.6087341308594</v>
      </c>
      <c r="N57" t="n">
        <v>83.4927673339844</v>
      </c>
      <c r="O57" t="n">
        <v>84.9964447021484</v>
      </c>
      <c r="P57" t="n">
        <v>86.5366058349609</v>
      </c>
      <c r="Q57" t="n">
        <v>88.0992431640625</v>
      </c>
      <c r="R57" t="n">
        <v>90.0276336669922</v>
      </c>
      <c r="S57" t="n">
        <v>91.9046630859375</v>
      </c>
      <c r="T57" t="n">
        <v>93.0088043212891</v>
      </c>
      <c r="U57" t="n">
        <v>93.8203506469727</v>
      </c>
      <c r="V57" t="n">
        <v>95.1262283325195</v>
      </c>
      <c r="W57" t="n">
        <v>96.4107894897461</v>
      </c>
      <c r="X57" t="n">
        <v>97.7522964477539</v>
      </c>
      <c r="Y57" t="n">
        <v>98.8835220336914</v>
      </c>
      <c r="Z57" t="n">
        <v>100</v>
      </c>
      <c r="AA57" t="n">
        <v>101.584197998047</v>
      </c>
      <c r="AB57" t="n">
        <v>103.493034362793</v>
      </c>
      <c r="AC57" t="n">
        <v>105.342178344727</v>
      </c>
      <c r="AD57" t="n">
        <v>107.199073791504</v>
      </c>
      <c r="AE57" t="n">
        <v>108.123207092285</v>
      </c>
      <c r="AF57" t="n">
        <v>110.019157409668</v>
      </c>
    </row>
    <row r="58">
      <c r="A58" t="s">
        <v>220</v>
      </c>
      <c r="B58" t="s">
        <v>107</v>
      </c>
      <c r="C58" t="s">
        <v>221</v>
      </c>
      <c r="D58" t="s">
        <v>109</v>
      </c>
      <c r="E58" t="s">
        <v>20</v>
      </c>
      <c r="F58" t="n">
        <v>69.0904541015625</v>
      </c>
      <c r="G58" t="n">
        <v>70.8997192382812</v>
      </c>
      <c r="H58" t="n">
        <v>72.7898864746094</v>
      </c>
      <c r="I58" t="n">
        <v>74.5223617553711</v>
      </c>
      <c r="J58" t="n">
        <v>76.1232147216797</v>
      </c>
      <c r="K58" t="n">
        <v>78.2241516113281</v>
      </c>
      <c r="L58" t="n">
        <v>80.0210876464844</v>
      </c>
      <c r="M58" t="n">
        <v>81.5896453857422</v>
      </c>
      <c r="N58" t="n">
        <v>83.4725952148438</v>
      </c>
      <c r="O58" t="n">
        <v>84.9766387939453</v>
      </c>
      <c r="P58" t="n">
        <v>86.5179901123047</v>
      </c>
      <c r="Q58" t="n">
        <v>88.0791702270508</v>
      </c>
      <c r="R58" t="n">
        <v>90.0075454711914</v>
      </c>
      <c r="S58" t="n">
        <v>91.8872451782227</v>
      </c>
      <c r="T58" t="n">
        <v>92.9934539794922</v>
      </c>
      <c r="U58" t="n">
        <v>93.8091506958008</v>
      </c>
      <c r="V58" t="n">
        <v>95.1183166503906</v>
      </c>
      <c r="W58" t="n">
        <v>96.4053421020508</v>
      </c>
      <c r="X58" t="n">
        <v>97.7492752075195</v>
      </c>
      <c r="Y58" t="n">
        <v>98.8818283081055</v>
      </c>
      <c r="Z58" t="n">
        <v>100</v>
      </c>
      <c r="AA58" t="n">
        <v>101.589332580566</v>
      </c>
      <c r="AB58" t="n">
        <v>103.50505065918</v>
      </c>
      <c r="AC58" t="n">
        <v>105.360412597656</v>
      </c>
      <c r="AD58" t="n">
        <v>107.222915649414</v>
      </c>
      <c r="AE58" t="n">
        <v>108.151008605957</v>
      </c>
      <c r="AF58" t="n">
        <v>110.052154541016</v>
      </c>
    </row>
    <row r="59">
      <c r="A59" t="s">
        <v>222</v>
      </c>
      <c r="B59" t="s">
        <v>107</v>
      </c>
      <c r="C59" t="s">
        <v>223</v>
      </c>
      <c r="D59" t="s">
        <v>109</v>
      </c>
      <c r="E59" t="s">
        <v>20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22</v>
      </c>
      <c r="F2" t="n">
        <v>92.20556640625</v>
      </c>
      <c r="G2" t="n">
        <v>92.0391387939453</v>
      </c>
      <c r="H2" t="n">
        <v>92.0708389282227</v>
      </c>
      <c r="I2" t="n">
        <v>91.7996444702148</v>
      </c>
      <c r="J2" t="n">
        <v>91.30078125</v>
      </c>
      <c r="K2" t="n">
        <v>90.8306579589844</v>
      </c>
      <c r="L2" t="n">
        <v>90.5386047363281</v>
      </c>
      <c r="M2" t="n">
        <v>89.5090103149414</v>
      </c>
      <c r="N2" t="n">
        <v>88.7832107543945</v>
      </c>
      <c r="O2" t="n">
        <v>88.2650527954102</v>
      </c>
      <c r="P2" t="n">
        <v>88.3526763916016</v>
      </c>
      <c r="Q2" t="n">
        <v>88.7717590332031</v>
      </c>
      <c r="R2" t="n">
        <v>89.4225158691406</v>
      </c>
      <c r="S2" t="n">
        <v>90.7784271240234</v>
      </c>
      <c r="T2" t="n">
        <v>91.5970611572266</v>
      </c>
      <c r="U2" t="n">
        <v>92.6150436401367</v>
      </c>
      <c r="V2" t="n">
        <v>94.7786560058594</v>
      </c>
      <c r="W2" t="n">
        <v>97.7334747314453</v>
      </c>
      <c r="X2" t="n">
        <v>100.190338134766</v>
      </c>
      <c r="Y2" t="n">
        <v>100.431518554688</v>
      </c>
      <c r="Z2" t="n">
        <v>100</v>
      </c>
      <c r="AA2" t="n">
        <v>99.1184539794922</v>
      </c>
      <c r="AB2" t="n">
        <v>100.160614013672</v>
      </c>
      <c r="AC2" t="n">
        <v>101.740188598633</v>
      </c>
      <c r="AD2" t="n">
        <v>103.993743896484</v>
      </c>
      <c r="AE2" t="n">
        <v>107.163276672363</v>
      </c>
      <c r="AF2" t="n">
        <v>115.514823913574</v>
      </c>
    </row>
    <row r="3">
      <c r="A3" t="s">
        <v>110</v>
      </c>
      <c r="B3" t="s">
        <v>107</v>
      </c>
      <c r="C3" t="s">
        <v>111</v>
      </c>
      <c r="D3" t="s">
        <v>109</v>
      </c>
      <c r="E3" t="s">
        <v>22</v>
      </c>
      <c r="F3" t="n">
        <v>88.5110015869141</v>
      </c>
      <c r="G3" t="n">
        <v>86.6318740844727</v>
      </c>
      <c r="H3" t="n">
        <v>85.1612319946289</v>
      </c>
      <c r="I3" t="n">
        <v>83.0096588134766</v>
      </c>
      <c r="J3" t="n">
        <v>81.7220230102539</v>
      </c>
      <c r="K3" t="n">
        <v>80.8806838989258</v>
      </c>
      <c r="L3" t="n">
        <v>81.8030624389648</v>
      </c>
      <c r="M3" t="n">
        <v>79.4680709838867</v>
      </c>
      <c r="N3" t="n">
        <v>77.7252349853516</v>
      </c>
      <c r="O3" t="n">
        <v>76.6639175415039</v>
      </c>
      <c r="P3" t="n">
        <v>77.4116516113281</v>
      </c>
      <c r="Q3" t="n">
        <v>78.4939041137695</v>
      </c>
      <c r="R3" t="n">
        <v>81.7314605712891</v>
      </c>
      <c r="S3" t="n">
        <v>86.0139770507812</v>
      </c>
      <c r="T3" t="n">
        <v>88.1013107299805</v>
      </c>
      <c r="U3" t="n">
        <v>90.81884765625</v>
      </c>
      <c r="V3" t="n">
        <v>92.3716430664062</v>
      </c>
      <c r="W3" t="n">
        <v>92.6028442382812</v>
      </c>
      <c r="X3" t="n">
        <v>97.250602722168</v>
      </c>
      <c r="Y3" t="n">
        <v>100.785430908203</v>
      </c>
      <c r="Z3" t="n">
        <v>100</v>
      </c>
      <c r="AA3" t="n">
        <v>98.3025970458984</v>
      </c>
      <c r="AB3" t="n">
        <v>97.7946319580078</v>
      </c>
      <c r="AC3" t="n">
        <v>98.9845657348633</v>
      </c>
      <c r="AD3" t="n">
        <v>98.6135406494141</v>
      </c>
      <c r="AE3" t="n">
        <v>96.0011444091797</v>
      </c>
      <c r="AF3" t="n">
        <v>96.7374496459961</v>
      </c>
    </row>
    <row r="4">
      <c r="A4" t="s">
        <v>112</v>
      </c>
      <c r="B4" t="s">
        <v>107</v>
      </c>
      <c r="C4" t="s">
        <v>113</v>
      </c>
      <c r="D4" t="s">
        <v>109</v>
      </c>
      <c r="E4" t="s">
        <v>22</v>
      </c>
      <c r="F4" t="n">
        <v>83.0075073242188</v>
      </c>
      <c r="G4" t="n">
        <v>84.3324737548828</v>
      </c>
      <c r="H4" t="n">
        <v>85.6419525146484</v>
      </c>
      <c r="I4" t="n">
        <v>86.6436004638672</v>
      </c>
      <c r="J4" t="n">
        <v>87.0503997802734</v>
      </c>
      <c r="K4" t="n">
        <v>89.0577087402344</v>
      </c>
      <c r="L4" t="n">
        <v>91.224983215332</v>
      </c>
      <c r="M4" t="n">
        <v>91.8547821044922</v>
      </c>
      <c r="N4" t="n">
        <v>92.6569976806641</v>
      </c>
      <c r="O4" t="n">
        <v>92.5867919921875</v>
      </c>
      <c r="P4" t="n">
        <v>92.6367568969727</v>
      </c>
      <c r="Q4" t="n">
        <v>94.0655136108398</v>
      </c>
      <c r="R4" t="n">
        <v>95.3525543212891</v>
      </c>
      <c r="S4" t="n">
        <v>96.8075180053711</v>
      </c>
      <c r="T4" t="n">
        <v>96.4280471801758</v>
      </c>
      <c r="U4" t="n">
        <v>95.9088897705078</v>
      </c>
      <c r="V4" t="n">
        <v>95.9122848510742</v>
      </c>
      <c r="W4" t="n">
        <v>96.7837677001953</v>
      </c>
      <c r="X4" t="n">
        <v>98.5063323974609</v>
      </c>
      <c r="Y4" t="n">
        <v>99.0926361083984</v>
      </c>
      <c r="Z4" t="n">
        <v>100</v>
      </c>
      <c r="AA4" t="n">
        <v>101.283401489258</v>
      </c>
      <c r="AB4" t="n">
        <v>103.345497131348</v>
      </c>
      <c r="AC4" t="n">
        <v>105.96378326416</v>
      </c>
      <c r="AD4" t="n">
        <v>108.307586669922</v>
      </c>
      <c r="AE4" t="n">
        <v>109.577239990234</v>
      </c>
      <c r="AF4" t="n">
        <v>112.25325012207</v>
      </c>
    </row>
    <row r="5">
      <c r="A5" t="s">
        <v>114</v>
      </c>
      <c r="B5" t="s">
        <v>107</v>
      </c>
      <c r="C5" t="s">
        <v>115</v>
      </c>
      <c r="D5" t="s">
        <v>109</v>
      </c>
      <c r="E5" t="s">
        <v>22</v>
      </c>
      <c r="F5" t="n">
        <v>93.5967636108398</v>
      </c>
      <c r="G5" t="n">
        <v>93.8836975097656</v>
      </c>
      <c r="H5" t="n">
        <v>94.0825881958008</v>
      </c>
      <c r="I5" t="n">
        <v>94.2747039794922</v>
      </c>
      <c r="J5" t="n">
        <v>93.6423950195312</v>
      </c>
      <c r="K5" t="n">
        <v>94.133659362793</v>
      </c>
      <c r="L5" t="n">
        <v>94.2969436645508</v>
      </c>
      <c r="M5" t="n">
        <v>94.2370834350586</v>
      </c>
      <c r="N5" t="n">
        <v>94.6661071777344</v>
      </c>
      <c r="O5" t="n">
        <v>96.2833023071289</v>
      </c>
      <c r="P5" t="n">
        <v>95.6729354858398</v>
      </c>
      <c r="Q5" t="n">
        <v>95.7686920166016</v>
      </c>
      <c r="R5" t="n">
        <v>95.4609527587891</v>
      </c>
      <c r="S5" t="n">
        <v>95.8107299804688</v>
      </c>
      <c r="T5" t="n">
        <v>95.7737808227539</v>
      </c>
      <c r="U5" t="n">
        <v>96.3344573974609</v>
      </c>
      <c r="V5" t="n">
        <v>96.3443908691406</v>
      </c>
      <c r="W5" t="n">
        <v>95.375732421875</v>
      </c>
      <c r="X5" t="n">
        <v>96.0439834594727</v>
      </c>
      <c r="Y5" t="n">
        <v>98.1807174682617</v>
      </c>
      <c r="Z5" t="n">
        <v>100</v>
      </c>
      <c r="AA5" t="n">
        <v>102.522666931152</v>
      </c>
      <c r="AB5" t="n">
        <v>104.084602355957</v>
      </c>
      <c r="AC5" t="n">
        <v>108.022819519043</v>
      </c>
      <c r="AD5" t="n">
        <v>110.443298339844</v>
      </c>
      <c r="AE5" t="n">
        <v>112.923164367676</v>
      </c>
      <c r="AF5" t="n">
        <v>114.891593933105</v>
      </c>
    </row>
    <row r="6">
      <c r="A6" t="s">
        <v>116</v>
      </c>
      <c r="B6" t="s">
        <v>107</v>
      </c>
      <c r="C6" t="s">
        <v>117</v>
      </c>
      <c r="D6" t="s">
        <v>109</v>
      </c>
      <c r="E6" t="s">
        <v>22</v>
      </c>
      <c r="F6" t="n">
        <v>136.758880615234</v>
      </c>
      <c r="G6" t="n">
        <v>135.551483154297</v>
      </c>
      <c r="H6" t="n">
        <v>134.716217041016</v>
      </c>
      <c r="I6" t="n">
        <v>135.910537719727</v>
      </c>
      <c r="J6" t="n">
        <v>133.180099487305</v>
      </c>
      <c r="K6" t="n">
        <v>133.495803833008</v>
      </c>
      <c r="L6" t="n">
        <v>136.002182006836</v>
      </c>
      <c r="M6" t="n">
        <v>134.747192382812</v>
      </c>
      <c r="N6" t="n">
        <v>129.63102722168</v>
      </c>
      <c r="O6" t="n">
        <v>124.751502990723</v>
      </c>
      <c r="P6" t="n">
        <v>120.457664489746</v>
      </c>
      <c r="Q6" t="n">
        <v>116.235282897949</v>
      </c>
      <c r="R6" t="n">
        <v>112.553375244141</v>
      </c>
      <c r="S6" t="n">
        <v>109.784942626953</v>
      </c>
      <c r="T6" t="n">
        <v>105.396751403809</v>
      </c>
      <c r="U6" t="n">
        <v>102.580810546875</v>
      </c>
      <c r="V6" t="n">
        <v>100.755187988281</v>
      </c>
      <c r="W6" t="n">
        <v>102.167701721191</v>
      </c>
      <c r="X6" t="n">
        <v>101.014472961426</v>
      </c>
      <c r="Y6" t="n">
        <v>99.583869934082</v>
      </c>
      <c r="Z6" t="n">
        <v>100</v>
      </c>
      <c r="AA6" t="n">
        <v>99.4071578979492</v>
      </c>
      <c r="AB6" t="n">
        <v>98.1597442626953</v>
      </c>
      <c r="AC6" t="n">
        <v>94.8157272338867</v>
      </c>
      <c r="AD6" t="n">
        <v>92.5795745849609</v>
      </c>
      <c r="AE6" t="n">
        <v>90.1654968261719</v>
      </c>
      <c r="AF6" t="n">
        <v>87.924446105957</v>
      </c>
    </row>
    <row r="7">
      <c r="A7" t="s">
        <v>118</v>
      </c>
      <c r="B7" t="s">
        <v>107</v>
      </c>
      <c r="C7" t="s">
        <v>119</v>
      </c>
      <c r="D7" t="s">
        <v>109</v>
      </c>
      <c r="E7" t="s">
        <v>22</v>
      </c>
      <c r="F7" t="n">
        <v>106.568939208984</v>
      </c>
      <c r="G7" t="n">
        <v>108.979942321777</v>
      </c>
      <c r="H7" t="n">
        <v>110.716979980469</v>
      </c>
      <c r="I7" t="n">
        <v>112.267280578613</v>
      </c>
      <c r="J7" t="n">
        <v>113.355194091797</v>
      </c>
      <c r="K7" t="n">
        <v>115.823417663574</v>
      </c>
      <c r="L7" t="n">
        <v>119.804077148438</v>
      </c>
      <c r="M7" t="n">
        <v>121.298545837402</v>
      </c>
      <c r="N7" t="n">
        <v>121.508850097656</v>
      </c>
      <c r="O7" t="n">
        <v>119.310745239258</v>
      </c>
      <c r="P7" t="n">
        <v>116.545547485352</v>
      </c>
      <c r="Q7" t="n">
        <v>115.898994445801</v>
      </c>
      <c r="R7" t="n">
        <v>115.329566955566</v>
      </c>
      <c r="S7" t="n">
        <v>112.870559692383</v>
      </c>
      <c r="T7" t="n">
        <v>110.087554931641</v>
      </c>
      <c r="U7" t="n">
        <v>107.084350585938</v>
      </c>
      <c r="V7" t="n">
        <v>105.260009765625</v>
      </c>
      <c r="W7" t="n">
        <v>105.209442138672</v>
      </c>
      <c r="X7" t="n">
        <v>103.749290466309</v>
      </c>
      <c r="Y7" t="n">
        <v>100.475204467773</v>
      </c>
      <c r="Z7" t="n">
        <v>100</v>
      </c>
      <c r="AA7" t="n">
        <v>98.5103454589844</v>
      </c>
      <c r="AB7" t="n">
        <v>98.9866561889648</v>
      </c>
      <c r="AC7" t="n">
        <v>99.4630279541016</v>
      </c>
      <c r="AD7" t="n">
        <v>99.5637054443359</v>
      </c>
      <c r="AE7" t="n">
        <v>100.915664672852</v>
      </c>
      <c r="AF7" t="n">
        <v>102.025382995605</v>
      </c>
    </row>
    <row r="8">
      <c r="A8" t="s">
        <v>120</v>
      </c>
      <c r="B8" t="s">
        <v>107</v>
      </c>
      <c r="C8" t="s">
        <v>121</v>
      </c>
      <c r="D8" t="s">
        <v>109</v>
      </c>
      <c r="E8" t="s">
        <v>22</v>
      </c>
      <c r="F8" t="n">
        <v>83.5219039916992</v>
      </c>
      <c r="G8" t="n">
        <v>81.4630889892578</v>
      </c>
      <c r="H8" t="n">
        <v>79.377799987793</v>
      </c>
      <c r="I8" t="n">
        <v>75.9737243652344</v>
      </c>
      <c r="J8" t="n">
        <v>80.2317733764648</v>
      </c>
      <c r="K8" t="n">
        <v>91.0109176635742</v>
      </c>
      <c r="L8" t="n">
        <v>87.3853607177734</v>
      </c>
      <c r="M8" t="n">
        <v>83.1091995239258</v>
      </c>
      <c r="N8" t="n">
        <v>89.4697189331055</v>
      </c>
      <c r="O8" t="n">
        <v>96.6934432983398</v>
      </c>
      <c r="P8" t="n">
        <v>102.726249694824</v>
      </c>
      <c r="Q8" t="n">
        <v>97.0016326904297</v>
      </c>
      <c r="R8" t="n">
        <v>113.733703613281</v>
      </c>
      <c r="S8" t="n">
        <v>117.820205688477</v>
      </c>
      <c r="T8" t="n">
        <v>114.51732635498</v>
      </c>
      <c r="U8" t="n">
        <v>111.540901184082</v>
      </c>
      <c r="V8" t="n">
        <v>110.302253723145</v>
      </c>
      <c r="W8" t="n">
        <v>103.742683410645</v>
      </c>
      <c r="X8" t="n">
        <v>101.037239074707</v>
      </c>
      <c r="Y8" t="n">
        <v>98.5033340454102</v>
      </c>
      <c r="Z8" t="n">
        <v>100</v>
      </c>
      <c r="AA8" t="n">
        <v>99.548713684082</v>
      </c>
      <c r="AB8" t="n">
        <v>103.803977966309</v>
      </c>
      <c r="AC8" t="n">
        <v>108.176803588867</v>
      </c>
      <c r="AD8" t="n">
        <v>107.64966583252</v>
      </c>
      <c r="AE8" t="n">
        <v>107.493644714355</v>
      </c>
      <c r="AF8" t="n">
        <v>117.721984863281</v>
      </c>
    </row>
    <row r="9">
      <c r="A9" t="s">
        <v>122</v>
      </c>
      <c r="B9" t="s">
        <v>107</v>
      </c>
      <c r="C9" t="s">
        <v>123</v>
      </c>
      <c r="D9" t="s">
        <v>109</v>
      </c>
      <c r="E9" t="s">
        <v>22</v>
      </c>
      <c r="F9" t="n">
        <v>52.1160354614258</v>
      </c>
      <c r="G9" t="n">
        <v>53.377872467041</v>
      </c>
      <c r="H9" t="n">
        <v>55.233512878418</v>
      </c>
      <c r="I9" t="n">
        <v>55.8628540039062</v>
      </c>
      <c r="J9" t="n">
        <v>58.6434516906738</v>
      </c>
      <c r="K9" t="n">
        <v>61.7420310974121</v>
      </c>
      <c r="L9" t="n">
        <v>64.2311630249023</v>
      </c>
      <c r="M9" t="n">
        <v>63.3913383483887</v>
      </c>
      <c r="N9" t="n">
        <v>64.419921875</v>
      </c>
      <c r="O9" t="n">
        <v>66.3042373657227</v>
      </c>
      <c r="P9" t="n">
        <v>66.9889373779297</v>
      </c>
      <c r="Q9" t="n">
        <v>68.8920135498047</v>
      </c>
      <c r="R9" t="n">
        <v>74.1043701171875</v>
      </c>
      <c r="S9" t="n">
        <v>80.4699554443359</v>
      </c>
      <c r="T9" t="n">
        <v>82.1825714111328</v>
      </c>
      <c r="U9" t="n">
        <v>84.3676528930664</v>
      </c>
      <c r="V9" t="n">
        <v>87.7453536987305</v>
      </c>
      <c r="W9" t="n">
        <v>91.7583084106445</v>
      </c>
      <c r="X9" t="n">
        <v>98.3500289916992</v>
      </c>
      <c r="Y9" t="n">
        <v>99.149787902832</v>
      </c>
      <c r="Z9" t="n">
        <v>100</v>
      </c>
      <c r="AA9" t="n">
        <v>102.062171936035</v>
      </c>
      <c r="AB9" t="n">
        <v>105.012107849121</v>
      </c>
      <c r="AC9" t="n">
        <v>110.783302307129</v>
      </c>
      <c r="AD9" t="n">
        <v>112.041549682617</v>
      </c>
      <c r="AE9" t="n">
        <v>111.865295410156</v>
      </c>
      <c r="AF9" t="n">
        <v>112.022819519043</v>
      </c>
    </row>
    <row r="10">
      <c r="A10" t="s">
        <v>124</v>
      </c>
      <c r="B10" t="s">
        <v>107</v>
      </c>
      <c r="C10" t="s">
        <v>125</v>
      </c>
      <c r="D10" t="s">
        <v>109</v>
      </c>
      <c r="E10" t="s">
        <v>22</v>
      </c>
      <c r="F10" t="n">
        <v>54.0359954833984</v>
      </c>
      <c r="G10" t="n">
        <v>54.7564888000488</v>
      </c>
      <c r="H10" t="n">
        <v>55.4569206237793</v>
      </c>
      <c r="I10" t="n">
        <v>55.5875778198242</v>
      </c>
      <c r="J10" t="n">
        <v>56.8001708984375</v>
      </c>
      <c r="K10" t="n">
        <v>59.3720817565918</v>
      </c>
      <c r="L10" t="n">
        <v>61.4508666992188</v>
      </c>
      <c r="M10" t="n">
        <v>62.0378608703613</v>
      </c>
      <c r="N10" t="n">
        <v>64.1157455444336</v>
      </c>
      <c r="O10" t="n">
        <v>65.7731323242188</v>
      </c>
      <c r="P10" t="n">
        <v>65.6334381103516</v>
      </c>
      <c r="Q10" t="n">
        <v>67.0390701293945</v>
      </c>
      <c r="R10" t="n">
        <v>72.1723785400391</v>
      </c>
      <c r="S10" t="n">
        <v>77.5319747924805</v>
      </c>
      <c r="T10" t="n">
        <v>79.6517486572266</v>
      </c>
      <c r="U10" t="n">
        <v>81.2693328857422</v>
      </c>
      <c r="V10" t="n">
        <v>83.3835678100586</v>
      </c>
      <c r="W10" t="n">
        <v>88.0746841430664</v>
      </c>
      <c r="X10" t="n">
        <v>94.5652923583984</v>
      </c>
      <c r="Y10" t="n">
        <v>96.8735733032227</v>
      </c>
      <c r="Z10" t="n">
        <v>100</v>
      </c>
      <c r="AA10" t="n">
        <v>102.690757751465</v>
      </c>
      <c r="AB10" t="n">
        <v>107.952713012695</v>
      </c>
      <c r="AC10" t="n">
        <v>113.443382263184</v>
      </c>
      <c r="AD10" t="n">
        <v>118.847557067871</v>
      </c>
      <c r="AE10" t="n">
        <v>123.453422546387</v>
      </c>
      <c r="AF10" t="n">
        <v>125.970817565918</v>
      </c>
    </row>
    <row r="11">
      <c r="A11" t="s">
        <v>126</v>
      </c>
      <c r="B11" t="s">
        <v>107</v>
      </c>
      <c r="C11" t="s">
        <v>127</v>
      </c>
      <c r="D11" t="s">
        <v>109</v>
      </c>
      <c r="E11" t="s">
        <v>22</v>
      </c>
      <c r="F11" t="n">
        <v>57.0424690246582</v>
      </c>
      <c r="G11" t="n">
        <v>56.8989448547363</v>
      </c>
      <c r="H11" t="n">
        <v>55.8384590148926</v>
      </c>
      <c r="I11" t="n">
        <v>55.1972846984863</v>
      </c>
      <c r="J11" t="n">
        <v>54.0029907226562</v>
      </c>
      <c r="K11" t="n">
        <v>55.8164443969727</v>
      </c>
      <c r="L11" t="n">
        <v>57.2768821716309</v>
      </c>
      <c r="M11" t="n">
        <v>59.9134216308594</v>
      </c>
      <c r="N11" t="n">
        <v>63.4709320068359</v>
      </c>
      <c r="O11" t="n">
        <v>64.7286987304688</v>
      </c>
      <c r="P11" t="n">
        <v>63.3824043273926</v>
      </c>
      <c r="Q11" t="n">
        <v>64.0719451904297</v>
      </c>
      <c r="R11" t="n">
        <v>69.0124206542969</v>
      </c>
      <c r="S11" t="n">
        <v>73.0461959838867</v>
      </c>
      <c r="T11" t="n">
        <v>75.7048492431641</v>
      </c>
      <c r="U11" t="n">
        <v>76.6180114746094</v>
      </c>
      <c r="V11" t="n">
        <v>76.9977645874023</v>
      </c>
      <c r="W11" t="n">
        <v>82.7729415893555</v>
      </c>
      <c r="X11" t="n">
        <v>89.2601013183594</v>
      </c>
      <c r="Y11" t="n">
        <v>93.7109603881836</v>
      </c>
      <c r="Z11" t="n">
        <v>100</v>
      </c>
      <c r="AA11" t="n">
        <v>103.547515869141</v>
      </c>
      <c r="AB11" t="n">
        <v>112.143188476562</v>
      </c>
      <c r="AC11" t="n">
        <v>117.29126739502</v>
      </c>
      <c r="AD11" t="n">
        <v>128.50178527832</v>
      </c>
      <c r="AE11" t="n">
        <v>139.83366394043</v>
      </c>
      <c r="AF11" t="n">
        <v>145.391326904297</v>
      </c>
    </row>
    <row r="12">
      <c r="A12" t="s">
        <v>128</v>
      </c>
      <c r="B12" t="s">
        <v>107</v>
      </c>
      <c r="C12" t="s">
        <v>129</v>
      </c>
      <c r="D12" t="s">
        <v>109</v>
      </c>
      <c r="E12" t="s">
        <v>22</v>
      </c>
      <c r="F12" t="n">
        <v>87.5032119750977</v>
      </c>
      <c r="G12" t="n">
        <v>89.2139282226562</v>
      </c>
      <c r="H12" t="n">
        <v>90.940673828125</v>
      </c>
      <c r="I12" t="n">
        <v>92.450439453125</v>
      </c>
      <c r="J12" t="n">
        <v>93.2163314819336</v>
      </c>
      <c r="K12" t="n">
        <v>95.3252716064453</v>
      </c>
      <c r="L12" t="n">
        <v>97.3805084228516</v>
      </c>
      <c r="M12" t="n">
        <v>97.7096710205078</v>
      </c>
      <c r="N12" t="n">
        <v>96.9541320800781</v>
      </c>
      <c r="O12" t="n">
        <v>96.1585083007812</v>
      </c>
      <c r="P12" t="n">
        <v>96.7892913818359</v>
      </c>
      <c r="Q12" t="n">
        <v>99.0119934082031</v>
      </c>
      <c r="R12" t="n">
        <v>100.361259460449</v>
      </c>
      <c r="S12" t="n">
        <v>101.135208129883</v>
      </c>
      <c r="T12" t="n">
        <v>99.6284866333008</v>
      </c>
      <c r="U12" t="n">
        <v>99.8379058837891</v>
      </c>
      <c r="V12" t="n">
        <v>99.4826202392578</v>
      </c>
      <c r="W12" t="n">
        <v>99.2159271240234</v>
      </c>
      <c r="X12" t="n">
        <v>99.2073974609375</v>
      </c>
      <c r="Y12" t="n">
        <v>99.2653884887695</v>
      </c>
      <c r="Z12" t="n">
        <v>100</v>
      </c>
      <c r="AA12" t="n">
        <v>100.901557922363</v>
      </c>
      <c r="AB12" t="n">
        <v>102.320693969727</v>
      </c>
      <c r="AC12" t="n">
        <v>104.923118591309</v>
      </c>
      <c r="AD12" t="n">
        <v>106.632232666016</v>
      </c>
      <c r="AE12" t="n">
        <v>106.498023986816</v>
      </c>
      <c r="AF12" t="n">
        <v>107.768852233887</v>
      </c>
    </row>
    <row r="13">
      <c r="A13" t="s">
        <v>130</v>
      </c>
      <c r="B13" t="s">
        <v>107</v>
      </c>
      <c r="C13" t="s">
        <v>131</v>
      </c>
      <c r="D13" t="s">
        <v>109</v>
      </c>
      <c r="E13" t="s">
        <v>22</v>
      </c>
      <c r="F13" t="n">
        <v>68.1712341308594</v>
      </c>
      <c r="G13" t="n">
        <v>71.0136337280273</v>
      </c>
      <c r="H13" t="n">
        <v>73.7228775024414</v>
      </c>
      <c r="I13" t="n">
        <v>76.0475692749023</v>
      </c>
      <c r="J13" t="n">
        <v>76.8093032836914</v>
      </c>
      <c r="K13" t="n">
        <v>78.4099044799805</v>
      </c>
      <c r="L13" t="n">
        <v>80.5498580932617</v>
      </c>
      <c r="M13" t="n">
        <v>81.8918762207031</v>
      </c>
      <c r="N13" t="n">
        <v>83.1290893554688</v>
      </c>
      <c r="O13" t="n">
        <v>82.7282791137695</v>
      </c>
      <c r="P13" t="n">
        <v>83.3094711303711</v>
      </c>
      <c r="Q13" t="n">
        <v>85.6101455688477</v>
      </c>
      <c r="R13" t="n">
        <v>88.9303665161133</v>
      </c>
      <c r="S13" t="n">
        <v>91.10546875</v>
      </c>
      <c r="T13" t="n">
        <v>93.2887420654297</v>
      </c>
      <c r="U13" t="n">
        <v>92.8318176269531</v>
      </c>
      <c r="V13" t="n">
        <v>91.9596176147461</v>
      </c>
      <c r="W13" t="n">
        <v>92.8454818725586</v>
      </c>
      <c r="X13" t="n">
        <v>95.8323822021484</v>
      </c>
      <c r="Y13" t="n">
        <v>98.0824127197266</v>
      </c>
      <c r="Z13" t="n">
        <v>100</v>
      </c>
      <c r="AA13" t="n">
        <v>103.307273864746</v>
      </c>
      <c r="AB13" t="n">
        <v>106.733894348145</v>
      </c>
      <c r="AC13" t="n">
        <v>108.698448181152</v>
      </c>
      <c r="AD13" t="n">
        <v>111.225387573242</v>
      </c>
      <c r="AE13" t="n">
        <v>111.024040222168</v>
      </c>
      <c r="AF13" t="n">
        <v>111.680786132812</v>
      </c>
    </row>
    <row r="14">
      <c r="A14" t="s">
        <v>132</v>
      </c>
      <c r="B14" t="s">
        <v>107</v>
      </c>
      <c r="C14" t="s">
        <v>133</v>
      </c>
      <c r="D14" t="s">
        <v>109</v>
      </c>
      <c r="E14" t="s">
        <v>22</v>
      </c>
      <c r="F14" t="n">
        <v>99.5123291015625</v>
      </c>
      <c r="G14" t="n">
        <v>103.027793884277</v>
      </c>
      <c r="H14" t="n">
        <v>106.628845214844</v>
      </c>
      <c r="I14" t="n">
        <v>109.367584228516</v>
      </c>
      <c r="J14" t="n">
        <v>112.085678100586</v>
      </c>
      <c r="K14" t="n">
        <v>124.681457519531</v>
      </c>
      <c r="L14" t="n">
        <v>142.813858032227</v>
      </c>
      <c r="M14" t="n">
        <v>145.73078918457</v>
      </c>
      <c r="N14" t="n">
        <v>142.541244506836</v>
      </c>
      <c r="O14" t="n">
        <v>136.373916625977</v>
      </c>
      <c r="P14" t="n">
        <v>131.137481689453</v>
      </c>
      <c r="Q14" t="n">
        <v>128.204147338867</v>
      </c>
      <c r="R14" t="n">
        <v>123.449241638184</v>
      </c>
      <c r="S14" t="n">
        <v>115.389877319336</v>
      </c>
      <c r="T14" t="n">
        <v>106.114814758301</v>
      </c>
      <c r="U14" t="n">
        <v>99.9588623046875</v>
      </c>
      <c r="V14" t="n">
        <v>99.7801055908203</v>
      </c>
      <c r="W14" t="n">
        <v>101.853500366211</v>
      </c>
      <c r="X14" t="n">
        <v>100.155548095703</v>
      </c>
      <c r="Y14" t="n">
        <v>100.891143798828</v>
      </c>
      <c r="Z14" t="n">
        <v>100</v>
      </c>
      <c r="AA14" t="n">
        <v>99.8642501831055</v>
      </c>
      <c r="AB14" t="n">
        <v>103.998527526855</v>
      </c>
      <c r="AC14" t="n">
        <v>107.885589599609</v>
      </c>
      <c r="AD14" t="n">
        <v>111.551277160645</v>
      </c>
      <c r="AE14" t="n">
        <v>113.048759460449</v>
      </c>
      <c r="AF14" t="n">
        <v>118.048545837402</v>
      </c>
    </row>
    <row r="15">
      <c r="A15" t="s">
        <v>134</v>
      </c>
      <c r="B15" t="s">
        <v>107</v>
      </c>
      <c r="C15" t="s">
        <v>135</v>
      </c>
      <c r="D15" t="s">
        <v>109</v>
      </c>
      <c r="E15" t="s">
        <v>22</v>
      </c>
      <c r="F15" t="n">
        <v>69.6524276733398</v>
      </c>
      <c r="G15" t="n">
        <v>71.7010803222656</v>
      </c>
      <c r="H15" t="n">
        <v>73.7439575195312</v>
      </c>
      <c r="I15" t="n">
        <v>76.106330871582</v>
      </c>
      <c r="J15" t="n">
        <v>77.7942123413086</v>
      </c>
      <c r="K15" t="n">
        <v>85.6088256835938</v>
      </c>
      <c r="L15" t="n">
        <v>95.9914321899414</v>
      </c>
      <c r="M15" t="n">
        <v>97.9277267456055</v>
      </c>
      <c r="N15" t="n">
        <v>97.0665283203125</v>
      </c>
      <c r="O15" t="n">
        <v>94.5599212646484</v>
      </c>
      <c r="P15" t="n">
        <v>93.4679794311523</v>
      </c>
      <c r="Q15" t="n">
        <v>93.6048965454102</v>
      </c>
      <c r="R15" t="n">
        <v>93.3923797607422</v>
      </c>
      <c r="S15" t="n">
        <v>93.5214996337891</v>
      </c>
      <c r="T15" t="n">
        <v>92.3980178833008</v>
      </c>
      <c r="U15" t="n">
        <v>93.8759460449219</v>
      </c>
      <c r="V15" t="n">
        <v>95.4587860107422</v>
      </c>
      <c r="W15" t="n">
        <v>97.6908645629883</v>
      </c>
      <c r="X15" t="n">
        <v>98.4787139892578</v>
      </c>
      <c r="Y15" t="n">
        <v>99.6652450561523</v>
      </c>
      <c r="Z15" t="n">
        <v>100</v>
      </c>
      <c r="AA15" t="n">
        <v>101.612091064453</v>
      </c>
      <c r="AB15" t="n">
        <v>105.47827911377</v>
      </c>
      <c r="AC15" t="n">
        <v>109.222389221191</v>
      </c>
      <c r="AD15" t="n">
        <v>112.306350708008</v>
      </c>
      <c r="AE15" t="n">
        <v>113.014595031738</v>
      </c>
      <c r="AF15" t="n">
        <v>117.317008972168</v>
      </c>
    </row>
    <row r="16">
      <c r="A16" t="s">
        <v>136</v>
      </c>
      <c r="B16" t="s">
        <v>107</v>
      </c>
      <c r="C16" t="s">
        <v>137</v>
      </c>
      <c r="D16" t="s">
        <v>109</v>
      </c>
      <c r="E16" t="s">
        <v>22</v>
      </c>
      <c r="F16" t="n">
        <v>43.6309432983398</v>
      </c>
      <c r="G16" t="n">
        <v>44.5648880004883</v>
      </c>
      <c r="H16" t="n">
        <v>45.4225959777832</v>
      </c>
      <c r="I16" t="n">
        <v>47.5032043457031</v>
      </c>
      <c r="J16" t="n">
        <v>48.5682754516602</v>
      </c>
      <c r="K16" t="n">
        <v>52.603141784668</v>
      </c>
      <c r="L16" t="n">
        <v>57.0411949157715</v>
      </c>
      <c r="M16" t="n">
        <v>58.153003692627</v>
      </c>
      <c r="N16" t="n">
        <v>59.0749244689941</v>
      </c>
      <c r="O16" t="n">
        <v>59.205451965332</v>
      </c>
      <c r="P16" t="n">
        <v>61.6775093078613</v>
      </c>
      <c r="Q16" t="n">
        <v>64.7595138549805</v>
      </c>
      <c r="R16" t="n">
        <v>68.3661651611328</v>
      </c>
      <c r="S16" t="n">
        <v>74.3610992431641</v>
      </c>
      <c r="T16" t="n">
        <v>79.2660064697266</v>
      </c>
      <c r="U16" t="n">
        <v>87.6719512939453</v>
      </c>
      <c r="V16" t="n">
        <v>91.2247848510742</v>
      </c>
      <c r="W16" t="n">
        <v>93.5835037231445</v>
      </c>
      <c r="X16" t="n">
        <v>96.7258605957031</v>
      </c>
      <c r="Y16" t="n">
        <v>98.5398406982422</v>
      </c>
      <c r="Z16" t="n">
        <v>100</v>
      </c>
      <c r="AA16" t="n">
        <v>103.48168182373</v>
      </c>
      <c r="AB16" t="n">
        <v>107.496459960938</v>
      </c>
      <c r="AC16" t="n">
        <v>111.287780761719</v>
      </c>
      <c r="AD16" t="n">
        <v>113.949523925781</v>
      </c>
      <c r="AE16" t="n">
        <v>113.86060333252</v>
      </c>
      <c r="AF16" t="n">
        <v>115.860908508301</v>
      </c>
    </row>
    <row r="17">
      <c r="A17" t="s">
        <v>138</v>
      </c>
      <c r="B17" t="s">
        <v>107</v>
      </c>
      <c r="C17" t="s">
        <v>139</v>
      </c>
      <c r="D17" t="s">
        <v>109</v>
      </c>
      <c r="E17" t="s">
        <v>22</v>
      </c>
      <c r="F17" t="n">
        <v>53.8277015686035</v>
      </c>
      <c r="G17" t="n">
        <v>55.1164169311523</v>
      </c>
      <c r="H17" t="n">
        <v>57.1197891235352</v>
      </c>
      <c r="I17" t="n">
        <v>59.0749588012695</v>
      </c>
      <c r="J17" t="n">
        <v>60.1318855285645</v>
      </c>
      <c r="K17" t="n">
        <v>63.1589584350586</v>
      </c>
      <c r="L17" t="n">
        <v>68.2017364501953</v>
      </c>
      <c r="M17" t="n">
        <v>70.2154388427734</v>
      </c>
      <c r="N17" t="n">
        <v>72.5596771240234</v>
      </c>
      <c r="O17" t="n">
        <v>74.9348602294922</v>
      </c>
      <c r="P17" t="n">
        <v>76.5130081176758</v>
      </c>
      <c r="Q17" t="n">
        <v>79.6927719116211</v>
      </c>
      <c r="R17" t="n">
        <v>83.2781448364258</v>
      </c>
      <c r="S17" t="n">
        <v>86.2849731445312</v>
      </c>
      <c r="T17" t="n">
        <v>88.1211318969727</v>
      </c>
      <c r="U17" t="n">
        <v>88.165397644043</v>
      </c>
      <c r="V17" t="n">
        <v>89.5255279541016</v>
      </c>
      <c r="W17" t="n">
        <v>92.5211410522461</v>
      </c>
      <c r="X17" t="n">
        <v>97.0383605957031</v>
      </c>
      <c r="Y17" t="n">
        <v>99.1260681152344</v>
      </c>
      <c r="Z17" t="n">
        <v>100</v>
      </c>
      <c r="AA17" t="n">
        <v>101.42041015625</v>
      </c>
      <c r="AB17" t="n">
        <v>104.639617919922</v>
      </c>
      <c r="AC17" t="n">
        <v>107.775901794434</v>
      </c>
      <c r="AD17" t="n">
        <v>111.124938964844</v>
      </c>
      <c r="AE17" t="n">
        <v>113.442657470703</v>
      </c>
      <c r="AF17" t="n">
        <v>116.769866943359</v>
      </c>
    </row>
    <row r="18">
      <c r="A18" t="s">
        <v>140</v>
      </c>
      <c r="B18" t="s">
        <v>107</v>
      </c>
      <c r="C18" t="s">
        <v>141</v>
      </c>
      <c r="D18" t="s">
        <v>109</v>
      </c>
      <c r="E18" t="s">
        <v>22</v>
      </c>
      <c r="F18" t="n">
        <v>57.3702011108398</v>
      </c>
      <c r="G18" t="n">
        <v>58.0066947937012</v>
      </c>
      <c r="H18" t="n">
        <v>58.9129981994629</v>
      </c>
      <c r="I18" t="n">
        <v>59.7879981994629</v>
      </c>
      <c r="J18" t="n">
        <v>60.745532989502</v>
      </c>
      <c r="K18" t="n">
        <v>63.7390785217285</v>
      </c>
      <c r="L18" t="n">
        <v>67.6923522949219</v>
      </c>
      <c r="M18" t="n">
        <v>72.7382583618164</v>
      </c>
      <c r="N18" t="n">
        <v>81.1297378540039</v>
      </c>
      <c r="O18" t="n">
        <v>83.8657608032227</v>
      </c>
      <c r="P18" t="n">
        <v>85.3531188964844</v>
      </c>
      <c r="Q18" t="n">
        <v>86.3806228637695</v>
      </c>
      <c r="R18" t="n">
        <v>85.7991333007812</v>
      </c>
      <c r="S18" t="n">
        <v>86.5724563598633</v>
      </c>
      <c r="T18" t="n">
        <v>86.7249984741211</v>
      </c>
      <c r="U18" t="n">
        <v>87.1125640869141</v>
      </c>
      <c r="V18" t="n">
        <v>87.7543029785156</v>
      </c>
      <c r="W18" t="n">
        <v>91.455810546875</v>
      </c>
      <c r="X18" t="n">
        <v>95.7691955566406</v>
      </c>
      <c r="Y18" t="n">
        <v>97.2981414794922</v>
      </c>
      <c r="Z18" t="n">
        <v>100</v>
      </c>
      <c r="AA18" t="n">
        <v>105.152557373047</v>
      </c>
      <c r="AB18" t="n">
        <v>108.88109588623</v>
      </c>
      <c r="AC18" t="n">
        <v>111.056457519531</v>
      </c>
      <c r="AD18" t="n">
        <v>112.827941894531</v>
      </c>
      <c r="AE18" t="n">
        <v>113.535034179688</v>
      </c>
      <c r="AF18" t="n">
        <v>115.143707275391</v>
      </c>
    </row>
    <row r="19">
      <c r="A19" t="s">
        <v>142</v>
      </c>
      <c r="B19" t="s">
        <v>107</v>
      </c>
      <c r="C19" t="s">
        <v>143</v>
      </c>
      <c r="D19" t="s">
        <v>109</v>
      </c>
      <c r="E19" t="s">
        <v>22</v>
      </c>
      <c r="F19" t="n">
        <v>82.0017547607422</v>
      </c>
      <c r="G19" t="n">
        <v>82.8189010620117</v>
      </c>
      <c r="H19" t="n">
        <v>83.128303527832</v>
      </c>
      <c r="I19" t="n">
        <v>84.349479675293</v>
      </c>
      <c r="J19" t="n">
        <v>85.2815856933594</v>
      </c>
      <c r="K19" t="n">
        <v>87.921875</v>
      </c>
      <c r="L19" t="n">
        <v>91.0288009643555</v>
      </c>
      <c r="M19" t="n">
        <v>92.3026885986328</v>
      </c>
      <c r="N19" t="n">
        <v>93.4489440917969</v>
      </c>
      <c r="O19" t="n">
        <v>93.0269012451172</v>
      </c>
      <c r="P19" t="n">
        <v>92.3608245849609</v>
      </c>
      <c r="Q19" t="n">
        <v>92.2344055175781</v>
      </c>
      <c r="R19" t="n">
        <v>93.487663269043</v>
      </c>
      <c r="S19" t="n">
        <v>92.647087097168</v>
      </c>
      <c r="T19" t="n">
        <v>93.2431335449219</v>
      </c>
      <c r="U19" t="n">
        <v>94.4438552856445</v>
      </c>
      <c r="V19" t="n">
        <v>94.6852035522461</v>
      </c>
      <c r="W19" t="n">
        <v>95.528938293457</v>
      </c>
      <c r="X19" t="n">
        <v>98.3396682739258</v>
      </c>
      <c r="Y19" t="n">
        <v>99.5459289550781</v>
      </c>
      <c r="Z19" t="n">
        <v>100</v>
      </c>
      <c r="AA19" t="n">
        <v>100.895500183105</v>
      </c>
      <c r="AB19" t="n">
        <v>103.333198547363</v>
      </c>
      <c r="AC19" t="n">
        <v>103.708618164062</v>
      </c>
      <c r="AD19" t="n">
        <v>105.163757324219</v>
      </c>
      <c r="AE19" t="n">
        <v>105.586296081543</v>
      </c>
      <c r="AF19" t="n">
        <v>107.730056762695</v>
      </c>
    </row>
    <row r="20">
      <c r="A20" t="s">
        <v>144</v>
      </c>
      <c r="B20" t="s">
        <v>107</v>
      </c>
      <c r="C20" t="s">
        <v>145</v>
      </c>
      <c r="D20" t="s">
        <v>109</v>
      </c>
      <c r="E20" t="s">
        <v>22</v>
      </c>
      <c r="F20" t="n">
        <v>76.7548751831055</v>
      </c>
      <c r="G20" t="n">
        <v>78.5784072875977</v>
      </c>
      <c r="H20" t="n">
        <v>80.0528564453125</v>
      </c>
      <c r="I20" t="n">
        <v>81.293701171875</v>
      </c>
      <c r="J20" t="n">
        <v>82.2817611694336</v>
      </c>
      <c r="K20" t="n">
        <v>82.3360443115234</v>
      </c>
      <c r="L20" t="n">
        <v>82.689826965332</v>
      </c>
      <c r="M20" t="n">
        <v>81.8579940795898</v>
      </c>
      <c r="N20" t="n">
        <v>81.4638519287109</v>
      </c>
      <c r="O20" t="n">
        <v>81.7226638793945</v>
      </c>
      <c r="P20" t="n">
        <v>81.9174880981445</v>
      </c>
      <c r="Q20" t="n">
        <v>83.4930572509766</v>
      </c>
      <c r="R20" t="n">
        <v>85.2224807739258</v>
      </c>
      <c r="S20" t="n">
        <v>86.7893600463867</v>
      </c>
      <c r="T20" t="n">
        <v>88.9553146362305</v>
      </c>
      <c r="U20" t="n">
        <v>89.9813613891602</v>
      </c>
      <c r="V20" t="n">
        <v>93.8431167602539</v>
      </c>
      <c r="W20" t="n">
        <v>98.2334365844727</v>
      </c>
      <c r="X20" t="n">
        <v>98.8909530639648</v>
      </c>
      <c r="Y20" t="n">
        <v>99.3419342041016</v>
      </c>
      <c r="Z20" t="n">
        <v>100</v>
      </c>
      <c r="AA20" t="n">
        <v>101.442825317383</v>
      </c>
      <c r="AB20" t="n">
        <v>104.923095703125</v>
      </c>
      <c r="AC20" t="n">
        <v>106.573280334473</v>
      </c>
      <c r="AD20" t="n">
        <v>108.109786987305</v>
      </c>
      <c r="AE20" t="n">
        <v>106.935974121094</v>
      </c>
      <c r="AF20" t="n">
        <v>107.540969848633</v>
      </c>
    </row>
    <row r="21">
      <c r="A21" t="s">
        <v>146</v>
      </c>
      <c r="B21" t="s">
        <v>107</v>
      </c>
      <c r="C21" t="s">
        <v>147</v>
      </c>
      <c r="D21" t="s">
        <v>109</v>
      </c>
      <c r="E21" t="s">
        <v>22</v>
      </c>
      <c r="F21" t="n">
        <v>76.9163284301758</v>
      </c>
      <c r="G21" t="n">
        <v>79.0991058349609</v>
      </c>
      <c r="H21" t="n">
        <v>83.6873474121094</v>
      </c>
      <c r="I21" t="n">
        <v>85.6821060180664</v>
      </c>
      <c r="J21" t="n">
        <v>87.2010803222656</v>
      </c>
      <c r="K21" t="n">
        <v>88.2803497314453</v>
      </c>
      <c r="L21" t="n">
        <v>89.3403854370117</v>
      </c>
      <c r="M21" t="n">
        <v>89.7367248535156</v>
      </c>
      <c r="N21" t="n">
        <v>90.3571701049805</v>
      </c>
      <c r="O21" t="n">
        <v>90.9144973754883</v>
      </c>
      <c r="P21" t="n">
        <v>91.3897476196289</v>
      </c>
      <c r="Q21" t="n">
        <v>92.4675750732422</v>
      </c>
      <c r="R21" t="n">
        <v>93.7230834960938</v>
      </c>
      <c r="S21" t="n">
        <v>94.5971984863281</v>
      </c>
      <c r="T21" t="n">
        <v>95.2988052368164</v>
      </c>
      <c r="U21" t="n">
        <v>95.3979568481445</v>
      </c>
      <c r="V21" t="n">
        <v>97.3336944580078</v>
      </c>
      <c r="W21" t="n">
        <v>99.7231216430664</v>
      </c>
      <c r="X21" t="n">
        <v>99.8199920654297</v>
      </c>
      <c r="Y21" t="n">
        <v>99.8739852905273</v>
      </c>
      <c r="Z21" t="n">
        <v>100</v>
      </c>
      <c r="AA21" t="n">
        <v>100.455986022949</v>
      </c>
      <c r="AB21" t="n">
        <v>102.283561706543</v>
      </c>
      <c r="AC21" t="n">
        <v>103.18465423584</v>
      </c>
      <c r="AD21" t="n">
        <v>104.392845153809</v>
      </c>
      <c r="AE21" t="n">
        <v>103.549690246582</v>
      </c>
      <c r="AF21" t="n">
        <v>104.084228515625</v>
      </c>
    </row>
    <row r="22">
      <c r="A22" t="s">
        <v>148</v>
      </c>
      <c r="B22" t="s">
        <v>107</v>
      </c>
      <c r="C22" t="s">
        <v>149</v>
      </c>
      <c r="D22" t="s">
        <v>109</v>
      </c>
      <c r="E22" t="s">
        <v>22</v>
      </c>
      <c r="F22" t="n">
        <v>78.9624099731445</v>
      </c>
      <c r="G22" t="n">
        <v>81.639762878418</v>
      </c>
      <c r="H22" t="n">
        <v>90.7509613037109</v>
      </c>
      <c r="I22" t="n">
        <v>93.739501953125</v>
      </c>
      <c r="J22" t="n">
        <v>95.9428176879883</v>
      </c>
      <c r="K22" t="n">
        <v>98.3940734863281</v>
      </c>
      <c r="L22" t="n">
        <v>100.352813720703</v>
      </c>
      <c r="M22" t="n">
        <v>102.415298461914</v>
      </c>
      <c r="N22" t="n">
        <v>104.432876586914</v>
      </c>
      <c r="O22" t="n">
        <v>105.390396118164</v>
      </c>
      <c r="P22" t="n">
        <v>106.259628295898</v>
      </c>
      <c r="Q22" t="n">
        <v>106.626251220703</v>
      </c>
      <c r="R22" t="n">
        <v>107.17423248291</v>
      </c>
      <c r="S22" t="n">
        <v>106.919166564941</v>
      </c>
      <c r="T22" t="n">
        <v>105.124664306641</v>
      </c>
      <c r="U22" t="n">
        <v>103.795310974121</v>
      </c>
      <c r="V22" t="n">
        <v>102.628494262695</v>
      </c>
      <c r="W22" t="n">
        <v>101.923858642578</v>
      </c>
      <c r="X22" t="n">
        <v>101.181854248047</v>
      </c>
      <c r="Y22" t="n">
        <v>100.658668518066</v>
      </c>
      <c r="Z22" t="n">
        <v>100</v>
      </c>
      <c r="AA22" t="n">
        <v>99.0624771118164</v>
      </c>
      <c r="AB22" t="n">
        <v>98.6191482543945</v>
      </c>
      <c r="AC22" t="n">
        <v>98.413818359375</v>
      </c>
      <c r="AD22" t="n">
        <v>99.0997543334961</v>
      </c>
      <c r="AE22" t="n">
        <v>98.7028961181641</v>
      </c>
      <c r="AF22" t="n">
        <v>99.1177520751953</v>
      </c>
    </row>
    <row r="23">
      <c r="A23" t="s">
        <v>150</v>
      </c>
      <c r="B23" t="s">
        <v>107</v>
      </c>
      <c r="C23" t="s">
        <v>151</v>
      </c>
      <c r="D23" t="s">
        <v>109</v>
      </c>
      <c r="E23" t="s">
        <v>22</v>
      </c>
      <c r="F23" t="n">
        <v>90.1557769775391</v>
      </c>
      <c r="G23" t="n">
        <v>92.7485885620117</v>
      </c>
      <c r="H23" t="n">
        <v>95.2662048339844</v>
      </c>
      <c r="I23" t="n">
        <v>97.577018737793</v>
      </c>
      <c r="J23" t="n">
        <v>99.5400085449219</v>
      </c>
      <c r="K23" t="n">
        <v>101.036499023438</v>
      </c>
      <c r="L23" t="n">
        <v>102.366386413574</v>
      </c>
      <c r="M23" t="n">
        <v>102.735305786133</v>
      </c>
      <c r="N23" t="n">
        <v>104.125267028809</v>
      </c>
      <c r="O23" t="n">
        <v>105.38744354248</v>
      </c>
      <c r="P23" t="n">
        <v>108.303634643555</v>
      </c>
      <c r="Q23" t="n">
        <v>110.137153625488</v>
      </c>
      <c r="R23" t="n">
        <v>110.707252502441</v>
      </c>
      <c r="S23" t="n">
        <v>108.972877502441</v>
      </c>
      <c r="T23" t="n">
        <v>106.741188049316</v>
      </c>
      <c r="U23" t="n">
        <v>105.884880065918</v>
      </c>
      <c r="V23" t="n">
        <v>104.18278503418</v>
      </c>
      <c r="W23" t="n">
        <v>103.278091430664</v>
      </c>
      <c r="X23" t="n">
        <v>102.76830291748</v>
      </c>
      <c r="Y23" t="n">
        <v>101.828430175781</v>
      </c>
      <c r="Z23" t="n">
        <v>100</v>
      </c>
      <c r="AA23" t="n">
        <v>98.4034652709961</v>
      </c>
      <c r="AB23" t="n">
        <v>97.3311996459961</v>
      </c>
      <c r="AC23" t="n">
        <v>96.3889541625977</v>
      </c>
      <c r="AD23" t="n">
        <v>96.061882019043</v>
      </c>
      <c r="AE23" t="n">
        <v>95.226692199707</v>
      </c>
      <c r="AF23" t="n">
        <v>96.4220352172852</v>
      </c>
    </row>
    <row r="24">
      <c r="A24" t="s">
        <v>152</v>
      </c>
      <c r="B24" t="s">
        <v>107</v>
      </c>
      <c r="C24" t="s">
        <v>153</v>
      </c>
      <c r="D24" t="s">
        <v>109</v>
      </c>
      <c r="E24" t="s">
        <v>22</v>
      </c>
      <c r="F24" t="n">
        <v>91.0480346679688</v>
      </c>
      <c r="G24" t="n">
        <v>93.3498153686523</v>
      </c>
      <c r="H24" t="n">
        <v>94.6099548339844</v>
      </c>
      <c r="I24" t="n">
        <v>96.3271102905273</v>
      </c>
      <c r="J24" t="n">
        <v>97.4935684204102</v>
      </c>
      <c r="K24" t="n">
        <v>98.9588623046875</v>
      </c>
      <c r="L24" t="n">
        <v>100.141738891602</v>
      </c>
      <c r="M24" t="n">
        <v>100.505920410156</v>
      </c>
      <c r="N24" t="n">
        <v>100.630058288574</v>
      </c>
      <c r="O24" t="n">
        <v>100.717651367188</v>
      </c>
      <c r="P24" t="n">
        <v>100.847648620605</v>
      </c>
      <c r="Q24" t="n">
        <v>100.921867370605</v>
      </c>
      <c r="R24" t="n">
        <v>101.313285827637</v>
      </c>
      <c r="S24" t="n">
        <v>100.218360900879</v>
      </c>
      <c r="T24" t="n">
        <v>98.257080078125</v>
      </c>
      <c r="U24" t="n">
        <v>97.075798034668</v>
      </c>
      <c r="V24" t="n">
        <v>96.7686614990234</v>
      </c>
      <c r="W24" t="n">
        <v>97.355354309082</v>
      </c>
      <c r="X24" t="n">
        <v>97.4909820556641</v>
      </c>
      <c r="Y24" t="n">
        <v>98.7585220336914</v>
      </c>
      <c r="Z24" t="n">
        <v>100</v>
      </c>
      <c r="AA24" t="n">
        <v>102.966636657715</v>
      </c>
      <c r="AB24" t="n">
        <v>105.057022094727</v>
      </c>
      <c r="AC24" t="n">
        <v>107.661888122559</v>
      </c>
      <c r="AD24" t="n">
        <v>110.792900085449</v>
      </c>
      <c r="AE24" t="n">
        <v>112.806259155273</v>
      </c>
      <c r="AF24" t="n">
        <v>114.774147033691</v>
      </c>
    </row>
    <row r="25">
      <c r="A25" t="s">
        <v>154</v>
      </c>
      <c r="B25" t="s">
        <v>107</v>
      </c>
      <c r="C25" t="s">
        <v>155</v>
      </c>
      <c r="D25" t="s">
        <v>109</v>
      </c>
      <c r="E25" t="s">
        <v>22</v>
      </c>
      <c r="F25" t="n">
        <v>72.174919128418</v>
      </c>
      <c r="G25" t="n">
        <v>74.8142700195312</v>
      </c>
      <c r="H25" t="n">
        <v>77.7911987304688</v>
      </c>
      <c r="I25" t="n">
        <v>81.5839920043945</v>
      </c>
      <c r="J25" t="n">
        <v>83.4899063110352</v>
      </c>
      <c r="K25" t="n">
        <v>86.3423690795898</v>
      </c>
      <c r="L25" t="n">
        <v>88.6144332885742</v>
      </c>
      <c r="M25" t="n">
        <v>90.3231658935547</v>
      </c>
      <c r="N25" t="n">
        <v>92.4571075439453</v>
      </c>
      <c r="O25" t="n">
        <v>93.1644515991211</v>
      </c>
      <c r="P25" t="n">
        <v>94.2878952026367</v>
      </c>
      <c r="Q25" t="n">
        <v>95.2919845581055</v>
      </c>
      <c r="R25" t="n">
        <v>96.1116256713867</v>
      </c>
      <c r="S25" t="n">
        <v>94.7633590698242</v>
      </c>
      <c r="T25" t="n">
        <v>92.610237121582</v>
      </c>
      <c r="U25" t="n">
        <v>91.555290222168</v>
      </c>
      <c r="V25" t="n">
        <v>91.5033111572266</v>
      </c>
      <c r="W25" t="n">
        <v>92.1353912353516</v>
      </c>
      <c r="X25" t="n">
        <v>94.3440933227539</v>
      </c>
      <c r="Y25" t="n">
        <v>96.844367980957</v>
      </c>
      <c r="Z25" t="n">
        <v>100</v>
      </c>
      <c r="AA25" t="n">
        <v>103.08504486084</v>
      </c>
      <c r="AB25" t="n">
        <v>108.030700683594</v>
      </c>
      <c r="AC25" t="n">
        <v>111.632049560547</v>
      </c>
      <c r="AD25" t="n">
        <v>113.764991760254</v>
      </c>
      <c r="AE25" t="n">
        <v>114.312019348145</v>
      </c>
      <c r="AF25" t="n">
        <v>115.244155883789</v>
      </c>
    </row>
    <row r="26">
      <c r="A26" t="s">
        <v>156</v>
      </c>
      <c r="B26" t="s">
        <v>107</v>
      </c>
      <c r="C26" t="s">
        <v>157</v>
      </c>
      <c r="D26" t="s">
        <v>109</v>
      </c>
      <c r="E26" t="s">
        <v>22</v>
      </c>
      <c r="F26" t="n">
        <v>97.5434036254883</v>
      </c>
      <c r="G26" t="n">
        <v>99.610725402832</v>
      </c>
      <c r="H26" t="n">
        <v>100.225814819336</v>
      </c>
      <c r="I26" t="n">
        <v>101.092620849609</v>
      </c>
      <c r="J26" t="n">
        <v>101.863723754883</v>
      </c>
      <c r="K26" t="n">
        <v>102.61547088623</v>
      </c>
      <c r="L26" t="n">
        <v>102.809005737305</v>
      </c>
      <c r="M26" t="n">
        <v>101.966865539551</v>
      </c>
      <c r="N26" t="n">
        <v>101.61701965332</v>
      </c>
      <c r="O26" t="n">
        <v>100.749656677246</v>
      </c>
      <c r="P26" t="n">
        <v>99.6666870117188</v>
      </c>
      <c r="Q26" t="n">
        <v>98.6778182983398</v>
      </c>
      <c r="R26" t="n">
        <v>98.256965637207</v>
      </c>
      <c r="S26" t="n">
        <v>97.9108734130859</v>
      </c>
      <c r="T26" t="n">
        <v>96.6980743408203</v>
      </c>
      <c r="U26" t="n">
        <v>95.7342910766602</v>
      </c>
      <c r="V26" t="n">
        <v>95.6962432861328</v>
      </c>
      <c r="W26" t="n">
        <v>97.3000106811523</v>
      </c>
      <c r="X26" t="n">
        <v>97.6176300048828</v>
      </c>
      <c r="Y26" t="n">
        <v>98.6018371582031</v>
      </c>
      <c r="Z26" t="n">
        <v>100</v>
      </c>
      <c r="AA26" t="n">
        <v>103.228302001953</v>
      </c>
      <c r="AB26" t="n">
        <v>104.447616577148</v>
      </c>
      <c r="AC26" t="n">
        <v>108.224128723145</v>
      </c>
      <c r="AD26" t="n">
        <v>112.661827087402</v>
      </c>
      <c r="AE26" t="n">
        <v>116.022789001465</v>
      </c>
      <c r="AF26" t="n">
        <v>118.710433959961</v>
      </c>
    </row>
    <row r="27">
      <c r="A27" t="s">
        <v>158</v>
      </c>
      <c r="B27" t="s">
        <v>107</v>
      </c>
      <c r="C27" t="s">
        <v>159</v>
      </c>
      <c r="D27" t="s">
        <v>109</v>
      </c>
      <c r="E27" t="s">
        <v>22</v>
      </c>
      <c r="F27" t="n">
        <v>82.0887908935547</v>
      </c>
      <c r="G27" t="n">
        <v>84.2435455322266</v>
      </c>
      <c r="H27" t="n">
        <v>86.3223037719727</v>
      </c>
      <c r="I27" t="n">
        <v>88.6834259033203</v>
      </c>
      <c r="J27" t="n">
        <v>90.9160995483398</v>
      </c>
      <c r="K27" t="n">
        <v>93.0727386474609</v>
      </c>
      <c r="L27" t="n">
        <v>94.9737777709961</v>
      </c>
      <c r="M27" t="n">
        <v>95.8712463378906</v>
      </c>
      <c r="N27" t="n">
        <v>96.498908996582</v>
      </c>
      <c r="O27" t="n">
        <v>96.639404296875</v>
      </c>
      <c r="P27" t="n">
        <v>96.5744247436523</v>
      </c>
      <c r="Q27" t="n">
        <v>96.2745895385742</v>
      </c>
      <c r="R27" t="n">
        <v>95.9891052246094</v>
      </c>
      <c r="S27" t="n">
        <v>95.2127227783203</v>
      </c>
      <c r="T27" t="n">
        <v>94.4148559570312</v>
      </c>
      <c r="U27" t="n">
        <v>94.3226699829102</v>
      </c>
      <c r="V27" t="n">
        <v>94.8996734619141</v>
      </c>
      <c r="W27" t="n">
        <v>95.3141937255859</v>
      </c>
      <c r="X27" t="n">
        <v>95.7446899414062</v>
      </c>
      <c r="Y27" t="n">
        <v>97.6936340332031</v>
      </c>
      <c r="Z27" t="n">
        <v>100</v>
      </c>
      <c r="AA27" t="n">
        <v>104.187446594238</v>
      </c>
      <c r="AB27" t="n">
        <v>106.725364685059</v>
      </c>
      <c r="AC27" t="n">
        <v>108.377655029297</v>
      </c>
      <c r="AD27" t="n">
        <v>110.265548706055</v>
      </c>
      <c r="AE27" t="n">
        <v>111.494522094727</v>
      </c>
      <c r="AF27" t="n">
        <v>114.545936584473</v>
      </c>
    </row>
    <row r="28">
      <c r="A28" t="s">
        <v>160</v>
      </c>
      <c r="B28" t="s">
        <v>107</v>
      </c>
      <c r="C28" t="s">
        <v>161</v>
      </c>
      <c r="D28" t="s">
        <v>109</v>
      </c>
      <c r="E28" t="s">
        <v>22</v>
      </c>
      <c r="F28" t="n">
        <v>62.7617568969727</v>
      </c>
      <c r="G28" t="n">
        <v>64.3795928955078</v>
      </c>
      <c r="H28" t="n">
        <v>66.9776077270508</v>
      </c>
      <c r="I28" t="n">
        <v>69.5823822021484</v>
      </c>
      <c r="J28" t="n">
        <v>72.0964660644531</v>
      </c>
      <c r="K28" t="n">
        <v>75.3638916015625</v>
      </c>
      <c r="L28" t="n">
        <v>77.4451065063477</v>
      </c>
      <c r="M28" t="n">
        <v>79.4811859130859</v>
      </c>
      <c r="N28" t="n">
        <v>81.4669799804688</v>
      </c>
      <c r="O28" t="n">
        <v>84.2449569702148</v>
      </c>
      <c r="P28" t="n">
        <v>88.2007522583008</v>
      </c>
      <c r="Q28" t="n">
        <v>88.9498596191406</v>
      </c>
      <c r="R28" t="n">
        <v>91.256591796875</v>
      </c>
      <c r="S28" t="n">
        <v>94.5784072875977</v>
      </c>
      <c r="T28" t="n">
        <v>96.8762741088867</v>
      </c>
      <c r="U28" t="n">
        <v>97.3330154418945</v>
      </c>
      <c r="V28" t="n">
        <v>98.8101501464844</v>
      </c>
      <c r="W28" t="n">
        <v>98.8714370727539</v>
      </c>
      <c r="X28" t="n">
        <v>98.8821029663086</v>
      </c>
      <c r="Y28" t="n">
        <v>99.5095977783203</v>
      </c>
      <c r="Z28" t="n">
        <v>100</v>
      </c>
      <c r="AA28" t="n">
        <v>101.825225830078</v>
      </c>
      <c r="AB28" t="n">
        <v>104.29931640625</v>
      </c>
      <c r="AC28" t="n">
        <v>106.096244812012</v>
      </c>
      <c r="AD28" t="n">
        <v>107.678955078125</v>
      </c>
      <c r="AE28" t="n">
        <v>109.080383300781</v>
      </c>
      <c r="AF28" t="n">
        <v>110.150680541992</v>
      </c>
    </row>
    <row r="29">
      <c r="A29" t="s">
        <v>162</v>
      </c>
      <c r="B29" t="s">
        <v>107</v>
      </c>
      <c r="C29" t="s">
        <v>163</v>
      </c>
      <c r="D29" t="s">
        <v>109</v>
      </c>
      <c r="E29" t="s">
        <v>22</v>
      </c>
      <c r="F29" t="n">
        <v>113.511177062988</v>
      </c>
      <c r="G29" t="n">
        <v>113.886207580566</v>
      </c>
      <c r="H29" t="n">
        <v>116.703735351562</v>
      </c>
      <c r="I29" t="n">
        <v>120.545043945312</v>
      </c>
      <c r="J29" t="n">
        <v>125.844383239746</v>
      </c>
      <c r="K29" t="n">
        <v>130.916198730469</v>
      </c>
      <c r="L29" t="n">
        <v>134.604141235352</v>
      </c>
      <c r="M29" t="n">
        <v>137.142639160156</v>
      </c>
      <c r="N29" t="n">
        <v>140.689514160156</v>
      </c>
      <c r="O29" t="n">
        <v>146.811706542969</v>
      </c>
      <c r="P29" t="n">
        <v>98.2417831420898</v>
      </c>
      <c r="Q29" t="n">
        <v>97.6137771606445</v>
      </c>
      <c r="R29" t="n">
        <v>101.172065734863</v>
      </c>
      <c r="S29" t="n">
        <v>102.05281829834</v>
      </c>
      <c r="T29" t="n">
        <v>102.182067871094</v>
      </c>
      <c r="U29" t="n">
        <v>101.954231262207</v>
      </c>
      <c r="V29" t="n">
        <v>102.057884216309</v>
      </c>
      <c r="W29" t="n">
        <v>101.603691101074</v>
      </c>
      <c r="X29" t="n">
        <v>100.909912109375</v>
      </c>
      <c r="Y29" t="n">
        <v>100.542060852051</v>
      </c>
      <c r="Z29" t="n">
        <v>100</v>
      </c>
      <c r="AA29" t="n">
        <v>102.005958557129</v>
      </c>
      <c r="AB29" t="n">
        <v>103.473655700684</v>
      </c>
      <c r="AC29" t="n">
        <v>104.57982635498</v>
      </c>
      <c r="AD29" t="n">
        <v>104.484489440918</v>
      </c>
      <c r="AE29" t="n">
        <v>104.493438720703</v>
      </c>
      <c r="AF29" t="n">
        <v>105.062210083008</v>
      </c>
    </row>
    <row r="30">
      <c r="A30" t="s">
        <v>164</v>
      </c>
      <c r="B30" t="s">
        <v>107</v>
      </c>
      <c r="C30" t="s">
        <v>165</v>
      </c>
      <c r="D30" t="s">
        <v>109</v>
      </c>
      <c r="E30" t="s">
        <v>22</v>
      </c>
      <c r="F30" t="n">
        <v>200.586929321289</v>
      </c>
      <c r="G30" t="n">
        <v>174.791000366211</v>
      </c>
      <c r="H30" t="n">
        <v>159.171615600586</v>
      </c>
      <c r="I30" t="n">
        <v>142.261779785156</v>
      </c>
      <c r="J30" t="n">
        <v>125.414649963379</v>
      </c>
      <c r="K30" t="n">
        <v>135.721389770508</v>
      </c>
      <c r="L30" t="n">
        <v>171.026763916016</v>
      </c>
      <c r="M30" t="n">
        <v>173.834564208984</v>
      </c>
      <c r="N30" t="n">
        <v>167.688873291016</v>
      </c>
      <c r="O30" t="n">
        <v>184.055801391602</v>
      </c>
      <c r="P30" t="n">
        <v>168.943740844727</v>
      </c>
      <c r="Q30" t="n">
        <v>169.421203613281</v>
      </c>
      <c r="R30" t="n">
        <v>168.328338623047</v>
      </c>
      <c r="S30" t="n">
        <v>177.8603515625</v>
      </c>
      <c r="T30" t="n">
        <v>196.178283691406</v>
      </c>
      <c r="U30" t="n">
        <v>166.225204467773</v>
      </c>
      <c r="V30" t="n">
        <v>139.466079711914</v>
      </c>
      <c r="W30" t="n">
        <v>125.221580505371</v>
      </c>
      <c r="X30" t="n">
        <v>113.432540893555</v>
      </c>
      <c r="Y30" t="n">
        <v>102.616325378418</v>
      </c>
      <c r="Z30" t="n">
        <v>100</v>
      </c>
      <c r="AA30" t="n">
        <v>98.5784149169922</v>
      </c>
      <c r="AB30" t="n">
        <v>101.892143249512</v>
      </c>
      <c r="AC30" t="n">
        <v>102.771453857422</v>
      </c>
      <c r="AD30" t="n">
        <v>108.599273681641</v>
      </c>
      <c r="AE30" t="n">
        <v>105.880821228027</v>
      </c>
      <c r="AF30" t="n">
        <v>96.473388671875</v>
      </c>
    </row>
    <row r="31">
      <c r="A31" t="s">
        <v>166</v>
      </c>
      <c r="B31" t="s">
        <v>107</v>
      </c>
      <c r="C31" t="s">
        <v>167</v>
      </c>
      <c r="D31" t="s">
        <v>109</v>
      </c>
      <c r="E31" t="s">
        <v>22</v>
      </c>
      <c r="F31" t="n">
        <v>104.436531066895</v>
      </c>
      <c r="G31" t="n">
        <v>130.372634887695</v>
      </c>
      <c r="H31" t="n">
        <v>146.023651123047</v>
      </c>
      <c r="I31" t="n">
        <v>172.244003295898</v>
      </c>
      <c r="J31" t="n">
        <v>185.375778198242</v>
      </c>
      <c r="K31" t="n">
        <v>211.455413818359</v>
      </c>
      <c r="L31" t="n">
        <v>202.983581542969</v>
      </c>
      <c r="M31" t="n">
        <v>193.760299682617</v>
      </c>
      <c r="N31" t="n">
        <v>183.349227905273</v>
      </c>
      <c r="O31" t="n">
        <v>178.386474609375</v>
      </c>
      <c r="P31" t="n">
        <v>162.103546142578</v>
      </c>
      <c r="Q31" t="n">
        <v>150.363311767578</v>
      </c>
      <c r="R31" t="n">
        <v>154.61930847168</v>
      </c>
      <c r="S31" t="n">
        <v>167.899353027344</v>
      </c>
      <c r="T31" t="n">
        <v>169.96501159668</v>
      </c>
      <c r="U31" t="n">
        <v>143.076019287109</v>
      </c>
      <c r="V31" t="n">
        <v>135.284484863281</v>
      </c>
      <c r="W31" t="n">
        <v>128.049087524414</v>
      </c>
      <c r="X31" t="n">
        <v>119.700271606445</v>
      </c>
      <c r="Y31" t="n">
        <v>106.185935974121</v>
      </c>
      <c r="Z31" t="n">
        <v>100</v>
      </c>
      <c r="AA31" t="n">
        <v>98.9158020019531</v>
      </c>
      <c r="AB31" t="n">
        <v>107.805328369141</v>
      </c>
      <c r="AC31" t="n">
        <v>100.030403137207</v>
      </c>
      <c r="AD31" t="n">
        <v>107.178192138672</v>
      </c>
      <c r="AE31" t="n">
        <v>105.839126586914</v>
      </c>
      <c r="AF31" t="n">
        <v>99.5569915771484</v>
      </c>
    </row>
    <row r="32">
      <c r="A32" t="s">
        <v>168</v>
      </c>
      <c r="B32" t="s">
        <v>107</v>
      </c>
      <c r="C32" t="s">
        <v>169</v>
      </c>
      <c r="D32" t="s">
        <v>109</v>
      </c>
      <c r="E32" t="s">
        <v>22</v>
      </c>
      <c r="F32" t="n">
        <v>26.4520320892334</v>
      </c>
      <c r="G32" t="n">
        <v>26.9184894561768</v>
      </c>
      <c r="H32" t="n">
        <v>27.1149444580078</v>
      </c>
      <c r="I32" t="n">
        <v>27.2625389099121</v>
      </c>
      <c r="J32" t="n">
        <v>27.5943908691406</v>
      </c>
      <c r="K32" t="n">
        <v>28.0426921844482</v>
      </c>
      <c r="L32" t="n">
        <v>28.5895462036133</v>
      </c>
      <c r="M32" t="n">
        <v>29.38844871521</v>
      </c>
      <c r="N32" t="n">
        <v>30.9620246887207</v>
      </c>
      <c r="O32" t="n">
        <v>33.1354446411133</v>
      </c>
      <c r="P32" t="n">
        <v>78.6530914306641</v>
      </c>
      <c r="Q32" t="n">
        <v>81.3903503417969</v>
      </c>
      <c r="R32" t="n">
        <v>82.4509735107422</v>
      </c>
      <c r="S32" t="n">
        <v>85.491584777832</v>
      </c>
      <c r="T32" t="n">
        <v>88.946159362793</v>
      </c>
      <c r="U32" t="n">
        <v>92.2447128295898</v>
      </c>
      <c r="V32" t="n">
        <v>95.1062774658203</v>
      </c>
      <c r="W32" t="n">
        <v>95.804328918457</v>
      </c>
      <c r="X32" t="n">
        <v>97.1751861572266</v>
      </c>
      <c r="Y32" t="n">
        <v>98.6129531860352</v>
      </c>
      <c r="Z32" t="n">
        <v>100</v>
      </c>
      <c r="AA32" t="n">
        <v>101.207405090332</v>
      </c>
      <c r="AB32" t="n">
        <v>102.734855651855</v>
      </c>
      <c r="AC32" t="n">
        <v>104.711402893066</v>
      </c>
      <c r="AD32" t="n">
        <v>107.212425231934</v>
      </c>
      <c r="AE32" t="n">
        <v>109.343109130859</v>
      </c>
      <c r="AF32" t="n">
        <v>111.194221496582</v>
      </c>
    </row>
    <row r="33">
      <c r="A33" t="s">
        <v>170</v>
      </c>
      <c r="B33" t="s">
        <v>107</v>
      </c>
      <c r="C33" t="s">
        <v>171</v>
      </c>
      <c r="D33" t="s">
        <v>109</v>
      </c>
      <c r="E33" t="s">
        <v>22</v>
      </c>
      <c r="F33" t="n">
        <v>74.776725769043</v>
      </c>
      <c r="G33" t="n">
        <v>83.2229766845703</v>
      </c>
      <c r="H33" t="n">
        <v>96.1453628540039</v>
      </c>
      <c r="I33" t="n">
        <v>92.1542663574219</v>
      </c>
      <c r="J33" t="n">
        <v>90.9939727783203</v>
      </c>
      <c r="K33" t="n">
        <v>92.5451583862305</v>
      </c>
      <c r="L33" t="n">
        <v>98.3621368408203</v>
      </c>
      <c r="M33" t="n">
        <v>104.418884277344</v>
      </c>
      <c r="N33" t="n">
        <v>99.2375259399414</v>
      </c>
      <c r="O33" t="n">
        <v>94.8196640014648</v>
      </c>
      <c r="P33" t="n">
        <v>96.5268325805664</v>
      </c>
      <c r="Q33" t="n">
        <v>97.1725387573242</v>
      </c>
      <c r="R33" t="n">
        <v>97.574577331543</v>
      </c>
      <c r="S33" t="n">
        <v>96.3263168334961</v>
      </c>
      <c r="T33" t="n">
        <v>91.9666366577148</v>
      </c>
      <c r="U33" t="n">
        <v>88.6735153198242</v>
      </c>
      <c r="V33" t="n">
        <v>91.0319519042969</v>
      </c>
      <c r="W33" t="n">
        <v>92.6370391845703</v>
      </c>
      <c r="X33" t="n">
        <v>94.3620300292969</v>
      </c>
      <c r="Y33" t="n">
        <v>96.3642807006836</v>
      </c>
      <c r="Z33" t="n">
        <v>100</v>
      </c>
      <c r="AA33" t="n">
        <v>105.220275878906</v>
      </c>
      <c r="AB33" t="n">
        <v>109.61695098877</v>
      </c>
      <c r="AC33" t="n">
        <v>112.220916748047</v>
      </c>
      <c r="AD33" t="n">
        <v>120.705673217773</v>
      </c>
      <c r="AE33" t="n">
        <v>126.842178344727</v>
      </c>
      <c r="AF33" t="n">
        <v>132.628036499023</v>
      </c>
    </row>
    <row r="34">
      <c r="A34" t="s">
        <v>172</v>
      </c>
      <c r="B34" t="s">
        <v>107</v>
      </c>
      <c r="C34" t="s">
        <v>173</v>
      </c>
      <c r="D34" t="s">
        <v>109</v>
      </c>
      <c r="E34" t="s">
        <v>22</v>
      </c>
      <c r="F34" t="n">
        <v>85.7767028808594</v>
      </c>
      <c r="G34" t="n">
        <v>88.4269332885742</v>
      </c>
      <c r="H34" t="n">
        <v>89.7534866333008</v>
      </c>
      <c r="I34" t="n">
        <v>90.7500610351562</v>
      </c>
      <c r="J34" t="n">
        <v>91.9234313964844</v>
      </c>
      <c r="K34" t="n">
        <v>94.33984375</v>
      </c>
      <c r="L34" t="n">
        <v>96.3849258422852</v>
      </c>
      <c r="M34" t="n">
        <v>97.3754959106445</v>
      </c>
      <c r="N34" t="n">
        <v>98.4258041381836</v>
      </c>
      <c r="O34" t="n">
        <v>99.7871932983398</v>
      </c>
      <c r="P34" t="n">
        <v>100.821403503418</v>
      </c>
      <c r="Q34" t="n">
        <v>101.180290222168</v>
      </c>
      <c r="R34" t="n">
        <v>101.367645263672</v>
      </c>
      <c r="S34" t="n">
        <v>100.964202880859</v>
      </c>
      <c r="T34" t="n">
        <v>100.625953674316</v>
      </c>
      <c r="U34" t="n">
        <v>100.409332275391</v>
      </c>
      <c r="V34" t="n">
        <v>100.157073974609</v>
      </c>
      <c r="W34" t="n">
        <v>100.527435302734</v>
      </c>
      <c r="X34" t="n">
        <v>100.871910095215</v>
      </c>
      <c r="Y34" t="n">
        <v>100.613487243652</v>
      </c>
      <c r="Z34" t="n">
        <v>100</v>
      </c>
      <c r="AA34" t="n">
        <v>99.5683670043945</v>
      </c>
      <c r="AB34" t="n">
        <v>99.6787872314453</v>
      </c>
      <c r="AC34" t="n">
        <v>100.228889465332</v>
      </c>
      <c r="AD34" t="n">
        <v>101.039932250977</v>
      </c>
      <c r="AE34" t="n">
        <v>99.984016418457</v>
      </c>
      <c r="AF34" t="n">
        <v>102.858123779297</v>
      </c>
    </row>
    <row r="35">
      <c r="A35" t="s">
        <v>174</v>
      </c>
      <c r="B35" t="s">
        <v>107</v>
      </c>
      <c r="C35" t="s">
        <v>175</v>
      </c>
      <c r="D35" t="s">
        <v>109</v>
      </c>
      <c r="E35" t="s">
        <v>22</v>
      </c>
      <c r="F35" t="n">
        <v>91.2351226806641</v>
      </c>
      <c r="G35" t="n">
        <v>92.3007965087891</v>
      </c>
      <c r="H35" t="n">
        <v>92.6248321533203</v>
      </c>
      <c r="I35" t="n">
        <v>96.9281768798828</v>
      </c>
      <c r="J35" t="n">
        <v>102.650909423828</v>
      </c>
      <c r="K35" t="n">
        <v>109.086441040039</v>
      </c>
      <c r="L35" t="n">
        <v>114.106048583984</v>
      </c>
      <c r="M35" t="n">
        <v>115.402244567871</v>
      </c>
      <c r="N35" t="n">
        <v>113.618385314941</v>
      </c>
      <c r="O35" t="n">
        <v>112.246467590332</v>
      </c>
      <c r="P35" t="n">
        <v>110.074142456055</v>
      </c>
      <c r="Q35" t="n">
        <v>107.428535461426</v>
      </c>
      <c r="R35" t="n">
        <v>106.273597717285</v>
      </c>
      <c r="S35" t="n">
        <v>105.999000549316</v>
      </c>
      <c r="T35" t="n">
        <v>103.711791992188</v>
      </c>
      <c r="U35" t="n">
        <v>96.9700775146484</v>
      </c>
      <c r="V35" t="n">
        <v>96.2207489013672</v>
      </c>
      <c r="W35" t="n">
        <v>95.4945297241211</v>
      </c>
      <c r="X35" t="n">
        <v>95.2433547973633</v>
      </c>
      <c r="Y35" t="n">
        <v>95.4281463623047</v>
      </c>
      <c r="Z35" t="n">
        <v>100</v>
      </c>
      <c r="AA35" t="n">
        <v>108.045906066895</v>
      </c>
      <c r="AB35" t="n">
        <v>107.677238464355</v>
      </c>
      <c r="AC35" t="n">
        <v>110.219192504883</v>
      </c>
      <c r="AD35" t="n">
        <v>111.38191986084</v>
      </c>
      <c r="AE35" t="n">
        <v>111.303871154785</v>
      </c>
      <c r="AF35" t="n">
        <v>110.482376098633</v>
      </c>
    </row>
    <row r="36">
      <c r="A36" t="s">
        <v>176</v>
      </c>
      <c r="B36" t="s">
        <v>107</v>
      </c>
      <c r="C36" t="s">
        <v>177</v>
      </c>
      <c r="D36" t="s">
        <v>109</v>
      </c>
      <c r="E36" t="s">
        <v>22</v>
      </c>
      <c r="F36" t="n">
        <v>62.0882530212402</v>
      </c>
      <c r="G36" t="n">
        <v>64.487907409668</v>
      </c>
      <c r="H36" t="n">
        <v>69.8095855712891</v>
      </c>
      <c r="I36" t="n">
        <v>72.2947769165039</v>
      </c>
      <c r="J36" t="n">
        <v>77.8881301879883</v>
      </c>
      <c r="K36" t="n">
        <v>88.2734985351562</v>
      </c>
      <c r="L36" t="n">
        <v>113.143440246582</v>
      </c>
      <c r="M36" t="n">
        <v>129.465438842773</v>
      </c>
      <c r="N36" t="n">
        <v>139.107070922852</v>
      </c>
      <c r="O36" t="n">
        <v>133.348937988281</v>
      </c>
      <c r="P36" t="n">
        <v>106.535552978516</v>
      </c>
      <c r="Q36" t="n">
        <v>100.802474975586</v>
      </c>
      <c r="R36" t="n">
        <v>96.5920867919922</v>
      </c>
      <c r="S36" t="n">
        <v>93.9521865844727</v>
      </c>
      <c r="T36" t="n">
        <v>90.8285751342773</v>
      </c>
      <c r="U36" t="n">
        <v>91.0460662841797</v>
      </c>
      <c r="V36" t="n">
        <v>90.3501129150391</v>
      </c>
      <c r="W36" t="n">
        <v>92.8837051391602</v>
      </c>
      <c r="X36" t="n">
        <v>94.1265029907227</v>
      </c>
      <c r="Y36" t="n">
        <v>94.6459655761719</v>
      </c>
      <c r="Z36" t="n">
        <v>100</v>
      </c>
      <c r="AA36" t="n">
        <v>105.265190124512</v>
      </c>
      <c r="AB36" t="n">
        <v>107.692184448242</v>
      </c>
      <c r="AC36" t="n">
        <v>108.24609375</v>
      </c>
      <c r="AD36" t="n">
        <v>110.140327453613</v>
      </c>
      <c r="AE36" t="n">
        <v>111.619277954102</v>
      </c>
      <c r="AF36" t="n">
        <v>113.952125549316</v>
      </c>
    </row>
    <row r="37">
      <c r="A37" t="s">
        <v>178</v>
      </c>
      <c r="B37" t="s">
        <v>107</v>
      </c>
      <c r="C37" t="s">
        <v>179</v>
      </c>
      <c r="D37" t="s">
        <v>109</v>
      </c>
      <c r="E37" t="s">
        <v>22</v>
      </c>
      <c r="F37" t="n">
        <v>106.969421386719</v>
      </c>
      <c r="G37" t="n">
        <v>113.127113342285</v>
      </c>
      <c r="H37" t="n">
        <v>116.372024536133</v>
      </c>
      <c r="I37" t="n">
        <v>123.190223693848</v>
      </c>
      <c r="J37" t="n">
        <v>130.820358276367</v>
      </c>
      <c r="K37" t="n">
        <v>137.708602905273</v>
      </c>
      <c r="L37" t="n">
        <v>140.008087158203</v>
      </c>
      <c r="M37" t="n">
        <v>137.362945556641</v>
      </c>
      <c r="N37" t="n">
        <v>134.259490966797</v>
      </c>
      <c r="O37" t="n">
        <v>131.506820678711</v>
      </c>
      <c r="P37" t="n">
        <v>129.532897949219</v>
      </c>
      <c r="Q37" t="n">
        <v>126.463592529297</v>
      </c>
      <c r="R37" t="n">
        <v>123.817077636719</v>
      </c>
      <c r="S37" t="n">
        <v>124.101463317871</v>
      </c>
      <c r="T37" t="n">
        <v>122.226737976074</v>
      </c>
      <c r="U37" t="n">
        <v>110.135215759277</v>
      </c>
      <c r="V37" t="n">
        <v>107.780136108398</v>
      </c>
      <c r="W37" t="n">
        <v>103.623359680176</v>
      </c>
      <c r="X37" t="n">
        <v>100.241310119629</v>
      </c>
      <c r="Y37" t="n">
        <v>98.3099594116211</v>
      </c>
      <c r="Z37" t="n">
        <v>100</v>
      </c>
      <c r="AA37" t="n">
        <v>107.801658630371</v>
      </c>
      <c r="AB37" t="n">
        <v>105.12133026123</v>
      </c>
      <c r="AC37" t="n">
        <v>104.381469726562</v>
      </c>
      <c r="AD37" t="n">
        <v>103.255393981934</v>
      </c>
      <c r="AE37" t="n">
        <v>100.745918273926</v>
      </c>
      <c r="AF37" t="n">
        <v>100.724716186523</v>
      </c>
    </row>
    <row r="38">
      <c r="A38" t="s">
        <v>180</v>
      </c>
      <c r="B38" t="s">
        <v>107</v>
      </c>
      <c r="C38" t="s">
        <v>181</v>
      </c>
      <c r="D38" t="s">
        <v>109</v>
      </c>
      <c r="E38" t="s">
        <v>22</v>
      </c>
      <c r="F38" t="n">
        <v>34.0240287780762</v>
      </c>
      <c r="G38" t="n">
        <v>38.7741928100586</v>
      </c>
      <c r="H38" t="n">
        <v>45.6481170654297</v>
      </c>
      <c r="I38" t="n">
        <v>57.2511901855469</v>
      </c>
      <c r="J38" t="n">
        <v>71.6794281005859</v>
      </c>
      <c r="K38" t="n">
        <v>82.0758514404297</v>
      </c>
      <c r="L38" t="n">
        <v>96.2018737792969</v>
      </c>
      <c r="M38" t="n">
        <v>106.818367004395</v>
      </c>
      <c r="N38" t="n">
        <v>109.098579406738</v>
      </c>
      <c r="O38" t="n">
        <v>110.572021484375</v>
      </c>
      <c r="P38" t="n">
        <v>110.58226776123</v>
      </c>
      <c r="Q38" t="n">
        <v>103.968406677246</v>
      </c>
      <c r="R38" t="n">
        <v>98.8257217407227</v>
      </c>
      <c r="S38" t="n">
        <v>88.110725402832</v>
      </c>
      <c r="T38" t="n">
        <v>84.3352203369141</v>
      </c>
      <c r="U38" t="n">
        <v>82.5016098022461</v>
      </c>
      <c r="V38" t="n">
        <v>82.0996780395508</v>
      </c>
      <c r="W38" t="n">
        <v>84.0886001586914</v>
      </c>
      <c r="X38" t="n">
        <v>91.7164688110352</v>
      </c>
      <c r="Y38" t="n">
        <v>97.0657348632812</v>
      </c>
      <c r="Z38" t="n">
        <v>100</v>
      </c>
      <c r="AA38" t="n">
        <v>102.608917236328</v>
      </c>
      <c r="AB38" t="n">
        <v>108.517219543457</v>
      </c>
      <c r="AC38" t="n">
        <v>127.818969726562</v>
      </c>
      <c r="AD38" t="n">
        <v>139.932922363281</v>
      </c>
      <c r="AE38" t="n">
        <v>146.166061401367</v>
      </c>
      <c r="AF38" t="n">
        <v>153.979339599609</v>
      </c>
    </row>
    <row r="39">
      <c r="A39" t="s">
        <v>182</v>
      </c>
      <c r="B39" t="s">
        <v>107</v>
      </c>
      <c r="C39" t="s">
        <v>183</v>
      </c>
      <c r="D39" t="s">
        <v>109</v>
      </c>
      <c r="E39" t="s">
        <v>22</v>
      </c>
      <c r="F39" t="n">
        <v>81.3982238769531</v>
      </c>
      <c r="G39" t="n">
        <v>86.5351028442383</v>
      </c>
      <c r="H39" t="n">
        <v>91.0961456298828</v>
      </c>
      <c r="I39" t="n">
        <v>95.8178329467773</v>
      </c>
      <c r="J39" t="n">
        <v>100.5595703125</v>
      </c>
      <c r="K39" t="n">
        <v>103.820495605469</v>
      </c>
      <c r="L39" t="n">
        <v>105.758575439453</v>
      </c>
      <c r="M39" t="n">
        <v>106.842063903809</v>
      </c>
      <c r="N39" t="n">
        <v>106.798698425293</v>
      </c>
      <c r="O39" t="n">
        <v>106.869201660156</v>
      </c>
      <c r="P39" t="n">
        <v>106.248779296875</v>
      </c>
      <c r="Q39" t="n">
        <v>105.222869873047</v>
      </c>
      <c r="R39" t="n">
        <v>103.55152130127</v>
      </c>
      <c r="S39" t="n">
        <v>101.408538818359</v>
      </c>
      <c r="T39" t="n">
        <v>99.434196472168</v>
      </c>
      <c r="U39" t="n">
        <v>97.8915557861328</v>
      </c>
      <c r="V39" t="n">
        <v>99.2737350463867</v>
      </c>
      <c r="W39" t="n">
        <v>99.4528884887695</v>
      </c>
      <c r="X39" t="n">
        <v>99.4656448364258</v>
      </c>
      <c r="Y39" t="n">
        <v>99.4780197143555</v>
      </c>
      <c r="Z39" t="n">
        <v>100</v>
      </c>
      <c r="AA39" t="n">
        <v>99.0400085449219</v>
      </c>
      <c r="AB39" t="n">
        <v>99.8256530761719</v>
      </c>
      <c r="AC39" t="n">
        <v>101.58861541748</v>
      </c>
      <c r="AD39" t="n">
        <v>104.288360595703</v>
      </c>
      <c r="AE39" t="n">
        <v>107.814437866211</v>
      </c>
      <c r="AF39" t="n">
        <v>112.78490447998</v>
      </c>
    </row>
    <row r="40">
      <c r="A40" t="s">
        <v>184</v>
      </c>
      <c r="B40" t="s">
        <v>107</v>
      </c>
      <c r="C40" t="s">
        <v>185</v>
      </c>
      <c r="D40" t="s">
        <v>109</v>
      </c>
      <c r="E40" t="s">
        <v>22</v>
      </c>
      <c r="F40" t="n">
        <v>60.8618545532227</v>
      </c>
      <c r="G40" t="n">
        <v>63.1570510864258</v>
      </c>
      <c r="H40" t="n">
        <v>65.1200485229492</v>
      </c>
      <c r="I40" t="n">
        <v>67.2160415649414</v>
      </c>
      <c r="J40" t="n">
        <v>69.3054962158203</v>
      </c>
      <c r="K40" t="n">
        <v>71.5924835205078</v>
      </c>
      <c r="L40" t="n">
        <v>73.7837982177734</v>
      </c>
      <c r="M40" t="n">
        <v>76.2072067260742</v>
      </c>
      <c r="N40" t="n">
        <v>79.6550369262695</v>
      </c>
      <c r="O40" t="n">
        <v>81.6665267944336</v>
      </c>
      <c r="P40" t="n">
        <v>83.6780242919922</v>
      </c>
      <c r="Q40" t="n">
        <v>85.7473449707031</v>
      </c>
      <c r="R40" t="n">
        <v>87.9234313964844</v>
      </c>
      <c r="S40" t="n">
        <v>89.9969253540039</v>
      </c>
      <c r="T40" t="n">
        <v>91.6713638305664</v>
      </c>
      <c r="U40" t="n">
        <v>93.361457824707</v>
      </c>
      <c r="V40" t="n">
        <v>94.9415283203125</v>
      </c>
      <c r="W40" t="n">
        <v>96.236701965332</v>
      </c>
      <c r="X40" t="n">
        <v>97.4535369873047</v>
      </c>
      <c r="Y40" t="n">
        <v>98.6832580566406</v>
      </c>
      <c r="Z40" t="n">
        <v>100</v>
      </c>
      <c r="AA40" t="n">
        <v>101.369918823242</v>
      </c>
      <c r="AB40" t="n">
        <v>102.720031738281</v>
      </c>
      <c r="AC40" t="n">
        <v>104.157844543457</v>
      </c>
      <c r="AD40" t="n">
        <v>105.650405883789</v>
      </c>
      <c r="AE40" t="n">
        <v>106.935409545898</v>
      </c>
      <c r="AF40" t="n">
        <v>108.56884765625</v>
      </c>
    </row>
    <row r="41">
      <c r="A41" t="s">
        <v>186</v>
      </c>
      <c r="B41" t="s">
        <v>107</v>
      </c>
      <c r="C41" t="s">
        <v>187</v>
      </c>
      <c r="D41" t="s">
        <v>109</v>
      </c>
      <c r="E41" t="s">
        <v>22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t="n">
        <v>100</v>
      </c>
      <c r="AA41"/>
      <c r="AB41"/>
      <c r="AC41"/>
      <c r="AD41"/>
      <c r="AE41"/>
      <c r="AF41"/>
    </row>
    <row r="42">
      <c r="A42" t="s">
        <v>188</v>
      </c>
      <c r="B42" t="s">
        <v>107</v>
      </c>
      <c r="C42" t="s">
        <v>189</v>
      </c>
      <c r="D42" t="s">
        <v>109</v>
      </c>
      <c r="E42" t="s">
        <v>22</v>
      </c>
      <c r="F42" t="n">
        <v>36.8724136352539</v>
      </c>
      <c r="G42" t="n">
        <v>40.640697479248</v>
      </c>
      <c r="H42" t="n">
        <v>44.5796890258789</v>
      </c>
      <c r="I42" t="n">
        <v>48.1865730285645</v>
      </c>
      <c r="J42" t="n">
        <v>52.063591003418</v>
      </c>
      <c r="K42" t="n">
        <v>55.7541313171387</v>
      </c>
      <c r="L42" t="n">
        <v>59.7618942260742</v>
      </c>
      <c r="M42" t="n">
        <v>62.758373260498</v>
      </c>
      <c r="N42" t="n">
        <v>66.1716461181641</v>
      </c>
      <c r="O42" t="n">
        <v>70.0974426269531</v>
      </c>
      <c r="P42" t="n">
        <v>73.3494110107422</v>
      </c>
      <c r="Q42" t="n">
        <v>75.450309753418</v>
      </c>
      <c r="R42" t="n">
        <v>78.5763702392578</v>
      </c>
      <c r="S42" t="n">
        <v>81.7982788085938</v>
      </c>
      <c r="T42" t="n">
        <v>85.6855697631836</v>
      </c>
      <c r="U42" t="n">
        <v>90.9642181396484</v>
      </c>
      <c r="V42" t="n">
        <v>95.9979400634766</v>
      </c>
      <c r="W42" t="n">
        <v>98.4100799560547</v>
      </c>
      <c r="X42" t="n">
        <v>99.5252532958984</v>
      </c>
      <c r="Y42" t="n">
        <v>98.8897857666016</v>
      </c>
      <c r="Z42" t="n">
        <v>100</v>
      </c>
      <c r="AA42" t="n">
        <v>101.956855773926</v>
      </c>
      <c r="AB42" t="n">
        <v>104.681488037109</v>
      </c>
      <c r="AC42" t="n">
        <v>104.691177368164</v>
      </c>
      <c r="AD42" t="n">
        <v>108.424057006836</v>
      </c>
      <c r="AE42" t="n">
        <v>113.917152404785</v>
      </c>
      <c r="AF42" t="n">
        <v>122.262031555176</v>
      </c>
    </row>
    <row r="43">
      <c r="A43" t="s">
        <v>190</v>
      </c>
      <c r="B43" t="s">
        <v>107</v>
      </c>
      <c r="C43" t="s">
        <v>191</v>
      </c>
      <c r="D43" t="s">
        <v>109</v>
      </c>
      <c r="E43" t="s">
        <v>22</v>
      </c>
      <c r="F43" t="n">
        <v>34.8115196228027</v>
      </c>
      <c r="G43" t="n">
        <v>37.2593612670898</v>
      </c>
      <c r="H43" t="n">
        <v>39.3488693237305</v>
      </c>
      <c r="I43" t="n">
        <v>41.9309883117676</v>
      </c>
      <c r="J43" t="n">
        <v>44.8450469970703</v>
      </c>
      <c r="K43" t="n">
        <v>48.2207832336426</v>
      </c>
      <c r="L43" t="n">
        <v>52.2072372436523</v>
      </c>
      <c r="M43" t="n">
        <v>55.8694953918457</v>
      </c>
      <c r="N43" t="n">
        <v>61.1713180541992</v>
      </c>
      <c r="O43" t="n">
        <v>66.5943298339844</v>
      </c>
      <c r="P43" t="n">
        <v>70.7526016235352</v>
      </c>
      <c r="Q43" t="n">
        <v>74.6586456298828</v>
      </c>
      <c r="R43" t="n">
        <v>79.4040451049805</v>
      </c>
      <c r="S43" t="n">
        <v>84.0152435302734</v>
      </c>
      <c r="T43" t="n">
        <v>84.9927673339844</v>
      </c>
      <c r="U43" t="n">
        <v>86.8600540161133</v>
      </c>
      <c r="V43" t="n">
        <v>90.1373519897461</v>
      </c>
      <c r="W43" t="n">
        <v>93.1059036254883</v>
      </c>
      <c r="X43" t="n">
        <v>95.7878112792969</v>
      </c>
      <c r="Y43" t="n">
        <v>97.6681518554688</v>
      </c>
      <c r="Z43" t="n">
        <v>100</v>
      </c>
      <c r="AA43" t="n">
        <v>102.507339477539</v>
      </c>
      <c r="AB43" t="n">
        <v>107.562408447266</v>
      </c>
      <c r="AC43" t="n">
        <v>112.788375854492</v>
      </c>
      <c r="AD43" t="n">
        <v>117.217926025391</v>
      </c>
      <c r="AE43" t="n">
        <v>118.304153442383</v>
      </c>
      <c r="AF43" t="n">
        <v>118.300659179688</v>
      </c>
    </row>
    <row r="44">
      <c r="A44" t="s">
        <v>192</v>
      </c>
      <c r="B44" t="s">
        <v>107</v>
      </c>
      <c r="C44" t="s">
        <v>193</v>
      </c>
      <c r="D44" t="s">
        <v>109</v>
      </c>
      <c r="E44" t="s">
        <v>22</v>
      </c>
      <c r="F44" t="n">
        <v>74.4769287109375</v>
      </c>
      <c r="G44" t="n">
        <v>76.3208465576172</v>
      </c>
      <c r="H44" t="n">
        <v>78.4008941650391</v>
      </c>
      <c r="I44" t="n">
        <v>80.3843765258789</v>
      </c>
      <c r="J44" t="n">
        <v>82.2673873901367</v>
      </c>
      <c r="K44" t="n">
        <v>84.6315002441406</v>
      </c>
      <c r="L44" t="n">
        <v>86.7461166381836</v>
      </c>
      <c r="M44" t="n">
        <v>87.9946899414062</v>
      </c>
      <c r="N44" t="n">
        <v>89.3914337158203</v>
      </c>
      <c r="O44" t="n">
        <v>90.7821655273438</v>
      </c>
      <c r="P44" t="n">
        <v>92.1431884765625</v>
      </c>
      <c r="Q44" t="n">
        <v>93.1935043334961</v>
      </c>
      <c r="R44" t="n">
        <v>94.6454620361328</v>
      </c>
      <c r="S44" t="n">
        <v>96.0208129882812</v>
      </c>
      <c r="T44" t="n">
        <v>96.1637878417969</v>
      </c>
      <c r="U44" t="n">
        <v>96.0778198242188</v>
      </c>
      <c r="V44" t="n">
        <v>97.0100555419922</v>
      </c>
      <c r="W44" t="n">
        <v>97.961311340332</v>
      </c>
      <c r="X44" t="n">
        <v>98.8122253417969</v>
      </c>
      <c r="Y44" t="n">
        <v>99.3328857421875</v>
      </c>
      <c r="Z44" t="n">
        <v>100</v>
      </c>
      <c r="AA44" t="n">
        <v>101.361206054688</v>
      </c>
      <c r="AB44" t="n">
        <v>103.411926269531</v>
      </c>
      <c r="AC44" t="n">
        <v>105.523742675781</v>
      </c>
      <c r="AD44" t="n">
        <v>107.6083984375</v>
      </c>
      <c r="AE44" t="n">
        <v>108.550704956055</v>
      </c>
      <c r="AF44" t="n">
        <v>110.444030761719</v>
      </c>
    </row>
    <row r="45">
      <c r="A45" t="s">
        <v>194</v>
      </c>
      <c r="B45" t="s">
        <v>107</v>
      </c>
      <c r="C45" t="s">
        <v>195</v>
      </c>
      <c r="D45" t="s">
        <v>109</v>
      </c>
      <c r="E45" t="s">
        <v>22</v>
      </c>
      <c r="F45" t="n">
        <v>73.4975128173828</v>
      </c>
      <c r="G45" t="n">
        <v>75.4802856445312</v>
      </c>
      <c r="H45" t="n">
        <v>77.744270324707</v>
      </c>
      <c r="I45" t="n">
        <v>79.8188705444336</v>
      </c>
      <c r="J45" t="n">
        <v>81.7956085205078</v>
      </c>
      <c r="K45" t="n">
        <v>84.2236480712891</v>
      </c>
      <c r="L45" t="n">
        <v>86.391242980957</v>
      </c>
      <c r="M45" t="n">
        <v>87.7221450805664</v>
      </c>
      <c r="N45" t="n">
        <v>89.2320556640625</v>
      </c>
      <c r="O45" t="n">
        <v>90.8081817626953</v>
      </c>
      <c r="P45" t="n">
        <v>92.2832336425781</v>
      </c>
      <c r="Q45" t="n">
        <v>93.4536819458008</v>
      </c>
      <c r="R45" t="n">
        <v>94.9523239135742</v>
      </c>
      <c r="S45" t="n">
        <v>96.30419921875</v>
      </c>
      <c r="T45" t="n">
        <v>96.3781204223633</v>
      </c>
      <c r="U45" t="n">
        <v>96.2255630493164</v>
      </c>
      <c r="V45" t="n">
        <v>97.0896224975586</v>
      </c>
      <c r="W45" t="n">
        <v>97.9796981811523</v>
      </c>
      <c r="X45" t="n">
        <v>98.7411270141602</v>
      </c>
      <c r="Y45" t="n">
        <v>99.2994537353516</v>
      </c>
      <c r="Z45" t="n">
        <v>100</v>
      </c>
      <c r="AA45" t="n">
        <v>101.389427185059</v>
      </c>
      <c r="AB45" t="n">
        <v>103.377548217773</v>
      </c>
      <c r="AC45" t="n">
        <v>105.461204528809</v>
      </c>
      <c r="AD45" t="n">
        <v>107.530242919922</v>
      </c>
      <c r="AE45" t="n">
        <v>108.388511657715</v>
      </c>
      <c r="AF45" t="n">
        <v>109.862609863281</v>
      </c>
    </row>
    <row r="46">
      <c r="A46" t="s">
        <v>196</v>
      </c>
      <c r="B46" t="s">
        <v>107</v>
      </c>
      <c r="C46" t="s">
        <v>197</v>
      </c>
      <c r="D46" t="s">
        <v>109</v>
      </c>
      <c r="E46" t="s">
        <v>22</v>
      </c>
      <c r="F46" t="n">
        <v>34.3307762145996</v>
      </c>
      <c r="G46" t="n">
        <v>36.4103775024414</v>
      </c>
      <c r="H46" t="n">
        <v>37.9157257080078</v>
      </c>
      <c r="I46" t="n">
        <v>40.1801834106445</v>
      </c>
      <c r="J46" t="n">
        <v>42.8041839599609</v>
      </c>
      <c r="K46" t="n">
        <v>46.1550369262695</v>
      </c>
      <c r="L46" t="n">
        <v>50.300220489502</v>
      </c>
      <c r="M46" t="n">
        <v>54.2570686340332</v>
      </c>
      <c r="N46" t="n">
        <v>60.2365379333496</v>
      </c>
      <c r="O46" t="n">
        <v>66.2359237670898</v>
      </c>
      <c r="P46" t="n">
        <v>70.5774307250977</v>
      </c>
      <c r="Q46" t="n">
        <v>74.7259826660156</v>
      </c>
      <c r="R46" t="n">
        <v>79.4437637329102</v>
      </c>
      <c r="S46" t="n">
        <v>83.9989318847656</v>
      </c>
      <c r="T46" t="n">
        <v>84.4668807983398</v>
      </c>
      <c r="U46" t="n">
        <v>85.7952346801758</v>
      </c>
      <c r="V46" t="n">
        <v>88.6944198608398</v>
      </c>
      <c r="W46" t="n">
        <v>91.6408996582031</v>
      </c>
      <c r="X46" t="n">
        <v>94.7449264526367</v>
      </c>
      <c r="Y46" t="n">
        <v>97.151008605957</v>
      </c>
      <c r="Z46" t="n">
        <v>100</v>
      </c>
      <c r="AA46" t="n">
        <v>102.724716186523</v>
      </c>
      <c r="AB46" t="n">
        <v>108.843482971191</v>
      </c>
      <c r="AC46" t="n">
        <v>115.401054382324</v>
      </c>
      <c r="AD46" t="n">
        <v>120.286903381348</v>
      </c>
      <c r="AE46" t="n">
        <v>120.478988647461</v>
      </c>
      <c r="AF46" t="n">
        <v>118.759605407715</v>
      </c>
    </row>
    <row r="47">
      <c r="A47" t="s">
        <v>198</v>
      </c>
      <c r="B47" t="s">
        <v>107</v>
      </c>
      <c r="C47" t="s">
        <v>199</v>
      </c>
      <c r="D47" t="s">
        <v>109</v>
      </c>
      <c r="E47" t="s">
        <v>22</v>
      </c>
      <c r="F47" t="n">
        <v>98.1188659667969</v>
      </c>
      <c r="G47" t="n">
        <v>100.279861450195</v>
      </c>
      <c r="H47" t="n">
        <v>102.585189819336</v>
      </c>
      <c r="I47" t="n">
        <v>104.418037414551</v>
      </c>
      <c r="J47" t="n">
        <v>105.875358581543</v>
      </c>
      <c r="K47" t="n">
        <v>106.353851318359</v>
      </c>
      <c r="L47" t="n">
        <v>105.86296081543</v>
      </c>
      <c r="M47" t="n">
        <v>105.90015411377</v>
      </c>
      <c r="N47" t="n">
        <v>103.870719909668</v>
      </c>
      <c r="O47" t="n">
        <v>104.720695495605</v>
      </c>
      <c r="P47" t="n">
        <v>104.890144348145</v>
      </c>
      <c r="Q47" t="n">
        <v>103.987678527832</v>
      </c>
      <c r="R47" t="n">
        <v>106.625534057617</v>
      </c>
      <c r="S47" t="n">
        <v>111.878662109375</v>
      </c>
      <c r="T47" t="n">
        <v>111.33992767334</v>
      </c>
      <c r="U47" t="n">
        <v>108.718772888184</v>
      </c>
      <c r="V47" t="n">
        <v>106.184226989746</v>
      </c>
      <c r="W47" t="n">
        <v>103.778251647949</v>
      </c>
      <c r="X47" t="n">
        <v>102.047760009766</v>
      </c>
      <c r="Y47" t="n">
        <v>101.03296661377</v>
      </c>
      <c r="Z47" t="n">
        <v>100</v>
      </c>
      <c r="AA47" t="n">
        <v>99.6046371459961</v>
      </c>
      <c r="AB47" t="n">
        <v>99.5761184692383</v>
      </c>
      <c r="AC47" t="n">
        <v>100.044532775879</v>
      </c>
      <c r="AD47" t="n">
        <v>100.702354431152</v>
      </c>
      <c r="AE47" t="n">
        <v>100.448760986328</v>
      </c>
      <c r="AF47" t="n">
        <v>100.46556854248</v>
      </c>
    </row>
    <row r="48">
      <c r="A48" t="s">
        <v>200</v>
      </c>
      <c r="B48" t="s">
        <v>107</v>
      </c>
      <c r="C48" t="s">
        <v>201</v>
      </c>
      <c r="D48" t="s">
        <v>109</v>
      </c>
      <c r="E48" t="s">
        <v>22</v>
      </c>
      <c r="F48" t="n">
        <v>89.9170455932617</v>
      </c>
      <c r="G48" t="n">
        <v>92.4050064086914</v>
      </c>
      <c r="H48" t="n">
        <v>94.7245712280273</v>
      </c>
      <c r="I48" t="n">
        <v>96.2684631347656</v>
      </c>
      <c r="J48" t="n">
        <v>97.6440200805664</v>
      </c>
      <c r="K48" t="n">
        <v>98.1495590209961</v>
      </c>
      <c r="L48" t="n">
        <v>97.8227615356445</v>
      </c>
      <c r="M48" t="n">
        <v>97.9848709106445</v>
      </c>
      <c r="N48" t="n">
        <v>96.8639068603516</v>
      </c>
      <c r="O48" t="n">
        <v>97.3058929443359</v>
      </c>
      <c r="P48" t="n">
        <v>97.7544784545898</v>
      </c>
      <c r="Q48" t="n">
        <v>97.6549911499023</v>
      </c>
      <c r="R48" t="n">
        <v>98.9577865600586</v>
      </c>
      <c r="S48" t="n">
        <v>101.200592041016</v>
      </c>
      <c r="T48" t="n">
        <v>101.586402893066</v>
      </c>
      <c r="U48" t="n">
        <v>100.985038757324</v>
      </c>
      <c r="V48" t="n">
        <v>100.252922058105</v>
      </c>
      <c r="W48" t="n">
        <v>99.7624130249023</v>
      </c>
      <c r="X48" t="n">
        <v>99.5386276245117</v>
      </c>
      <c r="Y48" t="n">
        <v>99.8110733032227</v>
      </c>
      <c r="Z48" t="n">
        <v>100</v>
      </c>
      <c r="AA48" t="n">
        <v>100.452880859375</v>
      </c>
      <c r="AB48" t="n">
        <v>101.448173522949</v>
      </c>
      <c r="AC48" t="n">
        <v>102.367706298828</v>
      </c>
      <c r="AD48" t="n">
        <v>103.45671081543</v>
      </c>
      <c r="AE48" t="n">
        <v>103.880294799805</v>
      </c>
      <c r="AF48" t="n">
        <v>104.938201904297</v>
      </c>
    </row>
    <row r="49">
      <c r="A49" t="s">
        <v>202</v>
      </c>
      <c r="B49" t="s">
        <v>107</v>
      </c>
      <c r="C49" t="s">
        <v>203</v>
      </c>
      <c r="D49" t="s">
        <v>109</v>
      </c>
      <c r="E49" t="s">
        <v>22</v>
      </c>
      <c r="F49" t="n">
        <v>102.409423828125</v>
      </c>
      <c r="G49" t="n">
        <v>108.427688598633</v>
      </c>
      <c r="H49" t="n">
        <v>112.799781799316</v>
      </c>
      <c r="I49" t="n">
        <v>112.096397399902</v>
      </c>
      <c r="J49" t="n">
        <v>111.397674560547</v>
      </c>
      <c r="K49" t="n">
        <v>108.979354858398</v>
      </c>
      <c r="L49" t="n">
        <v>107.498580932617</v>
      </c>
      <c r="M49" t="n">
        <v>106.832366943359</v>
      </c>
      <c r="N49" t="n">
        <v>105.176475524902</v>
      </c>
      <c r="O49" t="n">
        <v>104.21639251709</v>
      </c>
      <c r="P49" t="n">
        <v>103.63939666748</v>
      </c>
      <c r="Q49" t="n">
        <v>103.176361083984</v>
      </c>
      <c r="R49" t="n">
        <v>102.435562133789</v>
      </c>
      <c r="S49" t="n">
        <v>101.754463195801</v>
      </c>
      <c r="T49" t="n">
        <v>101.898056030273</v>
      </c>
      <c r="U49" t="n">
        <v>101.852272033691</v>
      </c>
      <c r="V49" t="n">
        <v>101.317390441895</v>
      </c>
      <c r="W49" t="n">
        <v>100.239555358887</v>
      </c>
      <c r="X49" t="n">
        <v>100.107666015625</v>
      </c>
      <c r="Y49" t="n">
        <v>100.276641845703</v>
      </c>
      <c r="Z49" t="n">
        <v>100</v>
      </c>
      <c r="AA49" t="n">
        <v>100.345657348633</v>
      </c>
      <c r="AB49" t="n">
        <v>102.231330871582</v>
      </c>
      <c r="AC49" t="n">
        <v>104.260360717773</v>
      </c>
      <c r="AD49" t="n">
        <v>106.320083618164</v>
      </c>
      <c r="AE49" t="n">
        <v>107.474342346191</v>
      </c>
      <c r="AF49" t="n">
        <v>111.382186889648</v>
      </c>
    </row>
    <row r="50">
      <c r="A50" t="s">
        <v>204</v>
      </c>
      <c r="B50" t="s">
        <v>107</v>
      </c>
      <c r="C50" t="s">
        <v>205</v>
      </c>
      <c r="D50" t="s">
        <v>109</v>
      </c>
      <c r="E50" t="s">
        <v>22</v>
      </c>
      <c r="F50" t="n">
        <v>62.3114433288574</v>
      </c>
      <c r="G50" t="n">
        <v>64.4633560180664</v>
      </c>
      <c r="H50" t="n">
        <v>66.4478988647461</v>
      </c>
      <c r="I50" t="n">
        <v>69.0337753295898</v>
      </c>
      <c r="J50" t="n">
        <v>71.829345703125</v>
      </c>
      <c r="K50" t="n">
        <v>74.0222702026367</v>
      </c>
      <c r="L50" t="n">
        <v>74.9182357788086</v>
      </c>
      <c r="M50" t="n">
        <v>76.0114517211914</v>
      </c>
      <c r="N50" t="n">
        <v>77.3686599731445</v>
      </c>
      <c r="O50" t="n">
        <v>78.5869369506836</v>
      </c>
      <c r="P50" t="n">
        <v>80.4272384643555</v>
      </c>
      <c r="Q50" t="n">
        <v>81.7445526123047</v>
      </c>
      <c r="R50" t="n">
        <v>83.2601165771484</v>
      </c>
      <c r="S50" t="n">
        <v>84.4885559082031</v>
      </c>
      <c r="T50" t="n">
        <v>86.6336517333984</v>
      </c>
      <c r="U50" t="n">
        <v>88.5242385864258</v>
      </c>
      <c r="V50" t="n">
        <v>90.4923553466797</v>
      </c>
      <c r="W50" t="n">
        <v>93.140739440918</v>
      </c>
      <c r="X50" t="n">
        <v>95.3665466308594</v>
      </c>
      <c r="Y50" t="n">
        <v>97.7776641845703</v>
      </c>
      <c r="Z50" t="n">
        <v>100</v>
      </c>
      <c r="AA50" t="n">
        <v>102.002517700195</v>
      </c>
      <c r="AB50" t="n">
        <v>104.400215148926</v>
      </c>
      <c r="AC50" t="n">
        <v>105.95581817627</v>
      </c>
      <c r="AD50" t="n">
        <v>107.46166229248</v>
      </c>
      <c r="AE50" t="n">
        <v>108.525863647461</v>
      </c>
      <c r="AF50" t="n">
        <v>109.916976928711</v>
      </c>
    </row>
    <row r="51">
      <c r="A51" t="s">
        <v>206</v>
      </c>
      <c r="B51" t="s">
        <v>107</v>
      </c>
      <c r="C51" t="s">
        <v>207</v>
      </c>
      <c r="D51" t="s">
        <v>109</v>
      </c>
      <c r="E51" t="s">
        <v>22</v>
      </c>
      <c r="F51" t="n">
        <v>57.6279945373535</v>
      </c>
      <c r="G51" t="n">
        <v>59.2429885864258</v>
      </c>
      <c r="H51" t="n">
        <v>60.7907257080078</v>
      </c>
      <c r="I51" t="n">
        <v>62.6431350708008</v>
      </c>
      <c r="J51" t="n">
        <v>64.7245178222656</v>
      </c>
      <c r="K51" t="n">
        <v>66.5484924316406</v>
      </c>
      <c r="L51" t="n">
        <v>67.74169921875</v>
      </c>
      <c r="M51" t="n">
        <v>69.3057327270508</v>
      </c>
      <c r="N51" t="n">
        <v>71.1919631958008</v>
      </c>
      <c r="O51" t="n">
        <v>72.8840408325195</v>
      </c>
      <c r="P51" t="n">
        <v>74.9915771484375</v>
      </c>
      <c r="Q51" t="n">
        <v>76.8189544677734</v>
      </c>
      <c r="R51" t="n">
        <v>79.0539474487305</v>
      </c>
      <c r="S51" t="n">
        <v>81.5754089355469</v>
      </c>
      <c r="T51" t="n">
        <v>83.5101013183594</v>
      </c>
      <c r="U51" t="n">
        <v>86.0386581420898</v>
      </c>
      <c r="V51" t="n">
        <v>88.5241851806641</v>
      </c>
      <c r="W51" t="n">
        <v>91.6625061035156</v>
      </c>
      <c r="X51" t="n">
        <v>94.2319946289062</v>
      </c>
      <c r="Y51" t="n">
        <v>96.9394226074219</v>
      </c>
      <c r="Z51" t="n">
        <v>100</v>
      </c>
      <c r="AA51" t="n">
        <v>102.391654968262</v>
      </c>
      <c r="AB51" t="n">
        <v>105.15007019043</v>
      </c>
      <c r="AC51" t="n">
        <v>107.288314819336</v>
      </c>
      <c r="AD51" t="n">
        <v>109.558280944824</v>
      </c>
      <c r="AE51" t="n">
        <v>111.14860534668</v>
      </c>
      <c r="AF51" t="n">
        <v>112.363723754883</v>
      </c>
    </row>
    <row r="52">
      <c r="A52" t="s">
        <v>208</v>
      </c>
      <c r="B52" t="s">
        <v>107</v>
      </c>
      <c r="C52" t="s">
        <v>209</v>
      </c>
      <c r="D52" t="s">
        <v>109</v>
      </c>
      <c r="E52" t="s">
        <v>22</v>
      </c>
      <c r="F52" t="n">
        <v>43.5184669494629</v>
      </c>
      <c r="G52" t="n">
        <v>45.3572540283203</v>
      </c>
      <c r="H52" t="n">
        <v>47.6287727355957</v>
      </c>
      <c r="I52" t="n">
        <v>50.3896942138672</v>
      </c>
      <c r="J52" t="n">
        <v>53.6224670410156</v>
      </c>
      <c r="K52" t="n">
        <v>56.521068572998</v>
      </c>
      <c r="L52" t="n">
        <v>58.7163848876953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114.779159545898</v>
      </c>
      <c r="AD52" t="n">
        <v>118.665550231934</v>
      </c>
      <c r="AE52" t="n">
        <v>121.980285644531</v>
      </c>
      <c r="AF52" t="n">
        <v>125.099555969238</v>
      </c>
    </row>
    <row r="53">
      <c r="A53" t="s">
        <v>210</v>
      </c>
      <c r="B53" t="s">
        <v>107</v>
      </c>
      <c r="C53" t="s">
        <v>211</v>
      </c>
      <c r="D53" t="s">
        <v>109</v>
      </c>
      <c r="E53" t="s">
        <v>22</v>
      </c>
      <c r="F53" t="n">
        <v>78.9370803833008</v>
      </c>
      <c r="G53" t="n">
        <v>82.0604095458984</v>
      </c>
      <c r="H53" t="n">
        <v>84.5853729248047</v>
      </c>
      <c r="I53" t="n">
        <v>86.6982574462891</v>
      </c>
      <c r="J53" t="n">
        <v>89.2503128051758</v>
      </c>
      <c r="K53" t="n">
        <v>90.9534454345703</v>
      </c>
      <c r="L53" t="n">
        <v>92.249267578125</v>
      </c>
      <c r="M53" t="n">
        <v>93.8475646972656</v>
      </c>
      <c r="N53" t="n">
        <v>94.7871856689453</v>
      </c>
      <c r="O53" t="n">
        <v>94.9537200927734</v>
      </c>
      <c r="P53" t="n">
        <v>95.4588394165039</v>
      </c>
      <c r="Q53" t="n">
        <v>96.5979461669922</v>
      </c>
      <c r="R53" t="n">
        <v>96.8432159423828</v>
      </c>
      <c r="S53" t="n">
        <v>97.3142852783203</v>
      </c>
      <c r="T53" t="n">
        <v>98.1128387451172</v>
      </c>
      <c r="U53" t="n">
        <v>98.3279190063477</v>
      </c>
      <c r="V53" t="n">
        <v>97.4286117553711</v>
      </c>
      <c r="W53" t="n">
        <v>97.756706237793</v>
      </c>
      <c r="X53" t="n">
        <v>98.7910690307617</v>
      </c>
      <c r="Y53" t="n">
        <v>99.9540863037109</v>
      </c>
      <c r="Z53" t="n">
        <v>100</v>
      </c>
      <c r="AA53" t="n">
        <v>100.700668334961</v>
      </c>
      <c r="AB53" t="n">
        <v>102.009078979492</v>
      </c>
      <c r="AC53" t="n">
        <v>104.068771362305</v>
      </c>
      <c r="AD53" t="n">
        <v>106.266448974609</v>
      </c>
      <c r="AE53" t="n">
        <v>105.308944702148</v>
      </c>
      <c r="AF53" t="n">
        <v>107.882835388184</v>
      </c>
    </row>
    <row r="54">
      <c r="A54" t="s">
        <v>212</v>
      </c>
      <c r="B54" t="s">
        <v>107</v>
      </c>
      <c r="C54" t="s">
        <v>213</v>
      </c>
      <c r="D54" t="s">
        <v>109</v>
      </c>
      <c r="E54" t="s">
        <v>22</v>
      </c>
      <c r="F54" t="n">
        <v>76.1777420043945</v>
      </c>
      <c r="G54" t="n">
        <v>79.8864135742188</v>
      </c>
      <c r="H54" t="n">
        <v>83.3277282714844</v>
      </c>
      <c r="I54" t="n">
        <v>86.5869216918945</v>
      </c>
      <c r="J54" t="n">
        <v>89.9488296508789</v>
      </c>
      <c r="K54" t="n">
        <v>92.1953887939453</v>
      </c>
      <c r="L54" t="n">
        <v>93.9356918334961</v>
      </c>
      <c r="M54" t="n">
        <v>95.4920349121094</v>
      </c>
      <c r="N54" t="n">
        <v>96.3922805786133</v>
      </c>
      <c r="O54" t="n">
        <v>96.8947143554688</v>
      </c>
      <c r="P54" t="n">
        <v>97.2970352172852</v>
      </c>
      <c r="Q54" t="n">
        <v>98.0641479492188</v>
      </c>
      <c r="R54" t="n">
        <v>98.3778533935547</v>
      </c>
      <c r="S54" t="n">
        <v>98.3987197875977</v>
      </c>
      <c r="T54" t="n">
        <v>98.7288589477539</v>
      </c>
      <c r="U54" t="n">
        <v>98.8172073364258</v>
      </c>
      <c r="V54" t="n">
        <v>98.3656158447266</v>
      </c>
      <c r="W54" t="n">
        <v>98.4977645874023</v>
      </c>
      <c r="X54" t="n">
        <v>98.990478515625</v>
      </c>
      <c r="Y54" t="n">
        <v>99.840217590332</v>
      </c>
      <c r="Z54" t="n">
        <v>100</v>
      </c>
      <c r="AA54" t="n">
        <v>100.337242126465</v>
      </c>
      <c r="AB54" t="n">
        <v>101.301940917969</v>
      </c>
      <c r="AC54" t="n">
        <v>101.954803466797</v>
      </c>
      <c r="AD54" t="n">
        <v>103.860763549805</v>
      </c>
      <c r="AE54" t="n">
        <v>103.147018432617</v>
      </c>
      <c r="AF54" t="n">
        <v>103.622047424316</v>
      </c>
    </row>
    <row r="55">
      <c r="A55" t="s">
        <v>214</v>
      </c>
      <c r="B55" t="s">
        <v>107</v>
      </c>
      <c r="C55" t="s">
        <v>215</v>
      </c>
      <c r="D55" t="s">
        <v>109</v>
      </c>
      <c r="E55" t="s">
        <v>22</v>
      </c>
      <c r="F55" t="n">
        <v>75.1719589233398</v>
      </c>
      <c r="G55" t="n">
        <v>78.0345306396484</v>
      </c>
      <c r="H55" t="n">
        <v>80.6300354003906</v>
      </c>
      <c r="I55" t="n">
        <v>84.4980087280273</v>
      </c>
      <c r="J55" t="n">
        <v>89.6917037963867</v>
      </c>
      <c r="K55" t="n">
        <v>93.0200424194336</v>
      </c>
      <c r="L55" t="n">
        <v>95.4205322265625</v>
      </c>
      <c r="M55" t="n">
        <v>96.9411926269531</v>
      </c>
      <c r="N55" t="n">
        <v>97.8229675292969</v>
      </c>
      <c r="O55" t="n">
        <v>98.6700286865234</v>
      </c>
      <c r="P55" t="n">
        <v>98.9852828979492</v>
      </c>
      <c r="Q55" t="n">
        <v>99.4344024658203</v>
      </c>
      <c r="R55" t="n">
        <v>99.8155288696289</v>
      </c>
      <c r="S55" t="n">
        <v>99.4304733276367</v>
      </c>
      <c r="T55" t="n">
        <v>99.3361206054688</v>
      </c>
      <c r="U55" t="n">
        <v>99.3224182128906</v>
      </c>
      <c r="V55" t="n">
        <v>99.3327484130859</v>
      </c>
      <c r="W55" t="n">
        <v>99.2668075561523</v>
      </c>
      <c r="X55" t="n">
        <v>99.2402572631836</v>
      </c>
      <c r="Y55" t="n">
        <v>99.7609176635742</v>
      </c>
      <c r="Z55" t="n">
        <v>100</v>
      </c>
      <c r="AA55" t="n">
        <v>100.008728027344</v>
      </c>
      <c r="AB55" t="n">
        <v>100.632972717285</v>
      </c>
      <c r="AC55" t="n">
        <v>99.4096069335938</v>
      </c>
      <c r="AD55" t="n">
        <v>100.073059082031</v>
      </c>
      <c r="AE55" t="n">
        <v>99.6612014770508</v>
      </c>
      <c r="AF55" t="n">
        <v>98.3006057739258</v>
      </c>
    </row>
    <row r="56">
      <c r="A56" t="s">
        <v>216</v>
      </c>
      <c r="B56" t="s">
        <v>107</v>
      </c>
      <c r="C56" t="s">
        <v>217</v>
      </c>
      <c r="D56" t="s">
        <v>109</v>
      </c>
      <c r="E56" t="s">
        <v>22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t="n">
        <v>100</v>
      </c>
      <c r="AA56"/>
      <c r="AB56"/>
      <c r="AC56"/>
      <c r="AD56"/>
      <c r="AE56"/>
      <c r="AF56"/>
    </row>
    <row r="57">
      <c r="A57" t="s">
        <v>218</v>
      </c>
      <c r="B57" t="s">
        <v>107</v>
      </c>
      <c r="C57" t="s">
        <v>219</v>
      </c>
      <c r="D57" t="s">
        <v>109</v>
      </c>
      <c r="E57" t="s">
        <v>22</v>
      </c>
      <c r="F57" t="n">
        <v>71.2283172607422</v>
      </c>
      <c r="G57" t="n">
        <v>73.2383346557617</v>
      </c>
      <c r="H57" t="n">
        <v>75.270622253418</v>
      </c>
      <c r="I57" t="n">
        <v>77.2457580566406</v>
      </c>
      <c r="J57" t="n">
        <v>79.1420364379883</v>
      </c>
      <c r="K57" t="n">
        <v>81.3333053588867</v>
      </c>
      <c r="L57" t="n">
        <v>83.2588195800781</v>
      </c>
      <c r="M57" t="n">
        <v>84.7768630981445</v>
      </c>
      <c r="N57" t="n">
        <v>86.5932388305664</v>
      </c>
      <c r="O57" t="n">
        <v>88.0533218383789</v>
      </c>
      <c r="P57" t="n">
        <v>89.5260238647461</v>
      </c>
      <c r="Q57" t="n">
        <v>90.7940902709961</v>
      </c>
      <c r="R57" t="n">
        <v>92.4519882202148</v>
      </c>
      <c r="S57" t="n">
        <v>94.1357192993164</v>
      </c>
      <c r="T57" t="n">
        <v>94.8586730957031</v>
      </c>
      <c r="U57" t="n">
        <v>95.3728179931641</v>
      </c>
      <c r="V57" t="n">
        <v>96.4172515869141</v>
      </c>
      <c r="W57" t="n">
        <v>97.4099884033203</v>
      </c>
      <c r="X57" t="n">
        <v>98.3572845458984</v>
      </c>
      <c r="Y57" t="n">
        <v>99.1207046508789</v>
      </c>
      <c r="Z57" t="n">
        <v>100</v>
      </c>
      <c r="AA57" t="n">
        <v>101.318237304688</v>
      </c>
      <c r="AB57" t="n">
        <v>103.088531494141</v>
      </c>
      <c r="AC57" t="n">
        <v>104.881454467773</v>
      </c>
      <c r="AD57" t="n">
        <v>106.692039489746</v>
      </c>
      <c r="AE57" t="n">
        <v>107.70539855957</v>
      </c>
      <c r="AF57" t="n">
        <v>109.425659179688</v>
      </c>
    </row>
    <row r="58">
      <c r="A58" t="s">
        <v>220</v>
      </c>
      <c r="B58" t="s">
        <v>107</v>
      </c>
      <c r="C58" t="s">
        <v>221</v>
      </c>
      <c r="D58" t="s">
        <v>109</v>
      </c>
      <c r="E58" t="s">
        <v>22</v>
      </c>
      <c r="F58" t="n">
        <v>71.2013778686523</v>
      </c>
      <c r="G58" t="n">
        <v>73.2113342285156</v>
      </c>
      <c r="H58" t="n">
        <v>75.2434844970703</v>
      </c>
      <c r="I58" t="n">
        <v>77.22314453125</v>
      </c>
      <c r="J58" t="n">
        <v>79.1247940063477</v>
      </c>
      <c r="K58" t="n">
        <v>81.3201065063477</v>
      </c>
      <c r="L58" t="n">
        <v>83.246955871582</v>
      </c>
      <c r="M58" t="n">
        <v>84.7658157348633</v>
      </c>
      <c r="N58" t="n">
        <v>86.5806121826172</v>
      </c>
      <c r="O58" t="n">
        <v>88.040885925293</v>
      </c>
      <c r="P58" t="n">
        <v>89.5145797729492</v>
      </c>
      <c r="Q58" t="n">
        <v>90.7803268432617</v>
      </c>
      <c r="R58" t="n">
        <v>92.4374847412109</v>
      </c>
      <c r="S58" t="n">
        <v>94.1235809326172</v>
      </c>
      <c r="T58" t="n">
        <v>94.8475723266602</v>
      </c>
      <c r="U58" t="n">
        <v>95.3652877807617</v>
      </c>
      <c r="V58" t="n">
        <v>96.4125595092773</v>
      </c>
      <c r="W58" t="n">
        <v>97.4071502685547</v>
      </c>
      <c r="X58" t="n">
        <v>98.3558120727539</v>
      </c>
      <c r="Y58" t="n">
        <v>99.1195297241211</v>
      </c>
      <c r="Z58" t="n">
        <v>100</v>
      </c>
      <c r="AA58" t="n">
        <v>101.323051452637</v>
      </c>
      <c r="AB58" t="n">
        <v>103.10026550293</v>
      </c>
      <c r="AC58" t="n">
        <v>104.899696350098</v>
      </c>
      <c r="AD58" t="n">
        <v>106.716110229492</v>
      </c>
      <c r="AE58" t="n">
        <v>107.733772277832</v>
      </c>
      <c r="AF58" t="n">
        <v>109.459075927734</v>
      </c>
    </row>
    <row r="59">
      <c r="A59" t="s">
        <v>222</v>
      </c>
      <c r="B59" t="s">
        <v>107</v>
      </c>
      <c r="C59" t="s">
        <v>223</v>
      </c>
      <c r="D59" t="s">
        <v>109</v>
      </c>
      <c r="E59" t="s">
        <v>22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24</v>
      </c>
      <c r="F2" t="n">
        <v>25.3904933929443</v>
      </c>
      <c r="G2" t="n">
        <v>27.1947383880615</v>
      </c>
      <c r="H2" t="n">
        <v>29.5716533660889</v>
      </c>
      <c r="I2" t="n">
        <v>34.7420234680176</v>
      </c>
      <c r="J2" t="n">
        <v>41.0051116943359</v>
      </c>
      <c r="K2" t="n">
        <v>47.5454902648926</v>
      </c>
      <c r="L2" t="n">
        <v>54.6698875427246</v>
      </c>
      <c r="M2" t="n">
        <v>63.2204856872559</v>
      </c>
      <c r="N2" t="n">
        <v>69.0959701538086</v>
      </c>
      <c r="O2" t="n">
        <v>75.7588043212891</v>
      </c>
      <c r="P2" t="n">
        <v>77.8386459350586</v>
      </c>
      <c r="Q2" t="n">
        <v>81.4406509399414</v>
      </c>
      <c r="R2" t="n">
        <v>85.2968292236328</v>
      </c>
      <c r="S2" t="n">
        <v>84.2446670532227</v>
      </c>
      <c r="T2" t="n">
        <v>82.5107955932617</v>
      </c>
      <c r="U2" t="n">
        <v>81.9830856323242</v>
      </c>
      <c r="V2" t="n">
        <v>86.6571044921875</v>
      </c>
      <c r="W2" t="n">
        <v>89.8447265625</v>
      </c>
      <c r="X2" t="n">
        <v>94.1897201538086</v>
      </c>
      <c r="Y2" t="n">
        <v>97.125244140625</v>
      </c>
      <c r="Z2" t="n">
        <v>100</v>
      </c>
      <c r="AA2" t="n">
        <v>102.085052490234</v>
      </c>
      <c r="AB2" t="n">
        <v>103.933746337891</v>
      </c>
      <c r="AC2" t="n">
        <v>107.539016723633</v>
      </c>
      <c r="AD2" t="n">
        <v>112.778495788574</v>
      </c>
      <c r="AE2" t="n">
        <v>116.5087890625</v>
      </c>
      <c r="AF2" t="n">
        <v>132.121154785156</v>
      </c>
    </row>
    <row r="3">
      <c r="A3" t="s">
        <v>110</v>
      </c>
      <c r="B3" t="s">
        <v>107</v>
      </c>
      <c r="C3" t="s">
        <v>111</v>
      </c>
      <c r="D3" t="s">
        <v>109</v>
      </c>
      <c r="E3" t="s">
        <v>24</v>
      </c>
      <c r="F3" t="n">
        <v>22.1368389129639</v>
      </c>
      <c r="G3" t="n">
        <v>25.2393245697021</v>
      </c>
      <c r="H3" t="n">
        <v>28.5208187103271</v>
      </c>
      <c r="I3" t="n">
        <v>33.608154296875</v>
      </c>
      <c r="J3" t="n">
        <v>39.5813026428223</v>
      </c>
      <c r="K3" t="n">
        <v>45.8911209106445</v>
      </c>
      <c r="L3" t="n">
        <v>52.7138442993164</v>
      </c>
      <c r="M3" t="n">
        <v>59.6986198425293</v>
      </c>
      <c r="N3" t="n">
        <v>64.4804611206055</v>
      </c>
      <c r="O3" t="n">
        <v>69.4728012084961</v>
      </c>
      <c r="P3" t="n">
        <v>71.2443161010742</v>
      </c>
      <c r="Q3" t="n">
        <v>75.4544219970703</v>
      </c>
      <c r="R3" t="n">
        <v>78.6288604736328</v>
      </c>
      <c r="S3" t="n">
        <v>78.6607971191406</v>
      </c>
      <c r="T3" t="n">
        <v>73.3767776489258</v>
      </c>
      <c r="U3" t="n">
        <v>79.2918701171875</v>
      </c>
      <c r="V3" t="n">
        <v>81.34423828125</v>
      </c>
      <c r="W3" t="n">
        <v>74.9811477661133</v>
      </c>
      <c r="X3" t="n">
        <v>75.1967239379883</v>
      </c>
      <c r="Y3" t="n">
        <v>99.0651397705078</v>
      </c>
      <c r="Z3" t="n">
        <v>100</v>
      </c>
      <c r="AA3" t="n">
        <v>102.5146484375</v>
      </c>
      <c r="AB3" t="n">
        <v>98.6796340942383</v>
      </c>
      <c r="AC3" t="n">
        <v>110.045593261719</v>
      </c>
      <c r="AD3" t="n">
        <v>134.734619140625</v>
      </c>
      <c r="AE3" t="n">
        <v>127.136535644531</v>
      </c>
      <c r="AF3" t="n">
        <v>122.623893737793</v>
      </c>
    </row>
    <row r="4">
      <c r="A4" t="s">
        <v>112</v>
      </c>
      <c r="B4" t="s">
        <v>107</v>
      </c>
      <c r="C4" t="s">
        <v>113</v>
      </c>
      <c r="D4" t="s">
        <v>109</v>
      </c>
      <c r="E4" t="s">
        <v>24</v>
      </c>
      <c r="F4" t="n">
        <v>35.0352325439453</v>
      </c>
      <c r="G4" t="n">
        <v>36.3069839477539</v>
      </c>
      <c r="H4" t="n">
        <v>37.9989013671875</v>
      </c>
      <c r="I4" t="n">
        <v>40.1288986206055</v>
      </c>
      <c r="J4" t="n">
        <v>42.7010078430176</v>
      </c>
      <c r="K4" t="n">
        <v>45.4870109558105</v>
      </c>
      <c r="L4" t="n">
        <v>48.5904388427734</v>
      </c>
      <c r="M4" t="n">
        <v>51.5269165039062</v>
      </c>
      <c r="N4" t="n">
        <v>54.0120697021484</v>
      </c>
      <c r="O4" t="n">
        <v>56.5492935180664</v>
      </c>
      <c r="P4" t="n">
        <v>58.8168296813965</v>
      </c>
      <c r="Q4" t="n">
        <v>62.4305763244629</v>
      </c>
      <c r="R4" t="n">
        <v>65.9946594238281</v>
      </c>
      <c r="S4" t="n">
        <v>69.1339950561523</v>
      </c>
      <c r="T4" t="n">
        <v>72.4331512451172</v>
      </c>
      <c r="U4" t="n">
        <v>75.5704879760742</v>
      </c>
      <c r="V4" t="n">
        <v>79.5202255249023</v>
      </c>
      <c r="W4" t="n">
        <v>83.8719940185547</v>
      </c>
      <c r="X4" t="n">
        <v>90.554817199707</v>
      </c>
      <c r="Y4" t="n">
        <v>95.1984100341797</v>
      </c>
      <c r="Z4" t="n">
        <v>100</v>
      </c>
      <c r="AA4" t="n">
        <v>105.818389892578</v>
      </c>
      <c r="AB4" t="n">
        <v>111.063842773438</v>
      </c>
      <c r="AC4" t="n">
        <v>116.558280944824</v>
      </c>
      <c r="AD4" t="n">
        <v>122.208969116211</v>
      </c>
      <c r="AE4" t="n">
        <v>123.681266784668</v>
      </c>
      <c r="AF4" t="n">
        <v>128.337768554688</v>
      </c>
    </row>
    <row r="5">
      <c r="A5" t="s">
        <v>114</v>
      </c>
      <c r="B5" t="s">
        <v>107</v>
      </c>
      <c r="C5" t="s">
        <v>115</v>
      </c>
      <c r="D5" t="s">
        <v>109</v>
      </c>
      <c r="E5" t="s">
        <v>24</v>
      </c>
      <c r="F5" t="n">
        <v>31.0769920349121</v>
      </c>
      <c r="G5" t="n">
        <v>32.6056861877441</v>
      </c>
      <c r="H5" t="n">
        <v>34.3330535888672</v>
      </c>
      <c r="I5" t="n">
        <v>36.8709144592285</v>
      </c>
      <c r="J5" t="n">
        <v>39.0235061645508</v>
      </c>
      <c r="K5" t="n">
        <v>40.339542388916</v>
      </c>
      <c r="L5" t="n">
        <v>42.7802314758301</v>
      </c>
      <c r="M5" t="n">
        <v>45.7607879638672</v>
      </c>
      <c r="N5" t="n">
        <v>49.2213706970215</v>
      </c>
      <c r="O5" t="n">
        <v>52.6094818115234</v>
      </c>
      <c r="P5" t="n">
        <v>54.6225776672363</v>
      </c>
      <c r="Q5" t="n">
        <v>57.186336517334</v>
      </c>
      <c r="R5" t="n">
        <v>57.7394523620605</v>
      </c>
      <c r="S5" t="n">
        <v>60.1538887023926</v>
      </c>
      <c r="T5" t="n">
        <v>62.0912742614746</v>
      </c>
      <c r="U5" t="n">
        <v>63.8861389160156</v>
      </c>
      <c r="V5" t="n">
        <v>68.8808517456055</v>
      </c>
      <c r="W5" t="n">
        <v>74.8320388793945</v>
      </c>
      <c r="X5" t="n">
        <v>82.2801895141602</v>
      </c>
      <c r="Y5" t="n">
        <v>89.6572799682617</v>
      </c>
      <c r="Z5" t="n">
        <v>100</v>
      </c>
      <c r="AA5" t="n">
        <v>104.924530029297</v>
      </c>
      <c r="AB5" t="n">
        <v>105.405746459961</v>
      </c>
      <c r="AC5" t="n">
        <v>109.191146850586</v>
      </c>
      <c r="AD5" t="n">
        <v>114.076568603516</v>
      </c>
      <c r="AE5" t="n">
        <v>120.817718505859</v>
      </c>
      <c r="AF5" t="n">
        <v>139.656005859375</v>
      </c>
    </row>
    <row r="6">
      <c r="A6" t="s">
        <v>116</v>
      </c>
      <c r="B6" t="s">
        <v>107</v>
      </c>
      <c r="C6" t="s">
        <v>117</v>
      </c>
      <c r="D6" t="s">
        <v>109</v>
      </c>
      <c r="E6" t="s">
        <v>24</v>
      </c>
      <c r="F6" t="n">
        <v>67.5948638916016</v>
      </c>
      <c r="G6" t="n">
        <v>70.4487609863281</v>
      </c>
      <c r="H6" t="n">
        <v>73.6078491210938</v>
      </c>
      <c r="I6" t="n">
        <v>78.3977279663086</v>
      </c>
      <c r="J6" t="n">
        <v>83.4889678955078</v>
      </c>
      <c r="K6" t="n">
        <v>88.367919921875</v>
      </c>
      <c r="L6" t="n">
        <v>94.2686004638672</v>
      </c>
      <c r="M6" t="n">
        <v>100.389045715332</v>
      </c>
      <c r="N6" t="n">
        <v>102.847801208496</v>
      </c>
      <c r="O6" t="n">
        <v>104.67008972168</v>
      </c>
      <c r="P6" t="n">
        <v>104.167327880859</v>
      </c>
      <c r="Q6" t="n">
        <v>108.015716552734</v>
      </c>
      <c r="R6" t="n">
        <v>108.378227233887</v>
      </c>
      <c r="S6" t="n">
        <v>107.167236328125</v>
      </c>
      <c r="T6" t="n">
        <v>105.884979248047</v>
      </c>
      <c r="U6" t="n">
        <v>103.577644348145</v>
      </c>
      <c r="V6" t="n">
        <v>102.908882141113</v>
      </c>
      <c r="W6" t="n">
        <v>100.841728210449</v>
      </c>
      <c r="X6" t="n">
        <v>101.515739440918</v>
      </c>
      <c r="Y6" t="n">
        <v>101.109306335449</v>
      </c>
      <c r="Z6" t="n">
        <v>100</v>
      </c>
      <c r="AA6" t="n">
        <v>100.610366821289</v>
      </c>
      <c r="AB6" t="n">
        <v>111.041816711426</v>
      </c>
      <c r="AC6" t="n">
        <v>120.600631713867</v>
      </c>
      <c r="AD6" t="n">
        <v>124.053047180176</v>
      </c>
      <c r="AE6" t="n">
        <v>118.073379516602</v>
      </c>
      <c r="AF6" t="n">
        <v>122.759819030762</v>
      </c>
    </row>
    <row r="7">
      <c r="A7" t="s">
        <v>118</v>
      </c>
      <c r="B7" t="s">
        <v>107</v>
      </c>
      <c r="C7" t="s">
        <v>119</v>
      </c>
      <c r="D7" t="s">
        <v>109</v>
      </c>
      <c r="E7" t="s">
        <v>24</v>
      </c>
      <c r="F7" t="n">
        <v>41.2556457519531</v>
      </c>
      <c r="G7" t="n">
        <v>43.7781982421875</v>
      </c>
      <c r="H7" t="n">
        <v>47.0937347412109</v>
      </c>
      <c r="I7" t="n">
        <v>52.1437072753906</v>
      </c>
      <c r="J7" t="n">
        <v>57.458610534668</v>
      </c>
      <c r="K7" t="n">
        <v>61.8898887634277</v>
      </c>
      <c r="L7" t="n">
        <v>67.9854049682617</v>
      </c>
      <c r="M7" t="n">
        <v>74.5356826782227</v>
      </c>
      <c r="N7" t="n">
        <v>79.9702072143555</v>
      </c>
      <c r="O7" t="n">
        <v>85.8522262573242</v>
      </c>
      <c r="P7" t="n">
        <v>83.9475402832031</v>
      </c>
      <c r="Q7" t="n">
        <v>85.9309692382812</v>
      </c>
      <c r="R7" t="n">
        <v>85.3522644042969</v>
      </c>
      <c r="S7" t="n">
        <v>85.7153015136719</v>
      </c>
      <c r="T7" t="n">
        <v>87.7561950683594</v>
      </c>
      <c r="U7" t="n">
        <v>89.5077285766602</v>
      </c>
      <c r="V7" t="n">
        <v>92.0807952880859</v>
      </c>
      <c r="W7" t="n">
        <v>93.3141632080078</v>
      </c>
      <c r="X7" t="n">
        <v>96.7493667602539</v>
      </c>
      <c r="Y7" t="n">
        <v>96.5942153930664</v>
      </c>
      <c r="Z7" t="n">
        <v>100</v>
      </c>
      <c r="AA7" t="n">
        <v>102.479690551758</v>
      </c>
      <c r="AB7" t="n">
        <v>103.020141601562</v>
      </c>
      <c r="AC7" t="n">
        <v>105.33975982666</v>
      </c>
      <c r="AD7" t="n">
        <v>113.337547302246</v>
      </c>
      <c r="AE7" t="n">
        <v>123.990783691406</v>
      </c>
      <c r="AF7" t="n">
        <v>129.032211303711</v>
      </c>
    </row>
    <row r="8">
      <c r="A8" t="s">
        <v>120</v>
      </c>
      <c r="B8" t="s">
        <v>107</v>
      </c>
      <c r="C8" t="s">
        <v>121</v>
      </c>
      <c r="D8" t="s">
        <v>109</v>
      </c>
      <c r="E8" t="s">
        <v>24</v>
      </c>
      <c r="F8" t="n">
        <v>97.7300262451172</v>
      </c>
      <c r="G8" t="n">
        <v>101.93709564209</v>
      </c>
      <c r="H8" t="n">
        <v>107.147552490234</v>
      </c>
      <c r="I8" t="n">
        <v>114.838050842285</v>
      </c>
      <c r="J8" t="n">
        <v>121.697418212891</v>
      </c>
      <c r="K8" t="n">
        <v>125.989097595215</v>
      </c>
      <c r="L8" t="n">
        <v>126.892784118652</v>
      </c>
      <c r="M8" t="n">
        <v>125.34822845459</v>
      </c>
      <c r="N8" t="n">
        <v>120.268646240234</v>
      </c>
      <c r="O8" t="n">
        <v>115.160621643066</v>
      </c>
      <c r="P8" t="n">
        <v>109.12809753418</v>
      </c>
      <c r="Q8" t="n">
        <v>116.105499267578</v>
      </c>
      <c r="R8" t="n">
        <v>107.777267456055</v>
      </c>
      <c r="S8" t="n">
        <v>110.428298950195</v>
      </c>
      <c r="T8" t="n">
        <v>113.007606506348</v>
      </c>
      <c r="U8" t="n">
        <v>116.943519592285</v>
      </c>
      <c r="V8" t="n">
        <v>126.108291625977</v>
      </c>
      <c r="W8" t="n">
        <v>117.305000305176</v>
      </c>
      <c r="X8" t="n">
        <v>114.127014160156</v>
      </c>
      <c r="Y8" t="n">
        <v>105.631851196289</v>
      </c>
      <c r="Z8" t="n">
        <v>100</v>
      </c>
      <c r="AA8" t="n">
        <v>96.2053146362305</v>
      </c>
      <c r="AB8" t="n">
        <v>92.7252731323242</v>
      </c>
      <c r="AC8" t="n">
        <v>92.1430511474609</v>
      </c>
      <c r="AD8" t="n">
        <v>94.7540130615234</v>
      </c>
      <c r="AE8" t="n">
        <v>202.965881347656</v>
      </c>
      <c r="AF8" t="n">
        <v>246.322601318359</v>
      </c>
    </row>
    <row r="9">
      <c r="A9" t="s">
        <v>122</v>
      </c>
      <c r="B9" t="s">
        <v>107</v>
      </c>
      <c r="C9" t="s">
        <v>123</v>
      </c>
      <c r="D9" t="s">
        <v>109</v>
      </c>
      <c r="E9" t="s">
        <v>24</v>
      </c>
      <c r="F9" t="n">
        <v>45.1419296264648</v>
      </c>
      <c r="G9" t="n">
        <v>46.7026443481445</v>
      </c>
      <c r="H9" t="n">
        <v>48.4966087341309</v>
      </c>
      <c r="I9" t="n">
        <v>50.7396774291992</v>
      </c>
      <c r="J9" t="n">
        <v>53.0873222351074</v>
      </c>
      <c r="K9" t="n">
        <v>55.3169555664062</v>
      </c>
      <c r="L9" t="n">
        <v>58.087963104248</v>
      </c>
      <c r="M9" t="n">
        <v>60.9621124267578</v>
      </c>
      <c r="N9" t="n">
        <v>63.1246871948242</v>
      </c>
      <c r="O9" t="n">
        <v>64.8656692504883</v>
      </c>
      <c r="P9" t="n">
        <v>65.6410369873047</v>
      </c>
      <c r="Q9" t="n">
        <v>68.2907638549805</v>
      </c>
      <c r="R9" t="n">
        <v>72.1460571289062</v>
      </c>
      <c r="S9" t="n">
        <v>79.4146347045898</v>
      </c>
      <c r="T9" t="n">
        <v>83.9155960083008</v>
      </c>
      <c r="U9" t="n">
        <v>89.4721527099609</v>
      </c>
      <c r="V9" t="n">
        <v>95.7308578491211</v>
      </c>
      <c r="W9" t="n">
        <v>96.0989074707031</v>
      </c>
      <c r="X9" t="n">
        <v>98.9713592529297</v>
      </c>
      <c r="Y9" t="n">
        <v>99.1189117431641</v>
      </c>
      <c r="Z9" t="n">
        <v>100</v>
      </c>
      <c r="AA9" t="n">
        <v>101.900573730469</v>
      </c>
      <c r="AB9" t="n">
        <v>102.284057617188</v>
      </c>
      <c r="AC9" t="n">
        <v>102.979507446289</v>
      </c>
      <c r="AD9" t="n">
        <v>104.690795898438</v>
      </c>
      <c r="AE9" t="n">
        <v>102.349807739258</v>
      </c>
      <c r="AF9" t="n">
        <v>108.019416809082</v>
      </c>
    </row>
    <row r="10">
      <c r="A10" t="s">
        <v>124</v>
      </c>
      <c r="B10" t="s">
        <v>107</v>
      </c>
      <c r="C10" t="s">
        <v>125</v>
      </c>
      <c r="D10" t="s">
        <v>109</v>
      </c>
      <c r="E10" t="s">
        <v>24</v>
      </c>
      <c r="F10" t="n">
        <v>45.7306747436523</v>
      </c>
      <c r="G10" t="n">
        <v>47.399585723877</v>
      </c>
      <c r="H10" t="n">
        <v>49.4771347045898</v>
      </c>
      <c r="I10" t="n">
        <v>51.8199081420898</v>
      </c>
      <c r="J10" t="n">
        <v>54.5889511108398</v>
      </c>
      <c r="K10" t="n">
        <v>57.5537300109863</v>
      </c>
      <c r="L10" t="n">
        <v>61.1679153442383</v>
      </c>
      <c r="M10" t="n">
        <v>64.574577331543</v>
      </c>
      <c r="N10" t="n">
        <v>67.2458419799805</v>
      </c>
      <c r="O10" t="n">
        <v>69.6777801513672</v>
      </c>
      <c r="P10" t="n">
        <v>72.0824432373047</v>
      </c>
      <c r="Q10" t="n">
        <v>75.9055252075195</v>
      </c>
      <c r="R10" t="n">
        <v>81.1427841186523</v>
      </c>
      <c r="S10" t="n">
        <v>85.0098266601562</v>
      </c>
      <c r="T10" t="n">
        <v>87.0030899047852</v>
      </c>
      <c r="U10" t="n">
        <v>89.894287109375</v>
      </c>
      <c r="V10" t="n">
        <v>95.0724411010742</v>
      </c>
      <c r="W10" t="n">
        <v>98.0056915283203</v>
      </c>
      <c r="X10" t="n">
        <v>100.738525390625</v>
      </c>
      <c r="Y10" t="n">
        <v>100.537055969238</v>
      </c>
      <c r="Z10" t="n">
        <v>100</v>
      </c>
      <c r="AA10" t="n">
        <v>101.501998901367</v>
      </c>
      <c r="AB10" t="n">
        <v>103.318603515625</v>
      </c>
      <c r="AC10" t="n">
        <v>105.815979003906</v>
      </c>
      <c r="AD10" t="n">
        <v>106.67896270752</v>
      </c>
      <c r="AE10" t="n">
        <v>105.499336242676</v>
      </c>
      <c r="AF10" t="n">
        <v>110.951858520508</v>
      </c>
    </row>
    <row r="11">
      <c r="A11" t="s">
        <v>126</v>
      </c>
      <c r="B11" t="s">
        <v>107</v>
      </c>
      <c r="C11" t="s">
        <v>127</v>
      </c>
      <c r="D11" t="s">
        <v>109</v>
      </c>
      <c r="E11" t="s">
        <v>24</v>
      </c>
      <c r="F11" t="n">
        <v>45.8856811523438</v>
      </c>
      <c r="G11" t="n">
        <v>47.6849174499512</v>
      </c>
      <c r="H11" t="n">
        <v>50.0305061340332</v>
      </c>
      <c r="I11" t="n">
        <v>52.5471305847168</v>
      </c>
      <c r="J11" t="n">
        <v>55.7241821289062</v>
      </c>
      <c r="K11" t="n">
        <v>59.2804107666016</v>
      </c>
      <c r="L11" t="n">
        <v>63.5542259216309</v>
      </c>
      <c r="M11" t="n">
        <v>67.3613586425781</v>
      </c>
      <c r="N11" t="n">
        <v>70.3765869140625</v>
      </c>
      <c r="O11" t="n">
        <v>73.3037109375</v>
      </c>
      <c r="P11" t="n">
        <v>76.9482879638672</v>
      </c>
      <c r="Q11" t="n">
        <v>81.6609115600586</v>
      </c>
      <c r="R11" t="n">
        <v>87.8179397583008</v>
      </c>
      <c r="S11" t="n">
        <v>89.1546401977539</v>
      </c>
      <c r="T11" t="n">
        <v>89.3180694580078</v>
      </c>
      <c r="U11" t="n">
        <v>90.2604751586914</v>
      </c>
      <c r="V11" t="n">
        <v>94.6851272583008</v>
      </c>
      <c r="W11" t="n">
        <v>99.4004516601562</v>
      </c>
      <c r="X11" t="n">
        <v>102.134605407715</v>
      </c>
      <c r="Y11" t="n">
        <v>101.627113342285</v>
      </c>
      <c r="Z11" t="n">
        <v>100</v>
      </c>
      <c r="AA11" t="n">
        <v>101.307518005371</v>
      </c>
      <c r="AB11" t="n">
        <v>104.345809936523</v>
      </c>
      <c r="AC11" t="n">
        <v>108.375137329102</v>
      </c>
      <c r="AD11" t="n">
        <v>108.749641418457</v>
      </c>
      <c r="AE11" t="n">
        <v>108.417411804199</v>
      </c>
      <c r="AF11" t="n">
        <v>114.125144958496</v>
      </c>
    </row>
    <row r="12">
      <c r="A12" t="s">
        <v>128</v>
      </c>
      <c r="B12" t="s">
        <v>107</v>
      </c>
      <c r="C12" t="s">
        <v>129</v>
      </c>
      <c r="D12" t="s">
        <v>109</v>
      </c>
      <c r="E12" t="s">
        <v>24</v>
      </c>
      <c r="F12" t="n">
        <v>34.2666015625</v>
      </c>
      <c r="G12" t="n">
        <v>35.7153663635254</v>
      </c>
      <c r="H12" t="n">
        <v>37.5303192138672</v>
      </c>
      <c r="I12" t="n">
        <v>40.0572853088379</v>
      </c>
      <c r="J12" t="n">
        <v>42.8236885070801</v>
      </c>
      <c r="K12" t="n">
        <v>45.3709716796875</v>
      </c>
      <c r="L12" t="n">
        <v>48.3474082946777</v>
      </c>
      <c r="M12" t="n">
        <v>51.2734031677246</v>
      </c>
      <c r="N12" t="n">
        <v>53.9571647644043</v>
      </c>
      <c r="O12" t="n">
        <v>57.3367805480957</v>
      </c>
      <c r="P12" t="n">
        <v>58.5310745239258</v>
      </c>
      <c r="Q12" t="n">
        <v>60.2948837280273</v>
      </c>
      <c r="R12" t="n">
        <v>61.1965751647949</v>
      </c>
      <c r="S12" t="n">
        <v>62.6772193908691</v>
      </c>
      <c r="T12" t="n">
        <v>64.2325668334961</v>
      </c>
      <c r="U12" t="n">
        <v>67.6739196777344</v>
      </c>
      <c r="V12" t="n">
        <v>73.5040588378906</v>
      </c>
      <c r="W12" t="n">
        <v>77.0559997558594</v>
      </c>
      <c r="X12" t="n">
        <v>87.1687622070312</v>
      </c>
      <c r="Y12" t="n">
        <v>93.4788436889648</v>
      </c>
      <c r="Z12" t="n">
        <v>100</v>
      </c>
      <c r="AA12" t="n">
        <v>106.336906433105</v>
      </c>
      <c r="AB12" t="n">
        <v>107.214851379395</v>
      </c>
      <c r="AC12" t="n">
        <v>109.235427856445</v>
      </c>
      <c r="AD12" t="n">
        <v>112.20043182373</v>
      </c>
      <c r="AE12" t="n">
        <v>111.179290771484</v>
      </c>
      <c r="AF12" t="n">
        <v>113.199821472168</v>
      </c>
    </row>
    <row r="13">
      <c r="A13" t="s">
        <v>130</v>
      </c>
      <c r="B13" t="s">
        <v>107</v>
      </c>
      <c r="C13" t="s">
        <v>131</v>
      </c>
      <c r="D13" t="s">
        <v>109</v>
      </c>
      <c r="E13" t="s">
        <v>24</v>
      </c>
      <c r="F13" t="n">
        <v>38.2840919494629</v>
      </c>
      <c r="G13" t="n">
        <v>39.8056526184082</v>
      </c>
      <c r="H13" t="n">
        <v>41.6186981201172</v>
      </c>
      <c r="I13" t="n">
        <v>44.0208473205566</v>
      </c>
      <c r="J13" t="n">
        <v>46.5932350158691</v>
      </c>
      <c r="K13" t="n">
        <v>48.9391212463379</v>
      </c>
      <c r="L13" t="n">
        <v>52.0231246948242</v>
      </c>
      <c r="M13" t="n">
        <v>55.1813850402832</v>
      </c>
      <c r="N13" t="n">
        <v>57.8969306945801</v>
      </c>
      <c r="O13" t="n">
        <v>60.7058868408203</v>
      </c>
      <c r="P13" t="n">
        <v>62.6528282165527</v>
      </c>
      <c r="Q13" t="n">
        <v>66.6495361328125</v>
      </c>
      <c r="R13" t="n">
        <v>69.6619338989258</v>
      </c>
      <c r="S13" t="n">
        <v>71.705810546875</v>
      </c>
      <c r="T13" t="n">
        <v>74.1126022338867</v>
      </c>
      <c r="U13" t="n">
        <v>77.4444198608398</v>
      </c>
      <c r="V13" t="n">
        <v>81.9220428466797</v>
      </c>
      <c r="W13" t="n">
        <v>85.5092391967773</v>
      </c>
      <c r="X13" t="n">
        <v>92.0539169311523</v>
      </c>
      <c r="Y13" t="n">
        <v>95.6601181030273</v>
      </c>
      <c r="Z13" t="n">
        <v>100</v>
      </c>
      <c r="AA13" t="n">
        <v>105.448509216309</v>
      </c>
      <c r="AB13" t="n">
        <v>109.766067504883</v>
      </c>
      <c r="AC13" t="n">
        <v>115.200210571289</v>
      </c>
      <c r="AD13" t="n">
        <v>122.47216796875</v>
      </c>
      <c r="AE13" t="n">
        <v>125.129768371582</v>
      </c>
      <c r="AF13" t="n">
        <v>131.8642578125</v>
      </c>
    </row>
    <row r="14">
      <c r="A14" t="s">
        <v>132</v>
      </c>
      <c r="B14" t="s">
        <v>107</v>
      </c>
      <c r="C14" t="s">
        <v>133</v>
      </c>
      <c r="D14" t="s">
        <v>109</v>
      </c>
      <c r="E14" t="s">
        <v>24</v>
      </c>
      <c r="F14" t="n">
        <v>69.9782867431641</v>
      </c>
      <c r="G14" t="n">
        <v>72.1897430419922</v>
      </c>
      <c r="H14" t="n">
        <v>74.9280548095703</v>
      </c>
      <c r="I14" t="n">
        <v>77.9666748046875</v>
      </c>
      <c r="J14" t="n">
        <v>81.020133972168</v>
      </c>
      <c r="K14" t="n">
        <v>83.8548126220703</v>
      </c>
      <c r="L14" t="n">
        <v>86.7527465820312</v>
      </c>
      <c r="M14" t="n">
        <v>88.9628601074219</v>
      </c>
      <c r="N14" t="n">
        <v>90.7823791503906</v>
      </c>
      <c r="O14" t="n">
        <v>92.1575775146484</v>
      </c>
      <c r="P14" t="n">
        <v>94.3689956665039</v>
      </c>
      <c r="Q14" t="n">
        <v>99.2202835083008</v>
      </c>
      <c r="R14" t="n">
        <v>96.6878662109375</v>
      </c>
      <c r="S14" t="n">
        <v>93.4615097045898</v>
      </c>
      <c r="T14" t="n">
        <v>90.7884902954102</v>
      </c>
      <c r="U14" t="n">
        <v>89.9185409545898</v>
      </c>
      <c r="V14" t="n">
        <v>91.0876235961914</v>
      </c>
      <c r="W14" t="n">
        <v>92.5922470092773</v>
      </c>
      <c r="X14" t="n">
        <v>96.3624267578125</v>
      </c>
      <c r="Y14" t="n">
        <v>98.1566543579102</v>
      </c>
      <c r="Z14" t="n">
        <v>100</v>
      </c>
      <c r="AA14" t="n">
        <v>102.071983337402</v>
      </c>
      <c r="AB14" t="n">
        <v>109.08911895752</v>
      </c>
      <c r="AC14" t="n">
        <v>118.497947692871</v>
      </c>
      <c r="AD14" t="n">
        <v>129.890090942383</v>
      </c>
      <c r="AE14" t="n">
        <v>140.046951293945</v>
      </c>
      <c r="AF14" t="n">
        <v>159.940292358398</v>
      </c>
    </row>
    <row r="15">
      <c r="A15" t="s">
        <v>134</v>
      </c>
      <c r="B15" t="s">
        <v>107</v>
      </c>
      <c r="C15" t="s">
        <v>135</v>
      </c>
      <c r="D15" t="s">
        <v>109</v>
      </c>
      <c r="E15" t="s">
        <v>24</v>
      </c>
      <c r="F15" t="n">
        <v>37.0492858886719</v>
      </c>
      <c r="G15" t="n">
        <v>38.2736587524414</v>
      </c>
      <c r="H15" t="n">
        <v>39.7949752807617</v>
      </c>
      <c r="I15" t="n">
        <v>41.5598831176758</v>
      </c>
      <c r="J15" t="n">
        <v>43.464714050293</v>
      </c>
      <c r="K15" t="n">
        <v>45.3469390869141</v>
      </c>
      <c r="L15" t="n">
        <v>47.3933563232422</v>
      </c>
      <c r="M15" t="n">
        <v>49.2181205749512</v>
      </c>
      <c r="N15" t="n">
        <v>50.7001419067383</v>
      </c>
      <c r="O15" t="n">
        <v>51.9742050170898</v>
      </c>
      <c r="P15" t="n">
        <v>53.5223960876465</v>
      </c>
      <c r="Q15" t="n">
        <v>56.3700942993164</v>
      </c>
      <c r="R15" t="n">
        <v>59.1337242126465</v>
      </c>
      <c r="S15" t="n">
        <v>64.4053573608398</v>
      </c>
      <c r="T15" t="n">
        <v>71.8959045410156</v>
      </c>
      <c r="U15" t="n">
        <v>77.5870132446289</v>
      </c>
      <c r="V15" t="n">
        <v>80.3835830688477</v>
      </c>
      <c r="W15" t="n">
        <v>84.1872711181641</v>
      </c>
      <c r="X15" t="n">
        <v>90.5618133544922</v>
      </c>
      <c r="Y15" t="n">
        <v>95.1696701049805</v>
      </c>
      <c r="Z15" t="n">
        <v>100</v>
      </c>
      <c r="AA15" t="n">
        <v>104.664459228516</v>
      </c>
      <c r="AB15" t="n">
        <v>111.573867797852</v>
      </c>
      <c r="AC15" t="n">
        <v>117.344062805176</v>
      </c>
      <c r="AD15" t="n">
        <v>121.745567321777</v>
      </c>
      <c r="AE15" t="n">
        <v>124.624633789062</v>
      </c>
      <c r="AF15" t="n">
        <v>133.160598754883</v>
      </c>
    </row>
    <row r="16">
      <c r="A16" t="s">
        <v>136</v>
      </c>
      <c r="B16" t="s">
        <v>107</v>
      </c>
      <c r="C16" t="s">
        <v>137</v>
      </c>
      <c r="D16" t="s">
        <v>109</v>
      </c>
      <c r="E16" t="s">
        <v>24</v>
      </c>
      <c r="F16" t="n">
        <v>16.4470806121826</v>
      </c>
      <c r="G16" t="n">
        <v>17.0035190582275</v>
      </c>
      <c r="H16" t="n">
        <v>17.6840934753418</v>
      </c>
      <c r="I16" t="n">
        <v>18.5268459320068</v>
      </c>
      <c r="J16" t="n">
        <v>19.5569648742676</v>
      </c>
      <c r="K16" t="n">
        <v>20.6898822784424</v>
      </c>
      <c r="L16" t="n">
        <v>21.9881191253662</v>
      </c>
      <c r="M16" t="n">
        <v>23.3336715698242</v>
      </c>
      <c r="N16" t="n">
        <v>24.4189014434814</v>
      </c>
      <c r="O16" t="n">
        <v>25.45534324646</v>
      </c>
      <c r="P16" t="n">
        <v>26.6628646850586</v>
      </c>
      <c r="Q16" t="n">
        <v>28.2111663818359</v>
      </c>
      <c r="R16" t="n">
        <v>34.5384483337402</v>
      </c>
      <c r="S16" t="n">
        <v>45.4376068115234</v>
      </c>
      <c r="T16" t="n">
        <v>59.5960960388184</v>
      </c>
      <c r="U16" t="n">
        <v>69.5548934936523</v>
      </c>
      <c r="V16" t="n">
        <v>73.230224609375</v>
      </c>
      <c r="W16" t="n">
        <v>78.6826858520508</v>
      </c>
      <c r="X16" t="n">
        <v>86.6925201416016</v>
      </c>
      <c r="Y16" t="n">
        <v>93.2331314086914</v>
      </c>
      <c r="Z16" t="n">
        <v>100</v>
      </c>
      <c r="AA16" t="n">
        <v>106.243476867676</v>
      </c>
      <c r="AB16" t="n">
        <v>112.918579101562</v>
      </c>
      <c r="AC16" t="n">
        <v>116.11767578125</v>
      </c>
      <c r="AD16" t="n">
        <v>115.933059692383</v>
      </c>
      <c r="AE16" t="n">
        <v>114.156455993652</v>
      </c>
      <c r="AF16" t="n">
        <v>115.588775634766</v>
      </c>
    </row>
    <row r="17">
      <c r="A17" t="s">
        <v>138</v>
      </c>
      <c r="B17" t="s">
        <v>107</v>
      </c>
      <c r="C17" t="s">
        <v>139</v>
      </c>
      <c r="D17" t="s">
        <v>109</v>
      </c>
      <c r="E17" t="s">
        <v>24</v>
      </c>
      <c r="F17" t="n">
        <v>24.6324195861816</v>
      </c>
      <c r="G17" t="n">
        <v>25.6060485839844</v>
      </c>
      <c r="H17" t="n">
        <v>26.8518352508545</v>
      </c>
      <c r="I17" t="n">
        <v>28.4296379089355</v>
      </c>
      <c r="J17" t="n">
        <v>30.7155838012695</v>
      </c>
      <c r="K17" t="n">
        <v>33.4553718566895</v>
      </c>
      <c r="L17" t="n">
        <v>36.984691619873</v>
      </c>
      <c r="M17" t="n">
        <v>40.9066963195801</v>
      </c>
      <c r="N17" t="n">
        <v>44.2433853149414</v>
      </c>
      <c r="O17" t="n">
        <v>47.362548828125</v>
      </c>
      <c r="P17" t="n">
        <v>49.689567565918</v>
      </c>
      <c r="Q17" t="n">
        <v>52.7160797119141</v>
      </c>
      <c r="R17" t="n">
        <v>55.9418678283691</v>
      </c>
      <c r="S17" t="n">
        <v>58.4746170043945</v>
      </c>
      <c r="T17" t="n">
        <v>61.1352424621582</v>
      </c>
      <c r="U17" t="n">
        <v>65.2552947998047</v>
      </c>
      <c r="V17" t="n">
        <v>71.6579971313477</v>
      </c>
      <c r="W17" t="n">
        <v>77.9736862182617</v>
      </c>
      <c r="X17" t="n">
        <v>86.0205993652344</v>
      </c>
      <c r="Y17" t="n">
        <v>93.2731246948242</v>
      </c>
      <c r="Z17" t="n">
        <v>100</v>
      </c>
      <c r="AA17" t="n">
        <v>106.502372741699</v>
      </c>
      <c r="AB17" t="n">
        <v>113.196914672852</v>
      </c>
      <c r="AC17" t="n">
        <v>120.373115539551</v>
      </c>
      <c r="AD17" t="n">
        <v>126.730033874512</v>
      </c>
      <c r="AE17" t="n">
        <v>127.328453063965</v>
      </c>
      <c r="AF17" t="n">
        <v>132.04052734375</v>
      </c>
    </row>
    <row r="18">
      <c r="A18" t="s">
        <v>140</v>
      </c>
      <c r="B18" t="s">
        <v>107</v>
      </c>
      <c r="C18" t="s">
        <v>141</v>
      </c>
      <c r="D18" t="s">
        <v>109</v>
      </c>
      <c r="E18" t="s">
        <v>24</v>
      </c>
      <c r="F18" t="n">
        <v>36.0811805725098</v>
      </c>
      <c r="G18" t="n">
        <v>37.3292999267578</v>
      </c>
      <c r="H18" t="n">
        <v>38.9528350830078</v>
      </c>
      <c r="I18" t="n">
        <v>40.7074165344238</v>
      </c>
      <c r="J18" t="n">
        <v>42.7280197143555</v>
      </c>
      <c r="K18" t="n">
        <v>44.9158706665039</v>
      </c>
      <c r="L18" t="n">
        <v>47.5586853027344</v>
      </c>
      <c r="M18" t="n">
        <v>49.7602005004883</v>
      </c>
      <c r="N18" t="n">
        <v>52.6049385070801</v>
      </c>
      <c r="O18" t="n">
        <v>56.1672019958496</v>
      </c>
      <c r="P18" t="n">
        <v>60.6515121459961</v>
      </c>
      <c r="Q18" t="n">
        <v>66.5562744140625</v>
      </c>
      <c r="R18" t="n">
        <v>72.4761581420898</v>
      </c>
      <c r="S18" t="n">
        <v>76.6909866333008</v>
      </c>
      <c r="T18" t="n">
        <v>80.3645629882812</v>
      </c>
      <c r="U18" t="n">
        <v>81.8608093261719</v>
      </c>
      <c r="V18" t="n">
        <v>84.2729644775391</v>
      </c>
      <c r="W18" t="n">
        <v>87.9203338623047</v>
      </c>
      <c r="X18" t="n">
        <v>92.3091735839844</v>
      </c>
      <c r="Y18" t="n">
        <v>95.922004699707</v>
      </c>
      <c r="Z18" t="n">
        <v>100</v>
      </c>
      <c r="AA18" t="n">
        <v>104.734092712402</v>
      </c>
      <c r="AB18" t="n">
        <v>109.674697875977</v>
      </c>
      <c r="AC18" t="n">
        <v>114.259628295898</v>
      </c>
      <c r="AD18" t="n">
        <v>127.653015136719</v>
      </c>
      <c r="AE18" t="n">
        <v>128.336120605469</v>
      </c>
      <c r="AF18" t="n">
        <v>131.192718505859</v>
      </c>
    </row>
    <row r="19">
      <c r="A19" t="s">
        <v>142</v>
      </c>
      <c r="B19" t="s">
        <v>107</v>
      </c>
      <c r="C19" t="s">
        <v>143</v>
      </c>
      <c r="D19" t="s">
        <v>109</v>
      </c>
      <c r="E19" t="s">
        <v>24</v>
      </c>
      <c r="F19" t="n">
        <v>29.2887172698975</v>
      </c>
      <c r="G19" t="n">
        <v>30.6648807525635</v>
      </c>
      <c r="H19" t="n">
        <v>32.4252166748047</v>
      </c>
      <c r="I19" t="n">
        <v>34.7750816345215</v>
      </c>
      <c r="J19" t="n">
        <v>37.6163787841797</v>
      </c>
      <c r="K19" t="n">
        <v>40.5234832763672</v>
      </c>
      <c r="L19" t="n">
        <v>44.1392631530762</v>
      </c>
      <c r="M19" t="n">
        <v>47.7130279541016</v>
      </c>
      <c r="N19" t="n">
        <v>50.6639518737793</v>
      </c>
      <c r="O19" t="n">
        <v>53.7356491088867</v>
      </c>
      <c r="P19" t="n">
        <v>55.4094696044922</v>
      </c>
      <c r="Q19" t="n">
        <v>59.0881996154785</v>
      </c>
      <c r="R19" t="n">
        <v>64.0255661010742</v>
      </c>
      <c r="S19" t="n">
        <v>66.4247360229492</v>
      </c>
      <c r="T19" t="n">
        <v>68.1458053588867</v>
      </c>
      <c r="U19" t="n">
        <v>71.149299621582</v>
      </c>
      <c r="V19" t="n">
        <v>77.4370422363281</v>
      </c>
      <c r="W19" t="n">
        <v>82.5974349975586</v>
      </c>
      <c r="X19" t="n">
        <v>90.1119232177734</v>
      </c>
      <c r="Y19" t="n">
        <v>95.3134307861328</v>
      </c>
      <c r="Z19" t="n">
        <v>100</v>
      </c>
      <c r="AA19" t="n">
        <v>105.726211547852</v>
      </c>
      <c r="AB19" t="n">
        <v>115.642654418945</v>
      </c>
      <c r="AC19" t="n">
        <v>121.805534362793</v>
      </c>
      <c r="AD19" t="n">
        <v>133.228012084961</v>
      </c>
      <c r="AE19" t="n">
        <v>138.501770019531</v>
      </c>
      <c r="AF19" t="n">
        <v>163.166213989258</v>
      </c>
    </row>
    <row r="20">
      <c r="A20" t="s">
        <v>144</v>
      </c>
      <c r="B20" t="s">
        <v>107</v>
      </c>
      <c r="C20" t="s">
        <v>145</v>
      </c>
      <c r="D20" t="s">
        <v>109</v>
      </c>
      <c r="E20" t="s">
        <v>24</v>
      </c>
      <c r="F20" t="n">
        <v>41.5346298217773</v>
      </c>
      <c r="G20" t="n">
        <v>40.8788871765137</v>
      </c>
      <c r="H20" t="n">
        <v>41.1531143188477</v>
      </c>
      <c r="I20" t="n">
        <v>42.9381828308105</v>
      </c>
      <c r="J20" t="n">
        <v>45.4412269592285</v>
      </c>
      <c r="K20" t="n">
        <v>48.1557693481445</v>
      </c>
      <c r="L20" t="n">
        <v>51.2927742004395</v>
      </c>
      <c r="M20" t="n">
        <v>54.3412284851074</v>
      </c>
      <c r="N20" t="n">
        <v>56.147331237793</v>
      </c>
      <c r="O20" t="n">
        <v>58.0517196655273</v>
      </c>
      <c r="P20" t="n">
        <v>58.0287055969238</v>
      </c>
      <c r="Q20" t="n">
        <v>59.6279754638672</v>
      </c>
      <c r="R20" t="n">
        <v>60.2265930175781</v>
      </c>
      <c r="S20" t="n">
        <v>60.7815551757812</v>
      </c>
      <c r="T20" t="n">
        <v>62.2206878662109</v>
      </c>
      <c r="U20" t="n">
        <v>64.1548385620117</v>
      </c>
      <c r="V20" t="n">
        <v>73.1156539916992</v>
      </c>
      <c r="W20" t="n">
        <v>76.4903335571289</v>
      </c>
      <c r="X20" t="n">
        <v>95.0052032470703</v>
      </c>
      <c r="Y20" t="n">
        <v>96.9213104248047</v>
      </c>
      <c r="Z20" t="n">
        <v>100</v>
      </c>
      <c r="AA20" t="n">
        <v>109.254135131836</v>
      </c>
      <c r="AB20" t="n">
        <v>117.987205505371</v>
      </c>
      <c r="AC20" t="n">
        <v>127.837089538574</v>
      </c>
      <c r="AD20" t="n">
        <v>141.527481079102</v>
      </c>
      <c r="AE20" t="n">
        <v>155.290969848633</v>
      </c>
      <c r="AF20" t="n">
        <v>168.215591430664</v>
      </c>
    </row>
    <row r="21">
      <c r="A21" t="s">
        <v>146</v>
      </c>
      <c r="B21" t="s">
        <v>107</v>
      </c>
      <c r="C21" t="s">
        <v>147</v>
      </c>
      <c r="D21" t="s">
        <v>109</v>
      </c>
      <c r="E21" t="s">
        <v>24</v>
      </c>
      <c r="F21" t="n">
        <v>39.5754470825195</v>
      </c>
      <c r="G21" t="n">
        <v>39.3097801208496</v>
      </c>
      <c r="H21" t="n">
        <v>39.9433975219727</v>
      </c>
      <c r="I21" t="n">
        <v>41.9286613464355</v>
      </c>
      <c r="J21" t="n">
        <v>44.5375442504883</v>
      </c>
      <c r="K21" t="n">
        <v>47.3433303833008</v>
      </c>
      <c r="L21" t="n">
        <v>50.5854072570801</v>
      </c>
      <c r="M21" t="n">
        <v>53.813232421875</v>
      </c>
      <c r="N21" t="n">
        <v>56.1901473999023</v>
      </c>
      <c r="O21" t="n">
        <v>59.0643882751465</v>
      </c>
      <c r="P21" t="n">
        <v>59.6940040588379</v>
      </c>
      <c r="Q21" t="n">
        <v>61.7285537719727</v>
      </c>
      <c r="R21" t="n">
        <v>63.0649185180664</v>
      </c>
      <c r="S21" t="n">
        <v>63.7696075439453</v>
      </c>
      <c r="T21" t="n">
        <v>64.7192459106445</v>
      </c>
      <c r="U21" t="n">
        <v>66.9539489746094</v>
      </c>
      <c r="V21" t="n">
        <v>75.3268051147461</v>
      </c>
      <c r="W21" t="n">
        <v>78.7167587280273</v>
      </c>
      <c r="X21" t="n">
        <v>94.1394271850586</v>
      </c>
      <c r="Y21" t="n">
        <v>96.5885696411133</v>
      </c>
      <c r="Z21" t="n">
        <v>100</v>
      </c>
      <c r="AA21" t="n">
        <v>108.994697570801</v>
      </c>
      <c r="AB21" t="n">
        <v>117.474708557129</v>
      </c>
      <c r="AC21" t="n">
        <v>126.713241577148</v>
      </c>
      <c r="AD21" t="n">
        <v>140.095809936523</v>
      </c>
      <c r="AE21" t="n">
        <v>152.171691894531</v>
      </c>
      <c r="AF21" t="n">
        <v>163.845077514648</v>
      </c>
    </row>
    <row r="22">
      <c r="A22" t="s">
        <v>148</v>
      </c>
      <c r="B22" t="s">
        <v>107</v>
      </c>
      <c r="C22" t="s">
        <v>149</v>
      </c>
      <c r="D22" t="s">
        <v>109</v>
      </c>
      <c r="E22" t="s">
        <v>24</v>
      </c>
      <c r="F22" t="n">
        <v>25.4125118255615</v>
      </c>
      <c r="G22" t="n">
        <v>27.6005744934082</v>
      </c>
      <c r="H22" t="n">
        <v>30.4608955383301</v>
      </c>
      <c r="I22" t="n">
        <v>33.8387489318848</v>
      </c>
      <c r="J22" t="n">
        <v>37.3980255126953</v>
      </c>
      <c r="K22" t="n">
        <v>41.0432167053223</v>
      </c>
      <c r="L22" t="n">
        <v>45.2071838378906</v>
      </c>
      <c r="M22" t="n">
        <v>49.8291320800781</v>
      </c>
      <c r="N22" t="n">
        <v>55.6652069091797</v>
      </c>
      <c r="O22" t="n">
        <v>64.2424850463867</v>
      </c>
      <c r="P22" t="n">
        <v>68.5699920654297</v>
      </c>
      <c r="Q22" t="n">
        <v>73.1467361450195</v>
      </c>
      <c r="R22" t="n">
        <v>78.5603942871094</v>
      </c>
      <c r="S22" t="n">
        <v>79.954833984375</v>
      </c>
      <c r="T22" t="n">
        <v>77.9776840209961</v>
      </c>
      <c r="U22" t="n">
        <v>81.6598587036133</v>
      </c>
      <c r="V22" t="n">
        <v>87.0865631103516</v>
      </c>
      <c r="W22" t="n">
        <v>90.5216445922852</v>
      </c>
      <c r="X22" t="n">
        <v>89.4832382202148</v>
      </c>
      <c r="Y22" t="n">
        <v>94.8041152954102</v>
      </c>
      <c r="Z22" t="n">
        <v>100</v>
      </c>
      <c r="AA22" t="n">
        <v>107.531280517578</v>
      </c>
      <c r="AB22" t="n">
        <v>114.609489440918</v>
      </c>
      <c r="AC22" t="n">
        <v>120.479270935059</v>
      </c>
      <c r="AD22" t="n">
        <v>132.062973022461</v>
      </c>
      <c r="AE22" t="n">
        <v>134.876953125</v>
      </c>
      <c r="AF22" t="n">
        <v>139.745895385742</v>
      </c>
    </row>
    <row r="23">
      <c r="A23" t="s">
        <v>150</v>
      </c>
      <c r="B23" t="s">
        <v>107</v>
      </c>
      <c r="C23" t="s">
        <v>151</v>
      </c>
      <c r="D23" t="s">
        <v>109</v>
      </c>
      <c r="E23" t="s">
        <v>24</v>
      </c>
      <c r="F23" t="n">
        <v>32.4565734863281</v>
      </c>
      <c r="G23" t="n">
        <v>33.3347282409668</v>
      </c>
      <c r="H23" t="n">
        <v>35.5836715698242</v>
      </c>
      <c r="I23" t="n">
        <v>39.5832252502441</v>
      </c>
      <c r="J23" t="n">
        <v>45.2663536071777</v>
      </c>
      <c r="K23" t="n">
        <v>51.3910446166992</v>
      </c>
      <c r="L23" t="n">
        <v>57.8135604858398</v>
      </c>
      <c r="M23" t="n">
        <v>63.8007049560547</v>
      </c>
      <c r="N23" t="n">
        <v>68.0586624145508</v>
      </c>
      <c r="O23" t="n">
        <v>72.5659255981445</v>
      </c>
      <c r="P23" t="n">
        <v>72.2390365600586</v>
      </c>
      <c r="Q23" t="n">
        <v>74.7335891723633</v>
      </c>
      <c r="R23" t="n">
        <v>72.4451522827148</v>
      </c>
      <c r="S23" t="n">
        <v>69.5523071289062</v>
      </c>
      <c r="T23" t="n">
        <v>69.6603622436523</v>
      </c>
      <c r="U23" t="n">
        <v>71.5222702026367</v>
      </c>
      <c r="V23" t="n">
        <v>78.8191528320312</v>
      </c>
      <c r="W23" t="n">
        <v>80.5459747314453</v>
      </c>
      <c r="X23" t="n">
        <v>89.1516418457031</v>
      </c>
      <c r="Y23" t="n">
        <v>92.2389907836914</v>
      </c>
      <c r="Z23" t="n">
        <v>100</v>
      </c>
      <c r="AA23" t="n">
        <v>113.069145202637</v>
      </c>
      <c r="AB23" t="n">
        <v>123.228721618652</v>
      </c>
      <c r="AC23" t="n">
        <v>131.898635864258</v>
      </c>
      <c r="AD23" t="n">
        <v>141.562103271484</v>
      </c>
      <c r="AE23" t="n">
        <v>149.091445922852</v>
      </c>
      <c r="AF23" t="n">
        <v>157.730941772461</v>
      </c>
    </row>
    <row r="24">
      <c r="A24" t="s">
        <v>152</v>
      </c>
      <c r="B24" t="s">
        <v>107</v>
      </c>
      <c r="C24" t="s">
        <v>153</v>
      </c>
      <c r="D24" t="s">
        <v>109</v>
      </c>
      <c r="E24" t="s">
        <v>24</v>
      </c>
      <c r="F24" t="n">
        <v>25.6657695770264</v>
      </c>
      <c r="G24" t="n">
        <v>26.9287357330322</v>
      </c>
      <c r="H24" t="n">
        <v>29.027006149292</v>
      </c>
      <c r="I24" t="n">
        <v>32.4386940002441</v>
      </c>
      <c r="J24" t="n">
        <v>36.948112487793</v>
      </c>
      <c r="K24" t="n">
        <v>41.7675743103027</v>
      </c>
      <c r="L24" t="n">
        <v>46.9532089233398</v>
      </c>
      <c r="M24" t="n">
        <v>51.8589096069336</v>
      </c>
      <c r="N24" t="n">
        <v>54.9930458068848</v>
      </c>
      <c r="O24" t="n">
        <v>57.885124206543</v>
      </c>
      <c r="P24" t="n">
        <v>59.7412643432617</v>
      </c>
      <c r="Q24" t="n">
        <v>63.4524383544922</v>
      </c>
      <c r="R24" t="n">
        <v>68.256477355957</v>
      </c>
      <c r="S24" t="n">
        <v>73.1726837158203</v>
      </c>
      <c r="T24" t="n">
        <v>75.2229919433594</v>
      </c>
      <c r="U24" t="n">
        <v>76.9068298339844</v>
      </c>
      <c r="V24" t="n">
        <v>84.4386749267578</v>
      </c>
      <c r="W24" t="n">
        <v>89.1477508544922</v>
      </c>
      <c r="X24" t="n">
        <v>92.0943756103516</v>
      </c>
      <c r="Y24" t="n">
        <v>95.246696472168</v>
      </c>
      <c r="Z24" t="n">
        <v>100</v>
      </c>
      <c r="AA24" t="n">
        <v>103.729354858398</v>
      </c>
      <c r="AB24" t="n">
        <v>105.594772338867</v>
      </c>
      <c r="AC24" t="n">
        <v>110.49560546875</v>
      </c>
      <c r="AD24" t="n">
        <v>118.159828186035</v>
      </c>
      <c r="AE24" t="n">
        <v>125.336669921875</v>
      </c>
      <c r="AF24" t="n">
        <v>136.28303527832</v>
      </c>
    </row>
    <row r="25">
      <c r="A25" t="s">
        <v>154</v>
      </c>
      <c r="B25" t="s">
        <v>107</v>
      </c>
      <c r="C25" t="s">
        <v>155</v>
      </c>
      <c r="D25" t="s">
        <v>109</v>
      </c>
      <c r="E25" t="s">
        <v>24</v>
      </c>
      <c r="F25" t="n">
        <v>26.953540802002</v>
      </c>
      <c r="G25" t="n">
        <v>29.6921348571777</v>
      </c>
      <c r="H25" t="n">
        <v>33.4950675964355</v>
      </c>
      <c r="I25" t="n">
        <v>40.3715362548828</v>
      </c>
      <c r="J25" t="n">
        <v>47.8122749328613</v>
      </c>
      <c r="K25" t="n">
        <v>53.9886322021484</v>
      </c>
      <c r="L25" t="n">
        <v>61.8842010498047</v>
      </c>
      <c r="M25" t="n">
        <v>70.0882797241211</v>
      </c>
      <c r="N25" t="n">
        <v>74.8654022216797</v>
      </c>
      <c r="O25" t="n">
        <v>79.910041809082</v>
      </c>
      <c r="P25" t="n">
        <v>76.6423416137695</v>
      </c>
      <c r="Q25" t="n">
        <v>74.7982025146484</v>
      </c>
      <c r="R25" t="n">
        <v>75.0909576416016</v>
      </c>
      <c r="S25" t="n">
        <v>84.8196334838867</v>
      </c>
      <c r="T25" t="n">
        <v>91.1970520019531</v>
      </c>
      <c r="U25" t="n">
        <v>96.255744934082</v>
      </c>
      <c r="V25" t="n">
        <v>106.788078308105</v>
      </c>
      <c r="W25" t="n">
        <v>98.6106109619141</v>
      </c>
      <c r="X25" t="n">
        <v>96.5815887451172</v>
      </c>
      <c r="Y25" t="n">
        <v>93.7665786743164</v>
      </c>
      <c r="Z25" t="n">
        <v>100</v>
      </c>
      <c r="AA25" t="n">
        <v>99.5436782836914</v>
      </c>
      <c r="AB25" t="n">
        <v>99.0897369384766</v>
      </c>
      <c r="AC25" t="n">
        <v>104.482818603516</v>
      </c>
      <c r="AD25" t="n">
        <v>116.22826385498</v>
      </c>
      <c r="AE25" t="n">
        <v>126.438369750977</v>
      </c>
      <c r="AF25" t="n">
        <v>150.317611694336</v>
      </c>
    </row>
    <row r="26">
      <c r="A26" t="s">
        <v>156</v>
      </c>
      <c r="B26" t="s">
        <v>107</v>
      </c>
      <c r="C26" t="s">
        <v>157</v>
      </c>
      <c r="D26" t="s">
        <v>109</v>
      </c>
      <c r="E26" t="s">
        <v>24</v>
      </c>
      <c r="F26" t="n">
        <v>27.4592952728271</v>
      </c>
      <c r="G26" t="n">
        <v>29.0488414764404</v>
      </c>
      <c r="H26" t="n">
        <v>31.1553840637207</v>
      </c>
      <c r="I26" t="n">
        <v>34.2680015563965</v>
      </c>
      <c r="J26" t="n">
        <v>37.8811950683594</v>
      </c>
      <c r="K26" t="n">
        <v>41.206657409668</v>
      </c>
      <c r="L26" t="n">
        <v>45.3212432861328</v>
      </c>
      <c r="M26" t="n">
        <v>49.2021217346191</v>
      </c>
      <c r="N26" t="n">
        <v>51.6457366943359</v>
      </c>
      <c r="O26" t="n">
        <v>53.8591423034668</v>
      </c>
      <c r="P26" t="n">
        <v>55.6918563842773</v>
      </c>
      <c r="Q26" t="n">
        <v>60.7612342834473</v>
      </c>
      <c r="R26" t="n">
        <v>67.497200012207</v>
      </c>
      <c r="S26" t="n">
        <v>73.0296249389648</v>
      </c>
      <c r="T26" t="n">
        <v>76.4254150390625</v>
      </c>
      <c r="U26" t="n">
        <v>79.4029083251953</v>
      </c>
      <c r="V26" t="n">
        <v>87.438346862793</v>
      </c>
      <c r="W26" t="n">
        <v>92.0370864868164</v>
      </c>
      <c r="X26" t="n">
        <v>94.2206726074219</v>
      </c>
      <c r="Y26" t="n">
        <v>96.7660064697266</v>
      </c>
      <c r="Z26" t="n">
        <v>100</v>
      </c>
      <c r="AA26" t="n">
        <v>102.350151062012</v>
      </c>
      <c r="AB26" t="n">
        <v>104.486030578613</v>
      </c>
      <c r="AC26" t="n">
        <v>108.824188232422</v>
      </c>
      <c r="AD26" t="n">
        <v>115.532531738281</v>
      </c>
      <c r="AE26" t="n">
        <v>120.837005615234</v>
      </c>
      <c r="AF26" t="n">
        <v>133.751663208008</v>
      </c>
    </row>
    <row r="27">
      <c r="A27" t="s">
        <v>158</v>
      </c>
      <c r="B27" t="s">
        <v>107</v>
      </c>
      <c r="C27" t="s">
        <v>159</v>
      </c>
      <c r="D27" t="s">
        <v>109</v>
      </c>
      <c r="E27" t="s">
        <v>24</v>
      </c>
      <c r="F27" t="n">
        <v>22.9704532623291</v>
      </c>
      <c r="G27" t="n">
        <v>24.6650848388672</v>
      </c>
      <c r="H27" t="n">
        <v>27.1610870361328</v>
      </c>
      <c r="I27" t="n">
        <v>31.0873641967773</v>
      </c>
      <c r="J27" t="n">
        <v>36.1147994995117</v>
      </c>
      <c r="K27" t="n">
        <v>40.9938011169434</v>
      </c>
      <c r="L27" t="n">
        <v>46.4132118225098</v>
      </c>
      <c r="M27" t="n">
        <v>51.2637405395508</v>
      </c>
      <c r="N27" t="n">
        <v>54.1575622558594</v>
      </c>
      <c r="O27" t="n">
        <v>57.1197509765625</v>
      </c>
      <c r="P27" t="n">
        <v>59.3213691711426</v>
      </c>
      <c r="Q27" t="n">
        <v>60.5968360900879</v>
      </c>
      <c r="R27" t="n">
        <v>61.1001434326172</v>
      </c>
      <c r="S27" t="n">
        <v>66.3254776000977</v>
      </c>
      <c r="T27" t="n">
        <v>70.1810989379883</v>
      </c>
      <c r="U27" t="n">
        <v>73.7183532714844</v>
      </c>
      <c r="V27" t="n">
        <v>83.4185638427734</v>
      </c>
      <c r="W27" t="n">
        <v>87.9143600463867</v>
      </c>
      <c r="X27" t="n">
        <v>90.7473297119141</v>
      </c>
      <c r="Y27" t="n">
        <v>94.9463348388672</v>
      </c>
      <c r="Z27" t="n">
        <v>100</v>
      </c>
      <c r="AA27" t="n">
        <v>102.652778625488</v>
      </c>
      <c r="AB27" t="n">
        <v>103.850570678711</v>
      </c>
      <c r="AC27" t="n">
        <v>110.492851257324</v>
      </c>
      <c r="AD27" t="n">
        <v>126.10962677002</v>
      </c>
      <c r="AE27" t="n">
        <v>139.975982666016</v>
      </c>
      <c r="AF27" t="n">
        <v>152.671615600586</v>
      </c>
    </row>
    <row r="28">
      <c r="A28" t="s">
        <v>160</v>
      </c>
      <c r="B28" t="s">
        <v>107</v>
      </c>
      <c r="C28" t="s">
        <v>161</v>
      </c>
      <c r="D28" t="s">
        <v>109</v>
      </c>
      <c r="E28" t="s">
        <v>24</v>
      </c>
      <c r="F28" t="n">
        <v>17.3583717346191</v>
      </c>
      <c r="G28" t="n">
        <v>20.2140369415283</v>
      </c>
      <c r="H28" t="n">
        <v>23.339111328125</v>
      </c>
      <c r="I28" t="n">
        <v>28.4725379943848</v>
      </c>
      <c r="J28" t="n">
        <v>34.367374420166</v>
      </c>
      <c r="K28" t="n">
        <v>39.945873260498</v>
      </c>
      <c r="L28" t="n">
        <v>45.8627281188965</v>
      </c>
      <c r="M28" t="n">
        <v>52.1754417419434</v>
      </c>
      <c r="N28" t="n">
        <v>55.6738662719727</v>
      </c>
      <c r="O28" t="n">
        <v>59.4758453369141</v>
      </c>
      <c r="P28" t="n">
        <v>68.1633453369141</v>
      </c>
      <c r="Q28" t="n">
        <v>70.5442352294922</v>
      </c>
      <c r="R28" t="n">
        <v>73.4653854370117</v>
      </c>
      <c r="S28" t="n">
        <v>78.6269912719727</v>
      </c>
      <c r="T28" t="n">
        <v>75.6168899536133</v>
      </c>
      <c r="U28" t="n">
        <v>82.0226135253906</v>
      </c>
      <c r="V28" t="n">
        <v>87.5661315917969</v>
      </c>
      <c r="W28" t="n">
        <v>91.818000793457</v>
      </c>
      <c r="X28" t="n">
        <v>93.536018371582</v>
      </c>
      <c r="Y28" t="n">
        <v>91.088020324707</v>
      </c>
      <c r="Z28" t="n">
        <v>100</v>
      </c>
      <c r="AA28" t="n">
        <v>115.417442321777</v>
      </c>
      <c r="AB28" t="n">
        <v>122.272361755371</v>
      </c>
      <c r="AC28" t="n">
        <v>136.522033691406</v>
      </c>
      <c r="AD28" t="n">
        <v>150.071029663086</v>
      </c>
      <c r="AE28" t="n">
        <v>163.888061523438</v>
      </c>
      <c r="AF28" t="n">
        <v>170.383514404297</v>
      </c>
    </row>
    <row r="29">
      <c r="A29" t="s">
        <v>162</v>
      </c>
      <c r="B29" t="s">
        <v>107</v>
      </c>
      <c r="C29" t="s">
        <v>163</v>
      </c>
      <c r="D29" t="s">
        <v>109</v>
      </c>
      <c r="E29" t="s">
        <v>24</v>
      </c>
      <c r="F29" t="n">
        <v>18.6318492889404</v>
      </c>
      <c r="G29" t="n">
        <v>20.0859603881836</v>
      </c>
      <c r="H29" t="n">
        <v>22.2423534393311</v>
      </c>
      <c r="I29" t="n">
        <v>25.7117538452148</v>
      </c>
      <c r="J29" t="n">
        <v>29.8599796295166</v>
      </c>
      <c r="K29" t="n">
        <v>33.2349433898926</v>
      </c>
      <c r="L29" t="n">
        <v>38.5400238037109</v>
      </c>
      <c r="M29" t="n">
        <v>47.0297737121582</v>
      </c>
      <c r="N29" t="n">
        <v>53.2209053039551</v>
      </c>
      <c r="O29" t="n">
        <v>58.1591339111328</v>
      </c>
      <c r="P29" t="n">
        <v>50.2854804992676</v>
      </c>
      <c r="Q29" t="n">
        <v>53.0699920654297</v>
      </c>
      <c r="R29" t="n">
        <v>63.3832244873047</v>
      </c>
      <c r="S29" t="n">
        <v>76.2455062866211</v>
      </c>
      <c r="T29" t="n">
        <v>85.0857162475586</v>
      </c>
      <c r="U29" t="n">
        <v>88.3230667114258</v>
      </c>
      <c r="V29" t="n">
        <v>95.0070877075195</v>
      </c>
      <c r="W29" t="n">
        <v>103.280242919922</v>
      </c>
      <c r="X29" t="n">
        <v>103.949073791504</v>
      </c>
      <c r="Y29" t="n">
        <v>100.448837280273</v>
      </c>
      <c r="Z29" t="n">
        <v>100</v>
      </c>
      <c r="AA29" t="n">
        <v>121.084190368652</v>
      </c>
      <c r="AB29" t="n">
        <v>124.725433349609</v>
      </c>
      <c r="AC29" t="n">
        <v>129.435897827148</v>
      </c>
      <c r="AD29" t="n">
        <v>144.314636230469</v>
      </c>
      <c r="AE29" t="n">
        <v>160.235763549805</v>
      </c>
      <c r="AF29" t="n">
        <v>202.887573242188</v>
      </c>
    </row>
    <row r="30">
      <c r="A30" t="s">
        <v>164</v>
      </c>
      <c r="B30" t="s">
        <v>107</v>
      </c>
      <c r="C30" t="s">
        <v>165</v>
      </c>
      <c r="D30" t="s">
        <v>109</v>
      </c>
      <c r="E30" t="s">
        <v>24</v>
      </c>
      <c r="F30" t="n">
        <v>78.4226226806641</v>
      </c>
      <c r="G30" t="n">
        <v>67.9662704467773</v>
      </c>
      <c r="H30" t="n">
        <v>52.2817459106445</v>
      </c>
      <c r="I30" t="n">
        <v>36.5972213745117</v>
      </c>
      <c r="J30" t="n">
        <v>26.1408729553223</v>
      </c>
      <c r="K30" t="n">
        <v>20.9126987457275</v>
      </c>
      <c r="L30" t="n">
        <v>15.6845235824585</v>
      </c>
      <c r="M30" t="n">
        <v>15.6845235824585</v>
      </c>
      <c r="N30" t="n">
        <v>15.6845235824585</v>
      </c>
      <c r="O30" t="n">
        <v>15.6845235824585</v>
      </c>
      <c r="P30" t="n">
        <v>15.6845235824585</v>
      </c>
      <c r="Q30" t="n">
        <v>15.6845235824585</v>
      </c>
      <c r="R30" t="n">
        <v>15.6845235824585</v>
      </c>
      <c r="S30" t="n">
        <v>117.633934020996</v>
      </c>
      <c r="T30" t="n">
        <v>188.214294433594</v>
      </c>
      <c r="U30" t="n">
        <v>235.267868041992</v>
      </c>
      <c r="V30" t="n">
        <v>280.803588867188</v>
      </c>
      <c r="W30" t="n">
        <v>220.089294433594</v>
      </c>
      <c r="X30" t="n">
        <v>174.553573608398</v>
      </c>
      <c r="Y30" t="n">
        <v>121.428573608398</v>
      </c>
      <c r="Z30" t="n">
        <v>100</v>
      </c>
      <c r="AA30" t="n">
        <v>92.8571395874023</v>
      </c>
      <c r="AB30" t="n">
        <v>64.2857131958008</v>
      </c>
      <c r="AC30" t="n">
        <v>42.8571434020996</v>
      </c>
      <c r="AD30" t="n">
        <v>42.8571434020996</v>
      </c>
      <c r="AE30" t="n">
        <v>50</v>
      </c>
      <c r="AF30" t="n">
        <v>150</v>
      </c>
    </row>
    <row r="31">
      <c r="A31" t="s">
        <v>166</v>
      </c>
      <c r="B31" t="s">
        <v>107</v>
      </c>
      <c r="C31" t="s">
        <v>167</v>
      </c>
      <c r="D31" t="s">
        <v>109</v>
      </c>
      <c r="E31" t="s">
        <v>24</v>
      </c>
      <c r="F31" t="n">
        <v>27.3777103424072</v>
      </c>
      <c r="G31" t="n">
        <v>31.9937191009521</v>
      </c>
      <c r="H31" t="n">
        <v>41.3656158447266</v>
      </c>
      <c r="I31" t="n">
        <v>62.2936744689941</v>
      </c>
      <c r="J31" t="n">
        <v>94.7450942993164</v>
      </c>
      <c r="K31" t="n">
        <v>136.568054199219</v>
      </c>
      <c r="L31" t="n">
        <v>124.596687316895</v>
      </c>
      <c r="M31" t="n">
        <v>105.789642333984</v>
      </c>
      <c r="N31" t="n">
        <v>89.8184127807617</v>
      </c>
      <c r="O31" t="n">
        <v>79.2991409301758</v>
      </c>
      <c r="P31" t="n">
        <v>71.2543029785156</v>
      </c>
      <c r="Q31" t="n">
        <v>66.6888122558594</v>
      </c>
      <c r="R31" t="n">
        <v>73.649055480957</v>
      </c>
      <c r="S31" t="n">
        <v>74.6034698486328</v>
      </c>
      <c r="T31" t="n">
        <v>75.2290725708008</v>
      </c>
      <c r="U31" t="n">
        <v>76.7801895141602</v>
      </c>
      <c r="V31" t="n">
        <v>84.7973937988281</v>
      </c>
      <c r="W31" t="n">
        <v>83.8855972290039</v>
      </c>
      <c r="X31" t="n">
        <v>83.4378128051758</v>
      </c>
      <c r="Y31" t="n">
        <v>90.2189788818359</v>
      </c>
      <c r="Z31" t="n">
        <v>100</v>
      </c>
      <c r="AA31" t="n">
        <v>95.0937957763672</v>
      </c>
      <c r="AB31" t="n">
        <v>97.6677627563477</v>
      </c>
      <c r="AC31" t="n">
        <v>97.3838424682617</v>
      </c>
      <c r="AD31" t="n">
        <v>107.234809875488</v>
      </c>
      <c r="AE31" t="n">
        <v>111.407371520996</v>
      </c>
      <c r="AF31" t="n">
        <v>113.197601318359</v>
      </c>
    </row>
    <row r="32">
      <c r="A32" t="s">
        <v>168</v>
      </c>
      <c r="B32" t="s">
        <v>107</v>
      </c>
      <c r="C32" t="s">
        <v>169</v>
      </c>
      <c r="D32" t="s">
        <v>109</v>
      </c>
      <c r="E32" t="s">
        <v>24</v>
      </c>
      <c r="F32" t="n">
        <v>15.6880683898926</v>
      </c>
      <c r="G32" t="n">
        <v>16.8768081665039</v>
      </c>
      <c r="H32" t="n">
        <v>18.2991352081299</v>
      </c>
      <c r="I32" t="n">
        <v>20.7306156158447</v>
      </c>
      <c r="J32" t="n">
        <v>23.1895523071289</v>
      </c>
      <c r="K32" t="n">
        <v>24.9632358551025</v>
      </c>
      <c r="L32" t="n">
        <v>27.9974956512451</v>
      </c>
      <c r="M32" t="n">
        <v>31.5921936035156</v>
      </c>
      <c r="N32" t="n">
        <v>33.939640045166</v>
      </c>
      <c r="O32" t="n">
        <v>36.1630706787109</v>
      </c>
      <c r="P32" t="n">
        <v>53.6994590759277</v>
      </c>
      <c r="Q32" t="n">
        <v>57.4308128356934</v>
      </c>
      <c r="R32" t="n">
        <v>67.6064376831055</v>
      </c>
      <c r="S32" t="n">
        <v>78.3843994140625</v>
      </c>
      <c r="T32" t="n">
        <v>79.1228485107422</v>
      </c>
      <c r="U32" t="n">
        <v>85.0419158935547</v>
      </c>
      <c r="V32" t="n">
        <v>88.2338104248047</v>
      </c>
      <c r="W32" t="n">
        <v>94.5941467285156</v>
      </c>
      <c r="X32" t="n">
        <v>94.7147827148438</v>
      </c>
      <c r="Y32" t="n">
        <v>90.0938186645508</v>
      </c>
      <c r="Z32" t="n">
        <v>100</v>
      </c>
      <c r="AA32" t="n">
        <v>109.467956542969</v>
      </c>
      <c r="AB32" t="n">
        <v>115.356369018555</v>
      </c>
      <c r="AC32" t="n">
        <v>129.670776367188</v>
      </c>
      <c r="AD32" t="n">
        <v>152.041229248047</v>
      </c>
      <c r="AE32" t="n">
        <v>171.355606079102</v>
      </c>
      <c r="AF32" t="n">
        <v>185.824951171875</v>
      </c>
    </row>
    <row r="33">
      <c r="A33" t="s">
        <v>170</v>
      </c>
      <c r="B33" t="s">
        <v>107</v>
      </c>
      <c r="C33" t="s">
        <v>171</v>
      </c>
      <c r="D33" t="s">
        <v>109</v>
      </c>
      <c r="E33" t="s">
        <v>24</v>
      </c>
      <c r="F33" t="n">
        <v>10.3791608810425</v>
      </c>
      <c r="G33" t="n">
        <v>11.0597620010376</v>
      </c>
      <c r="H33" t="n">
        <v>12.2694234848022</v>
      </c>
      <c r="I33" t="n">
        <v>14.1974754333496</v>
      </c>
      <c r="J33" t="n">
        <v>17.1771926879883</v>
      </c>
      <c r="K33" t="n">
        <v>20.4738254547119</v>
      </c>
      <c r="L33" t="n">
        <v>24.0567455291748</v>
      </c>
      <c r="M33" t="n">
        <v>27.1061916351318</v>
      </c>
      <c r="N33" t="n">
        <v>29.3224220275879</v>
      </c>
      <c r="O33" t="n">
        <v>31.4168796539307</v>
      </c>
      <c r="P33" t="n">
        <v>34.61181640625</v>
      </c>
      <c r="Q33" t="n">
        <v>52.4474983215332</v>
      </c>
      <c r="R33" t="n">
        <v>71.8530731201172</v>
      </c>
      <c r="S33" t="n">
        <v>70.1299743652344</v>
      </c>
      <c r="T33" t="n">
        <v>68.7748031616211</v>
      </c>
      <c r="U33" t="n">
        <v>68.2715759277344</v>
      </c>
      <c r="V33" t="n">
        <v>73.1005401611328</v>
      </c>
      <c r="W33" t="n">
        <v>86.5405502319336</v>
      </c>
      <c r="X33" t="n">
        <v>97.5195770263672</v>
      </c>
      <c r="Y33" t="n">
        <v>92.8909912109375</v>
      </c>
      <c r="Z33" t="n">
        <v>100</v>
      </c>
      <c r="AA33" t="n">
        <v>98.907958984375</v>
      </c>
      <c r="AB33" t="n">
        <v>109.416931152344</v>
      </c>
      <c r="AC33" t="n">
        <v>125.245506286621</v>
      </c>
      <c r="AD33" t="n">
        <v>159.680404663086</v>
      </c>
      <c r="AE33" t="n">
        <v>178.9990234375</v>
      </c>
      <c r="AF33" t="n">
        <v>169.404434204102</v>
      </c>
    </row>
    <row r="34">
      <c r="A34" t="s">
        <v>172</v>
      </c>
      <c r="B34" t="s">
        <v>107</v>
      </c>
      <c r="C34" t="s">
        <v>173</v>
      </c>
      <c r="D34" t="s">
        <v>109</v>
      </c>
      <c r="E34" t="s">
        <v>24</v>
      </c>
      <c r="F34" t="n">
        <v>19.3077812194824</v>
      </c>
      <c r="G34" t="n">
        <v>20.8371105194092</v>
      </c>
      <c r="H34" t="n">
        <v>23.0456523895264</v>
      </c>
      <c r="I34" t="n">
        <v>27.300220489502</v>
      </c>
      <c r="J34" t="n">
        <v>32.5296516418457</v>
      </c>
      <c r="K34" t="n">
        <v>37.7888145446777</v>
      </c>
      <c r="L34" t="n">
        <v>43.387939453125</v>
      </c>
      <c r="M34" t="n">
        <v>49.0615577697754</v>
      </c>
      <c r="N34" t="n">
        <v>52.5329208374023</v>
      </c>
      <c r="O34" t="n">
        <v>56.0824012756348</v>
      </c>
      <c r="P34" t="n">
        <v>57.7352294921875</v>
      </c>
      <c r="Q34" t="n">
        <v>60.342212677002</v>
      </c>
      <c r="R34" t="n">
        <v>62.9281997680664</v>
      </c>
      <c r="S34" t="n">
        <v>66.8115692138672</v>
      </c>
      <c r="T34" t="n">
        <v>69.2489242553711</v>
      </c>
      <c r="U34" t="n">
        <v>75.639762878418</v>
      </c>
      <c r="V34" t="n">
        <v>84.72021484375</v>
      </c>
      <c r="W34" t="n">
        <v>88.4035415649414</v>
      </c>
      <c r="X34" t="n">
        <v>89.0884246826172</v>
      </c>
      <c r="Y34" t="n">
        <v>92.3322830200195</v>
      </c>
      <c r="Z34" t="n">
        <v>100</v>
      </c>
      <c r="AA34" t="n">
        <v>109.618377685547</v>
      </c>
      <c r="AB34" t="n">
        <v>126.897132873535</v>
      </c>
      <c r="AC34" t="n">
        <v>138.636596679688</v>
      </c>
      <c r="AD34" t="n">
        <v>153.425598144531</v>
      </c>
      <c r="AE34" t="n">
        <v>155.032196044922</v>
      </c>
      <c r="AF34" t="n">
        <v>171.384567260742</v>
      </c>
    </row>
    <row r="35">
      <c r="A35" t="s">
        <v>174</v>
      </c>
      <c r="B35" t="s">
        <v>107</v>
      </c>
      <c r="C35" t="s">
        <v>175</v>
      </c>
      <c r="D35" t="s">
        <v>109</v>
      </c>
      <c r="E35" t="s">
        <v>24</v>
      </c>
      <c r="F35" t="n">
        <v>15.6412305831909</v>
      </c>
      <c r="G35" t="n">
        <v>17.9197082519531</v>
      </c>
      <c r="H35" t="n">
        <v>20.1638565063477</v>
      </c>
      <c r="I35" t="n">
        <v>23.3743534088135</v>
      </c>
      <c r="J35" t="n">
        <v>26.9464168548584</v>
      </c>
      <c r="K35" t="n">
        <v>30.5882625579834</v>
      </c>
      <c r="L35" t="n">
        <v>34.6367034912109</v>
      </c>
      <c r="M35" t="n">
        <v>38.9960021972656</v>
      </c>
      <c r="N35" t="n">
        <v>41.7669982910156</v>
      </c>
      <c r="O35" t="n">
        <v>44.7718200683594</v>
      </c>
      <c r="P35" t="n">
        <v>46.7712821960449</v>
      </c>
      <c r="Q35" t="n">
        <v>50.3226318359375</v>
      </c>
      <c r="R35" t="n">
        <v>54.544750213623</v>
      </c>
      <c r="S35" t="n">
        <v>57.8307838439941</v>
      </c>
      <c r="T35" t="n">
        <v>66.9273834228516</v>
      </c>
      <c r="U35" t="n">
        <v>73.4821472167969</v>
      </c>
      <c r="V35" t="n">
        <v>80.049430847168</v>
      </c>
      <c r="W35" t="n">
        <v>86.5377883911133</v>
      </c>
      <c r="X35" t="n">
        <v>92.4063186645508</v>
      </c>
      <c r="Y35" t="n">
        <v>98.4222259521484</v>
      </c>
      <c r="Z35" t="n">
        <v>100</v>
      </c>
      <c r="AA35" t="n">
        <v>103.252952575684</v>
      </c>
      <c r="AB35" t="n">
        <v>107.808418273926</v>
      </c>
      <c r="AC35" t="n">
        <v>114.834243774414</v>
      </c>
      <c r="AD35" t="n">
        <v>126.882934570312</v>
      </c>
      <c r="AE35" t="n">
        <v>132.560882568359</v>
      </c>
      <c r="AF35" t="n">
        <v>130.536392211914</v>
      </c>
    </row>
    <row r="36">
      <c r="A36" t="s">
        <v>176</v>
      </c>
      <c r="B36" t="s">
        <v>107</v>
      </c>
      <c r="C36" t="s">
        <v>177</v>
      </c>
      <c r="D36" t="s">
        <v>109</v>
      </c>
      <c r="E36" t="s">
        <v>24</v>
      </c>
      <c r="F36" t="n">
        <v>25.8475742340088</v>
      </c>
      <c r="G36" t="n">
        <v>26.8759288787842</v>
      </c>
      <c r="H36" t="n">
        <v>28.457010269165</v>
      </c>
      <c r="I36" t="n">
        <v>30.7581787109375</v>
      </c>
      <c r="J36" t="n">
        <v>33.5657005310059</v>
      </c>
      <c r="K36" t="n">
        <v>36.602466583252</v>
      </c>
      <c r="L36" t="n">
        <v>42.6170272827148</v>
      </c>
      <c r="M36" t="n">
        <v>51.748046875</v>
      </c>
      <c r="N36" t="n">
        <v>61.3933067321777</v>
      </c>
      <c r="O36" t="n">
        <v>69.7412948608398</v>
      </c>
      <c r="P36" t="n">
        <v>72.630989074707</v>
      </c>
      <c r="Q36" t="n">
        <v>75.4517517089844</v>
      </c>
      <c r="R36" t="n">
        <v>78.52978515625</v>
      </c>
      <c r="S36" t="n">
        <v>81.0219650268555</v>
      </c>
      <c r="T36" t="n">
        <v>79.0653991699219</v>
      </c>
      <c r="U36" t="n">
        <v>79.2411956787109</v>
      </c>
      <c r="V36" t="n">
        <v>84.1462631225586</v>
      </c>
      <c r="W36" t="n">
        <v>92.1551055908203</v>
      </c>
      <c r="X36" t="n">
        <v>95.7536010742188</v>
      </c>
      <c r="Y36" t="n">
        <v>97.4213409423828</v>
      </c>
      <c r="Z36" t="n">
        <v>100</v>
      </c>
      <c r="AA36" t="n">
        <v>103.821311950684</v>
      </c>
      <c r="AB36" t="n">
        <v>105.460975646973</v>
      </c>
      <c r="AC36" t="n">
        <v>110.6689453125</v>
      </c>
      <c r="AD36" t="n">
        <v>115.82804107666</v>
      </c>
      <c r="AE36" t="n">
        <v>118.623886108398</v>
      </c>
      <c r="AF36" t="n">
        <v>130.480560302734</v>
      </c>
    </row>
    <row r="37">
      <c r="A37" t="s">
        <v>178</v>
      </c>
      <c r="B37" t="s">
        <v>107</v>
      </c>
      <c r="C37" t="s">
        <v>179</v>
      </c>
      <c r="D37" t="s">
        <v>109</v>
      </c>
      <c r="E37" t="s">
        <v>24</v>
      </c>
      <c r="F37" t="n">
        <v>9.16165637969971</v>
      </c>
      <c r="G37" t="n">
        <v>9.82894897460938</v>
      </c>
      <c r="H37" t="n">
        <v>11.3570032119751</v>
      </c>
      <c r="I37" t="n">
        <v>15.6696329116821</v>
      </c>
      <c r="J37" t="n">
        <v>26.289945602417</v>
      </c>
      <c r="K37" t="n">
        <v>50.1644592285156</v>
      </c>
      <c r="L37" t="n">
        <v>63.9883804321289</v>
      </c>
      <c r="M37" t="n">
        <v>69.7952346801758</v>
      </c>
      <c r="N37" t="n">
        <v>67.4597320556641</v>
      </c>
      <c r="O37" t="n">
        <v>66.8861389160156</v>
      </c>
      <c r="P37" t="n">
        <v>66.2446060180664</v>
      </c>
      <c r="Q37" t="n">
        <v>76.9474029541016</v>
      </c>
      <c r="R37" t="n">
        <v>80.0646286010742</v>
      </c>
      <c r="S37" t="n">
        <v>80.5818176269531</v>
      </c>
      <c r="T37" t="n">
        <v>81.0455093383789</v>
      </c>
      <c r="U37" t="n">
        <v>81.8127212524414</v>
      </c>
      <c r="V37" t="n">
        <v>86.0383605957031</v>
      </c>
      <c r="W37" t="n">
        <v>87.5239181518555</v>
      </c>
      <c r="X37" t="n">
        <v>88.8112258911133</v>
      </c>
      <c r="Y37" t="n">
        <v>95.0743103027344</v>
      </c>
      <c r="Z37" t="n">
        <v>100</v>
      </c>
      <c r="AA37" t="n">
        <v>104.660003662109</v>
      </c>
      <c r="AB37" t="n">
        <v>106.270957946777</v>
      </c>
      <c r="AC37" t="n">
        <v>114.029411315918</v>
      </c>
      <c r="AD37" t="n">
        <v>128.664688110352</v>
      </c>
      <c r="AE37" t="n">
        <v>151.735626220703</v>
      </c>
      <c r="AF37" t="n">
        <v>158.131454467773</v>
      </c>
    </row>
    <row r="38">
      <c r="A38" t="s">
        <v>180</v>
      </c>
      <c r="B38" t="s">
        <v>107</v>
      </c>
      <c r="C38" t="s">
        <v>181</v>
      </c>
      <c r="D38" t="s">
        <v>109</v>
      </c>
      <c r="E38" t="s">
        <v>24</v>
      </c>
      <c r="F38" t="n">
        <v>10.4093999862671</v>
      </c>
      <c r="G38" t="n">
        <v>11.3445816040039</v>
      </c>
      <c r="H38" t="n">
        <v>12.5715618133545</v>
      </c>
      <c r="I38" t="n">
        <v>14.7461318969727</v>
      </c>
      <c r="J38" t="n">
        <v>17.4843044281006</v>
      </c>
      <c r="K38" t="n">
        <v>20.1137790679932</v>
      </c>
      <c r="L38" t="n">
        <v>24.2590217590332</v>
      </c>
      <c r="M38" t="n">
        <v>29.8421325683594</v>
      </c>
      <c r="N38" t="n">
        <v>34.7863540649414</v>
      </c>
      <c r="O38" t="n">
        <v>39.2301330566406</v>
      </c>
      <c r="P38" t="n">
        <v>42.6481971740723</v>
      </c>
      <c r="Q38" t="n">
        <v>45.8873558044434</v>
      </c>
      <c r="R38" t="n">
        <v>52.317943572998</v>
      </c>
      <c r="S38" t="n">
        <v>54.4726486206055</v>
      </c>
      <c r="T38" t="n">
        <v>55.9681663513184</v>
      </c>
      <c r="U38" t="n">
        <v>59.8129844665527</v>
      </c>
      <c r="V38" t="n">
        <v>67.2656555175781</v>
      </c>
      <c r="W38" t="n">
        <v>74.4672546386719</v>
      </c>
      <c r="X38" t="n">
        <v>86.184944152832</v>
      </c>
      <c r="Y38" t="n">
        <v>96.5586395263672</v>
      </c>
      <c r="Z38" t="n">
        <v>100</v>
      </c>
      <c r="AA38" t="n">
        <v>102.238075256348</v>
      </c>
      <c r="AB38" t="n">
        <v>110.089935302734</v>
      </c>
      <c r="AC38" t="n">
        <v>121.770462036133</v>
      </c>
      <c r="AD38" t="n">
        <v>134.020431518555</v>
      </c>
      <c r="AE38" t="n">
        <v>136.311584472656</v>
      </c>
      <c r="AF38" t="n">
        <v>139.83528137207</v>
      </c>
    </row>
    <row r="39">
      <c r="A39" t="s">
        <v>182</v>
      </c>
      <c r="B39" t="s">
        <v>107</v>
      </c>
      <c r="C39" t="s">
        <v>183</v>
      </c>
      <c r="D39" t="s">
        <v>109</v>
      </c>
      <c r="E39" t="s">
        <v>24</v>
      </c>
      <c r="F39" t="n">
        <v>34.3583984375</v>
      </c>
      <c r="G39" t="n">
        <v>34.733024597168</v>
      </c>
      <c r="H39" t="n">
        <v>36.4799385070801</v>
      </c>
      <c r="I39" t="n">
        <v>41.2737579345703</v>
      </c>
      <c r="J39" t="n">
        <v>46.5150756835938</v>
      </c>
      <c r="K39" t="n">
        <v>51.5171813964844</v>
      </c>
      <c r="L39" t="n">
        <v>56.8093414306641</v>
      </c>
      <c r="M39" t="n">
        <v>62.4003868103027</v>
      </c>
      <c r="N39" t="n">
        <v>66.2645721435547</v>
      </c>
      <c r="O39" t="n">
        <v>71.5960540771484</v>
      </c>
      <c r="P39" t="n">
        <v>74.0911636352539</v>
      </c>
      <c r="Q39" t="n">
        <v>77.9666519165039</v>
      </c>
      <c r="R39" t="n">
        <v>80.0463027954102</v>
      </c>
      <c r="S39" t="n">
        <v>82.4752502441406</v>
      </c>
      <c r="T39" t="n">
        <v>80.5981292724609</v>
      </c>
      <c r="U39" t="n">
        <v>75.3828659057617</v>
      </c>
      <c r="V39" t="n">
        <v>84.0338516235352</v>
      </c>
      <c r="W39" t="n">
        <v>81.574821472168</v>
      </c>
      <c r="X39" t="n">
        <v>85.6473007202148</v>
      </c>
      <c r="Y39" t="n">
        <v>92.354606628418</v>
      </c>
      <c r="Z39" t="n">
        <v>100</v>
      </c>
      <c r="AA39" t="n">
        <v>97.7709503173828</v>
      </c>
      <c r="AB39" t="n">
        <v>99.8086700439453</v>
      </c>
      <c r="AC39" t="n">
        <v>101.996055603027</v>
      </c>
      <c r="AD39" t="n">
        <v>118.995658874512</v>
      </c>
      <c r="AE39" t="n">
        <v>129.960647583008</v>
      </c>
      <c r="AF39" t="n">
        <v>132.390075683594</v>
      </c>
    </row>
    <row r="40">
      <c r="A40" t="s">
        <v>184</v>
      </c>
      <c r="B40" t="s">
        <v>107</v>
      </c>
      <c r="C40" t="s">
        <v>185</v>
      </c>
      <c r="D40" t="s">
        <v>109</v>
      </c>
      <c r="E40" t="s">
        <v>24</v>
      </c>
      <c r="F40" t="n">
        <v>18.6098651885986</v>
      </c>
      <c r="G40" t="n">
        <v>25.0195922851562</v>
      </c>
      <c r="H40" t="n">
        <v>31.7176399230957</v>
      </c>
      <c r="I40" t="n">
        <v>40.9154624938965</v>
      </c>
      <c r="J40" t="n">
        <v>50.2775459289551</v>
      </c>
      <c r="K40" t="n">
        <v>58.7890281677246</v>
      </c>
      <c r="L40" t="n">
        <v>69.1086654663086</v>
      </c>
      <c r="M40" t="n">
        <v>79.1467971801758</v>
      </c>
      <c r="N40" t="n">
        <v>84.5253295898438</v>
      </c>
      <c r="O40" t="n">
        <v>91.4948501586914</v>
      </c>
      <c r="P40" t="n">
        <v>95.9147033691406</v>
      </c>
      <c r="Q40" t="n">
        <v>101.363319396973</v>
      </c>
      <c r="R40" t="n">
        <v>106.172264099121</v>
      </c>
      <c r="S40" t="n">
        <v>110.47534942627</v>
      </c>
      <c r="T40" t="n">
        <v>100.983192443848</v>
      </c>
      <c r="U40" t="n">
        <v>107.610618591309</v>
      </c>
      <c r="V40" t="n">
        <v>100.671653747559</v>
      </c>
      <c r="W40" t="n">
        <v>100.744514465332</v>
      </c>
      <c r="X40" t="n">
        <v>99.8404998779297</v>
      </c>
      <c r="Y40" t="n">
        <v>91.7761459350586</v>
      </c>
      <c r="Z40" t="n">
        <v>100</v>
      </c>
      <c r="AA40" t="n">
        <v>102.637351989746</v>
      </c>
      <c r="AB40" t="n">
        <v>109.991104125977</v>
      </c>
      <c r="AC40" t="n">
        <v>108.749710083008</v>
      </c>
      <c r="AD40" t="n">
        <v>128.816802978516</v>
      </c>
      <c r="AE40" t="n">
        <v>137.505828857422</v>
      </c>
      <c r="AF40" t="n">
        <v>133.435791015625</v>
      </c>
    </row>
    <row r="41">
      <c r="A41" t="s">
        <v>186</v>
      </c>
      <c r="B41" t="s">
        <v>107</v>
      </c>
      <c r="C41" t="s">
        <v>187</v>
      </c>
      <c r="D41" t="s">
        <v>109</v>
      </c>
      <c r="E41" t="s">
        <v>24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t="n">
        <v>100</v>
      </c>
      <c r="AA41"/>
      <c r="AB41"/>
      <c r="AC41"/>
      <c r="AD41"/>
      <c r="AE41"/>
      <c r="AF41"/>
    </row>
    <row r="42">
      <c r="A42" t="s">
        <v>188</v>
      </c>
      <c r="B42" t="s">
        <v>107</v>
      </c>
      <c r="C42" t="s">
        <v>189</v>
      </c>
      <c r="D42" t="s">
        <v>109</v>
      </c>
      <c r="E42" t="s">
        <v>24</v>
      </c>
      <c r="F42" t="n">
        <v>27.5100364685059</v>
      </c>
      <c r="G42" t="n">
        <v>29.0339260101318</v>
      </c>
      <c r="H42" t="n">
        <v>30.5837993621826</v>
      </c>
      <c r="I42" t="n">
        <v>33.3074035644531</v>
      </c>
      <c r="J42" t="n">
        <v>36.2637557983398</v>
      </c>
      <c r="K42" t="n">
        <v>39.3159828186035</v>
      </c>
      <c r="L42" t="n">
        <v>42.6017990112305</v>
      </c>
      <c r="M42" t="n">
        <v>46.2324180603027</v>
      </c>
      <c r="N42" t="n">
        <v>48.8606224060059</v>
      </c>
      <c r="O42" t="n">
        <v>51.2521591186523</v>
      </c>
      <c r="P42" t="n">
        <v>52.6644630432129</v>
      </c>
      <c r="Q42" t="n">
        <v>56.1065711975098</v>
      </c>
      <c r="R42" t="n">
        <v>59.3022766113281</v>
      </c>
      <c r="S42" t="n">
        <v>62.7434616088867</v>
      </c>
      <c r="T42" t="n">
        <v>64.7477264404297</v>
      </c>
      <c r="U42" t="n">
        <v>71.4030303955078</v>
      </c>
      <c r="V42" t="n">
        <v>76.9597473144531</v>
      </c>
      <c r="W42" t="n">
        <v>82.7835693359375</v>
      </c>
      <c r="X42" t="n">
        <v>89.9421920776367</v>
      </c>
      <c r="Y42" t="n">
        <v>95.2887420654297</v>
      </c>
      <c r="Z42" t="n">
        <v>100</v>
      </c>
      <c r="AA42" t="n">
        <v>105.584800720215</v>
      </c>
      <c r="AB42" t="n">
        <v>113.67121887207</v>
      </c>
      <c r="AC42" t="n">
        <v>124.676940917969</v>
      </c>
      <c r="AD42" t="n">
        <v>139.817825317383</v>
      </c>
      <c r="AE42" t="n">
        <v>148.884399414062</v>
      </c>
      <c r="AF42" t="n">
        <v>152.119033813477</v>
      </c>
    </row>
    <row r="43">
      <c r="A43" t="s">
        <v>190</v>
      </c>
      <c r="B43" t="s">
        <v>107</v>
      </c>
      <c r="C43" t="s">
        <v>191</v>
      </c>
      <c r="D43" t="s">
        <v>109</v>
      </c>
      <c r="E43" t="s">
        <v>24</v>
      </c>
      <c r="F43" t="n">
        <v>25.9145622253418</v>
      </c>
      <c r="G43" t="n">
        <v>27.8766994476318</v>
      </c>
      <c r="H43" t="n">
        <v>29.8107662200928</v>
      </c>
      <c r="I43" t="n">
        <v>33.103874206543</v>
      </c>
      <c r="J43" t="n">
        <v>36.6045074462891</v>
      </c>
      <c r="K43" t="n">
        <v>40.0593795776367</v>
      </c>
      <c r="L43" t="n">
        <v>43.716609954834</v>
      </c>
      <c r="M43" t="n">
        <v>47.8213386535645</v>
      </c>
      <c r="N43" t="n">
        <v>50.6396026611328</v>
      </c>
      <c r="O43" t="n">
        <v>53.2799072265625</v>
      </c>
      <c r="P43" t="n">
        <v>54.7832145690918</v>
      </c>
      <c r="Q43" t="n">
        <v>58.353931427002</v>
      </c>
      <c r="R43" t="n">
        <v>61.7232284545898</v>
      </c>
      <c r="S43" t="n">
        <v>65.2289123535156</v>
      </c>
      <c r="T43" t="n">
        <v>66.6125411987305</v>
      </c>
      <c r="U43" t="n">
        <v>72.1737594604492</v>
      </c>
      <c r="V43" t="n">
        <v>78.1614456176758</v>
      </c>
      <c r="W43" t="n">
        <v>84.0170059204102</v>
      </c>
      <c r="X43" t="n">
        <v>90.4414443969727</v>
      </c>
      <c r="Y43" t="n">
        <v>95.6552200317383</v>
      </c>
      <c r="Z43" t="n">
        <v>100</v>
      </c>
      <c r="AA43" t="n">
        <v>107.004539489746</v>
      </c>
      <c r="AB43" t="n">
        <v>112.806854248047</v>
      </c>
      <c r="AC43" t="n">
        <v>121.724708557129</v>
      </c>
      <c r="AD43" t="n">
        <v>135.49430847168</v>
      </c>
      <c r="AE43" t="n">
        <v>143.292541503906</v>
      </c>
      <c r="AF43" t="n">
        <v>144.900466918945</v>
      </c>
    </row>
    <row r="44">
      <c r="A44" t="s">
        <v>192</v>
      </c>
      <c r="B44" t="s">
        <v>107</v>
      </c>
      <c r="C44" t="s">
        <v>193</v>
      </c>
      <c r="D44" t="s">
        <v>109</v>
      </c>
      <c r="E44" t="s">
        <v>24</v>
      </c>
      <c r="F44" t="n">
        <v>30.8953151702881</v>
      </c>
      <c r="G44" t="n">
        <v>32.3584289550781</v>
      </c>
      <c r="H44" t="n">
        <v>34.2550354003906</v>
      </c>
      <c r="I44" t="n">
        <v>37.1259231567383</v>
      </c>
      <c r="J44" t="n">
        <v>40.4222259521484</v>
      </c>
      <c r="K44" t="n">
        <v>43.8260383605957</v>
      </c>
      <c r="L44" t="n">
        <v>47.5428161621094</v>
      </c>
      <c r="M44" t="n">
        <v>51.2092437744141</v>
      </c>
      <c r="N44" t="n">
        <v>53.9189453125</v>
      </c>
      <c r="O44" t="n">
        <v>56.7356910705566</v>
      </c>
      <c r="P44" t="n">
        <v>58.8969039916992</v>
      </c>
      <c r="Q44" t="n">
        <v>62.3781700134277</v>
      </c>
      <c r="R44" t="n">
        <v>65.8116607666016</v>
      </c>
      <c r="S44" t="n">
        <v>68.9811172485352</v>
      </c>
      <c r="T44" t="n">
        <v>72.1196212768555</v>
      </c>
      <c r="U44" t="n">
        <v>75.3665542602539</v>
      </c>
      <c r="V44" t="n">
        <v>80.6062927246094</v>
      </c>
      <c r="W44" t="n">
        <v>84.903564453125</v>
      </c>
      <c r="X44" t="n">
        <v>90.8616027832031</v>
      </c>
      <c r="Y44" t="n">
        <v>95.4164886474609</v>
      </c>
      <c r="Z44" t="n">
        <v>100</v>
      </c>
      <c r="AA44" t="n">
        <v>105.189811706543</v>
      </c>
      <c r="AB44" t="n">
        <v>109.964492797852</v>
      </c>
      <c r="AC44" t="n">
        <v>115.837898254395</v>
      </c>
      <c r="AD44" t="n">
        <v>124.07438659668</v>
      </c>
      <c r="AE44" t="n">
        <v>128.127593994141</v>
      </c>
      <c r="AF44" t="n">
        <v>132.118469238281</v>
      </c>
    </row>
    <row r="45">
      <c r="A45" t="s">
        <v>194</v>
      </c>
      <c r="B45" t="s">
        <v>107</v>
      </c>
      <c r="C45" t="s">
        <v>195</v>
      </c>
      <c r="D45" t="s">
        <v>109</v>
      </c>
      <c r="E45" t="s">
        <v>24</v>
      </c>
      <c r="F45" t="n">
        <v>30.4282188415527</v>
      </c>
      <c r="G45" t="n">
        <v>31.9124641418457</v>
      </c>
      <c r="H45" t="n">
        <v>33.8447303771973</v>
      </c>
      <c r="I45" t="n">
        <v>36.8224067687988</v>
      </c>
      <c r="J45" t="n">
        <v>40.2510833740234</v>
      </c>
      <c r="K45" t="n">
        <v>43.7854614257812</v>
      </c>
      <c r="L45" t="n">
        <v>47.6346588134766</v>
      </c>
      <c r="M45" t="n">
        <v>51.4339141845703</v>
      </c>
      <c r="N45" t="n">
        <v>54.1960792541504</v>
      </c>
      <c r="O45" t="n">
        <v>57.0688514709473</v>
      </c>
      <c r="P45" t="n">
        <v>59.1953620910645</v>
      </c>
      <c r="Q45" t="n">
        <v>62.6424293518066</v>
      </c>
      <c r="R45" t="n">
        <v>66.0046615600586</v>
      </c>
      <c r="S45" t="n">
        <v>69.1382675170898</v>
      </c>
      <c r="T45" t="n">
        <v>72.2272796630859</v>
      </c>
      <c r="U45" t="n">
        <v>75.404426574707</v>
      </c>
      <c r="V45" t="n">
        <v>80.7218475341797</v>
      </c>
      <c r="W45" t="n">
        <v>84.913330078125</v>
      </c>
      <c r="X45" t="n">
        <v>90.8845062255859</v>
      </c>
      <c r="Y45" t="n">
        <v>95.4312896728516</v>
      </c>
      <c r="Z45" t="n">
        <v>100</v>
      </c>
      <c r="AA45" t="n">
        <v>105.229309082031</v>
      </c>
      <c r="AB45" t="n">
        <v>110.022315979004</v>
      </c>
      <c r="AC45" t="n">
        <v>116.082878112793</v>
      </c>
      <c r="AD45" t="n">
        <v>124.706886291504</v>
      </c>
      <c r="AE45" t="n">
        <v>129.124084472656</v>
      </c>
      <c r="AF45" t="n">
        <v>133.181564331055</v>
      </c>
    </row>
    <row r="46">
      <c r="A46" t="s">
        <v>196</v>
      </c>
      <c r="B46" t="s">
        <v>107</v>
      </c>
      <c r="C46" t="s">
        <v>197</v>
      </c>
      <c r="D46" t="s">
        <v>109</v>
      </c>
      <c r="E46" t="s">
        <v>24</v>
      </c>
      <c r="F46" t="n">
        <v>18.0251693725586</v>
      </c>
      <c r="G46" t="n">
        <v>22.7456531524658</v>
      </c>
      <c r="H46" t="n">
        <v>27.3406352996826</v>
      </c>
      <c r="I46" t="n">
        <v>34.680549621582</v>
      </c>
      <c r="J46" t="n">
        <v>42.2240333557129</v>
      </c>
      <c r="K46" t="n">
        <v>49.3415260314941</v>
      </c>
      <c r="L46" t="n">
        <v>56.7446670532227</v>
      </c>
      <c r="M46" t="n">
        <v>64.8274765014648</v>
      </c>
      <c r="N46" t="n">
        <v>69.4033813476562</v>
      </c>
      <c r="O46" t="n">
        <v>74.4725875854492</v>
      </c>
      <c r="P46" t="n">
        <v>76.8351974487305</v>
      </c>
      <c r="Q46" t="n">
        <v>81.5708084106445</v>
      </c>
      <c r="R46" t="n">
        <v>86.1732864379883</v>
      </c>
      <c r="S46" t="n">
        <v>90.4390716552734</v>
      </c>
      <c r="T46" t="n">
        <v>86.8637390136719</v>
      </c>
      <c r="U46" t="n">
        <v>85.5131988525391</v>
      </c>
      <c r="V46" t="n">
        <v>93.0935134887695</v>
      </c>
      <c r="W46" t="n">
        <v>97.2150344848633</v>
      </c>
      <c r="X46" t="n">
        <v>97.9909057617188</v>
      </c>
      <c r="Y46" t="n">
        <v>100.46704864502</v>
      </c>
      <c r="Z46" t="n">
        <v>100</v>
      </c>
      <c r="AA46" t="n">
        <v>115.732666015625</v>
      </c>
      <c r="AB46" t="n">
        <v>108.831275939941</v>
      </c>
      <c r="AC46" t="n">
        <v>109.626411437988</v>
      </c>
      <c r="AD46" t="n">
        <v>121.15894317627</v>
      </c>
      <c r="AE46" t="n">
        <v>124.335693359375</v>
      </c>
      <c r="AF46" t="n">
        <v>115.961334228516</v>
      </c>
    </row>
    <row r="47">
      <c r="A47" t="s">
        <v>198</v>
      </c>
      <c r="B47" t="s">
        <v>107</v>
      </c>
      <c r="C47" t="s">
        <v>199</v>
      </c>
      <c r="D47" t="s">
        <v>109</v>
      </c>
      <c r="E47" t="s">
        <v>24</v>
      </c>
      <c r="F47" t="n">
        <v>41.5843658447266</v>
      </c>
      <c r="G47" t="n">
        <v>42.666633605957</v>
      </c>
      <c r="H47" t="n">
        <v>43.8283920288086</v>
      </c>
      <c r="I47" t="n">
        <v>46.9346580505371</v>
      </c>
      <c r="J47" t="n">
        <v>51.220874786377</v>
      </c>
      <c r="K47" t="n">
        <v>54.8916854858398</v>
      </c>
      <c r="L47" t="n">
        <v>59.2341537475586</v>
      </c>
      <c r="M47" t="n">
        <v>64.6423034667969</v>
      </c>
      <c r="N47" t="n">
        <v>68.9722518920898</v>
      </c>
      <c r="O47" t="n">
        <v>72.2498931884766</v>
      </c>
      <c r="P47" t="n">
        <v>77.2483215332031</v>
      </c>
      <c r="Q47" t="n">
        <v>78.8602676391602</v>
      </c>
      <c r="R47" t="n">
        <v>80.3420028686523</v>
      </c>
      <c r="S47" t="n">
        <v>84.5271606445312</v>
      </c>
      <c r="T47" t="n">
        <v>87.9487991333008</v>
      </c>
      <c r="U47" t="n">
        <v>90.8037567138672</v>
      </c>
      <c r="V47" t="n">
        <v>96.1491546630859</v>
      </c>
      <c r="W47" t="n">
        <v>96.6146011352539</v>
      </c>
      <c r="X47" t="n">
        <v>97.5195846557617</v>
      </c>
      <c r="Y47" t="n">
        <v>96.9701995849609</v>
      </c>
      <c r="Z47" t="n">
        <v>100</v>
      </c>
      <c r="AA47" t="n">
        <v>101.409767150879</v>
      </c>
      <c r="AB47" t="n">
        <v>98.0764007568359</v>
      </c>
      <c r="AC47" t="n">
        <v>102.066291809082</v>
      </c>
      <c r="AD47" t="n">
        <v>109.041954040527</v>
      </c>
      <c r="AE47" t="n">
        <v>114.716438293457</v>
      </c>
      <c r="AF47" t="n">
        <v>119.636116027832</v>
      </c>
    </row>
    <row r="48">
      <c r="A48" t="s">
        <v>200</v>
      </c>
      <c r="B48" t="s">
        <v>107</v>
      </c>
      <c r="C48" t="s">
        <v>201</v>
      </c>
      <c r="D48" t="s">
        <v>109</v>
      </c>
      <c r="E48" t="s">
        <v>24</v>
      </c>
      <c r="F48" t="n">
        <v>57.8144454956055</v>
      </c>
      <c r="G48" t="n">
        <v>59.1497917175293</v>
      </c>
      <c r="H48" t="n">
        <v>61.1359977722168</v>
      </c>
      <c r="I48" t="n">
        <v>63.8355865478516</v>
      </c>
      <c r="J48" t="n">
        <v>66.8962783813477</v>
      </c>
      <c r="K48" t="n">
        <v>70.0507049560547</v>
      </c>
      <c r="L48" t="n">
        <v>73.5218658447266</v>
      </c>
      <c r="M48" t="n">
        <v>77.2822952270508</v>
      </c>
      <c r="N48" t="n">
        <v>81.0562362670898</v>
      </c>
      <c r="O48" t="n">
        <v>82.4057388305664</v>
      </c>
      <c r="P48" t="n">
        <v>83.9333877563477</v>
      </c>
      <c r="Q48" t="n">
        <v>83.9548110961914</v>
      </c>
      <c r="R48" t="n">
        <v>84.8225021362305</v>
      </c>
      <c r="S48" t="n">
        <v>86.9757843017578</v>
      </c>
      <c r="T48" t="n">
        <v>89.652099609375</v>
      </c>
      <c r="U48" t="n">
        <v>91.9373016357422</v>
      </c>
      <c r="V48" t="n">
        <v>95.0319061279297</v>
      </c>
      <c r="W48" t="n">
        <v>96.107048034668</v>
      </c>
      <c r="X48" t="n">
        <v>97.4067535400391</v>
      </c>
      <c r="Y48" t="n">
        <v>98.2025527954102</v>
      </c>
      <c r="Z48" t="n">
        <v>100</v>
      </c>
      <c r="AA48" t="n">
        <v>102.024261474609</v>
      </c>
      <c r="AB48" t="n">
        <v>103.239326477051</v>
      </c>
      <c r="AC48" t="n">
        <v>106.528472900391</v>
      </c>
      <c r="AD48" t="n">
        <v>109.99779510498</v>
      </c>
      <c r="AE48" t="n">
        <v>112.943336486816</v>
      </c>
      <c r="AF48" t="n">
        <v>116.174705505371</v>
      </c>
    </row>
    <row r="49">
      <c r="A49" t="s">
        <v>202</v>
      </c>
      <c r="B49" t="s">
        <v>107</v>
      </c>
      <c r="C49" t="s">
        <v>203</v>
      </c>
      <c r="D49" t="s">
        <v>109</v>
      </c>
      <c r="E49" t="s">
        <v>24</v>
      </c>
      <c r="F49" t="n">
        <v>64.7931823730469</v>
      </c>
      <c r="G49" t="n">
        <v>66.2174987792969</v>
      </c>
      <c r="H49" t="n">
        <v>68.2389678955078</v>
      </c>
      <c r="I49" t="n">
        <v>70.7222213745117</v>
      </c>
      <c r="J49" t="n">
        <v>73.4017944335938</v>
      </c>
      <c r="K49" t="n">
        <v>76.3338851928711</v>
      </c>
      <c r="L49" t="n">
        <v>79.4534072875977</v>
      </c>
      <c r="M49" t="n">
        <v>82.7996292114258</v>
      </c>
      <c r="N49" t="n">
        <v>86.3083572387695</v>
      </c>
      <c r="O49" t="n">
        <v>86.7787628173828</v>
      </c>
      <c r="P49" t="n">
        <v>87.738410949707</v>
      </c>
      <c r="Q49" t="n">
        <v>87.2009048461914</v>
      </c>
      <c r="R49" t="n">
        <v>87.7001800537109</v>
      </c>
      <c r="S49" t="n">
        <v>88.9834671020508</v>
      </c>
      <c r="T49" t="n">
        <v>91.2670288085938</v>
      </c>
      <c r="U49" t="n">
        <v>93.1416397094727</v>
      </c>
      <c r="V49" t="n">
        <v>95.4520721435547</v>
      </c>
      <c r="W49" t="n">
        <v>96.454460144043</v>
      </c>
      <c r="X49" t="n">
        <v>97.7112045288086</v>
      </c>
      <c r="Y49" t="n">
        <v>98.5696258544922</v>
      </c>
      <c r="Z49" t="n">
        <v>100</v>
      </c>
      <c r="AA49" t="n">
        <v>102.127738952637</v>
      </c>
      <c r="AB49" t="n">
        <v>103.925422668457</v>
      </c>
      <c r="AC49" t="n">
        <v>106.166877746582</v>
      </c>
      <c r="AD49" t="n">
        <v>108.929054260254</v>
      </c>
      <c r="AE49" t="n">
        <v>111.391944885254</v>
      </c>
      <c r="AF49" t="n">
        <v>113.818199157715</v>
      </c>
    </row>
    <row r="50">
      <c r="A50" t="s">
        <v>204</v>
      </c>
      <c r="B50" t="s">
        <v>107</v>
      </c>
      <c r="C50" t="s">
        <v>205</v>
      </c>
      <c r="D50" t="s">
        <v>109</v>
      </c>
      <c r="E50" t="s">
        <v>24</v>
      </c>
      <c r="F50" t="n">
        <v>37.6919288635254</v>
      </c>
      <c r="G50" t="n">
        <v>38.8337364196777</v>
      </c>
      <c r="H50" t="n">
        <v>41.4394035339355</v>
      </c>
      <c r="I50" t="n">
        <v>44.6297073364258</v>
      </c>
      <c r="J50" t="n">
        <v>48.1377296447754</v>
      </c>
      <c r="K50" t="n">
        <v>51.6786460876465</v>
      </c>
      <c r="L50" t="n">
        <v>55.8558044433594</v>
      </c>
      <c r="M50" t="n">
        <v>59.8290748596191</v>
      </c>
      <c r="N50" t="n">
        <v>64.2712554931641</v>
      </c>
      <c r="O50" t="n">
        <v>68.2479858398438</v>
      </c>
      <c r="P50" t="n">
        <v>69.1468200683594</v>
      </c>
      <c r="Q50" t="n">
        <v>70.6469421386719</v>
      </c>
      <c r="R50" t="n">
        <v>73.0847015380859</v>
      </c>
      <c r="S50" t="n">
        <v>78.0416412353516</v>
      </c>
      <c r="T50" t="n">
        <v>82.1888580322266</v>
      </c>
      <c r="U50" t="n">
        <v>86.1461944580078</v>
      </c>
      <c r="V50" t="n">
        <v>91.1870651245117</v>
      </c>
      <c r="W50" t="n">
        <v>93.3786239624023</v>
      </c>
      <c r="X50" t="n">
        <v>95.4020767211914</v>
      </c>
      <c r="Y50" t="n">
        <v>97.3367462158203</v>
      </c>
      <c r="Z50" t="n">
        <v>100</v>
      </c>
      <c r="AA50" t="n">
        <v>102.230766296387</v>
      </c>
      <c r="AB50" t="n">
        <v>105.040542602539</v>
      </c>
      <c r="AC50" t="n">
        <v>113.545837402344</v>
      </c>
      <c r="AD50" t="n">
        <v>117.424697875977</v>
      </c>
      <c r="AE50" t="n">
        <v>120.30167388916</v>
      </c>
      <c r="AF50" t="n">
        <v>126.388221740723</v>
      </c>
    </row>
    <row r="51">
      <c r="A51" t="s">
        <v>206</v>
      </c>
      <c r="B51" t="s">
        <v>107</v>
      </c>
      <c r="C51" t="s">
        <v>207</v>
      </c>
      <c r="D51" t="s">
        <v>109</v>
      </c>
      <c r="E51" t="s">
        <v>24</v>
      </c>
      <c r="F51" t="n">
        <v>38.6430892944336</v>
      </c>
      <c r="G51" t="n">
        <v>39.708194732666</v>
      </c>
      <c r="H51" t="n">
        <v>42.053394317627</v>
      </c>
      <c r="I51" t="n">
        <v>44.9721298217773</v>
      </c>
      <c r="J51" t="n">
        <v>48.2249412536621</v>
      </c>
      <c r="K51" t="n">
        <v>51.5903511047363</v>
      </c>
      <c r="L51" t="n">
        <v>55.60302734375</v>
      </c>
      <c r="M51" t="n">
        <v>59.495288848877</v>
      </c>
      <c r="N51" t="n">
        <v>63.8709869384766</v>
      </c>
      <c r="O51" t="n">
        <v>67.9205856323242</v>
      </c>
      <c r="P51" t="n">
        <v>68.8423767089844</v>
      </c>
      <c r="Q51" t="n">
        <v>70.4250717163086</v>
      </c>
      <c r="R51" t="n">
        <v>72.7874603271484</v>
      </c>
      <c r="S51" t="n">
        <v>77.4927597045898</v>
      </c>
      <c r="T51" t="n">
        <v>81.5274810791016</v>
      </c>
      <c r="U51" t="n">
        <v>85.6333160400391</v>
      </c>
      <c r="V51" t="n">
        <v>90.3148193359375</v>
      </c>
      <c r="W51" t="n">
        <v>92.7925338745117</v>
      </c>
      <c r="X51" t="n">
        <v>95.0634613037109</v>
      </c>
      <c r="Y51" t="n">
        <v>97.0918426513672</v>
      </c>
      <c r="Z51" t="n">
        <v>100</v>
      </c>
      <c r="AA51" t="n">
        <v>102.234634399414</v>
      </c>
      <c r="AB51" t="n">
        <v>104.750267028809</v>
      </c>
      <c r="AC51" t="n">
        <v>112.360801696777</v>
      </c>
      <c r="AD51" t="n">
        <v>115.500633239746</v>
      </c>
      <c r="AE51" t="n">
        <v>117.99284362793</v>
      </c>
      <c r="AF51" t="n">
        <v>124.004264831543</v>
      </c>
    </row>
    <row r="52">
      <c r="A52" t="s">
        <v>208</v>
      </c>
      <c r="B52" t="s">
        <v>107</v>
      </c>
      <c r="C52" t="s">
        <v>209</v>
      </c>
      <c r="D52" t="s">
        <v>109</v>
      </c>
      <c r="E52" t="s">
        <v>24</v>
      </c>
      <c r="F52" t="n">
        <v>22.6366863250732</v>
      </c>
      <c r="G52" t="n">
        <v>25.619815826416</v>
      </c>
      <c r="H52" t="n">
        <v>29.3560390472412</v>
      </c>
      <c r="I52" t="n">
        <v>34.5788917541504</v>
      </c>
      <c r="J52" t="n">
        <v>41.3871726989746</v>
      </c>
      <c r="K52" t="n">
        <v>48.9925079345703</v>
      </c>
      <c r="L52" t="n">
        <v>56.8104591369629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109.020263671875</v>
      </c>
      <c r="AD52" t="n">
        <v>119.491134643555</v>
      </c>
      <c r="AE52" t="n">
        <v>127.121475219727</v>
      </c>
      <c r="AF52" t="n">
        <v>133.023544311523</v>
      </c>
    </row>
    <row r="53">
      <c r="A53" t="s">
        <v>210</v>
      </c>
      <c r="B53" t="s">
        <v>107</v>
      </c>
      <c r="C53" t="s">
        <v>211</v>
      </c>
      <c r="D53" t="s">
        <v>109</v>
      </c>
      <c r="E53" t="s">
        <v>24</v>
      </c>
      <c r="F53" t="n">
        <v>95.1711959838867</v>
      </c>
      <c r="G53" t="n">
        <v>97.0362701416016</v>
      </c>
      <c r="H53" t="n">
        <v>99.0895767211914</v>
      </c>
      <c r="I53" t="n">
        <v>104.759475708008</v>
      </c>
      <c r="J53" t="n">
        <v>106.523468017578</v>
      </c>
      <c r="K53" t="n">
        <v>108.23380279541</v>
      </c>
      <c r="L53" t="n">
        <v>110.539115905762</v>
      </c>
      <c r="M53" t="n">
        <v>109.892059326172</v>
      </c>
      <c r="N53" t="n">
        <v>109.393760681152</v>
      </c>
      <c r="O53" t="n">
        <v>107.939842224121</v>
      </c>
      <c r="P53" t="n">
        <v>106.632049560547</v>
      </c>
      <c r="Q53" t="n">
        <v>104.818534851074</v>
      </c>
      <c r="R53" t="n">
        <v>104.174049377441</v>
      </c>
      <c r="S53" t="n">
        <v>103.029670715332</v>
      </c>
      <c r="T53" t="n">
        <v>102.788200378418</v>
      </c>
      <c r="U53" t="n">
        <v>102.809257507324</v>
      </c>
      <c r="V53" t="n">
        <v>102.985946655273</v>
      </c>
      <c r="W53" t="n">
        <v>102.667877197266</v>
      </c>
      <c r="X53" t="n">
        <v>101.501609802246</v>
      </c>
      <c r="Y53" t="n">
        <v>100.513038635254</v>
      </c>
      <c r="Z53" t="n">
        <v>100</v>
      </c>
      <c r="AA53" t="n">
        <v>98.9061279296875</v>
      </c>
      <c r="AB53" t="n">
        <v>100.985809326172</v>
      </c>
      <c r="AC53" t="n">
        <v>101.939270019531</v>
      </c>
      <c r="AD53" t="n">
        <v>104.331176757812</v>
      </c>
      <c r="AE53" t="n">
        <v>99.7176132202148</v>
      </c>
      <c r="AF53" t="n">
        <v>94.4503173828125</v>
      </c>
    </row>
    <row r="54">
      <c r="A54" t="s">
        <v>212</v>
      </c>
      <c r="B54" t="s">
        <v>107</v>
      </c>
      <c r="C54" t="s">
        <v>213</v>
      </c>
      <c r="D54" t="s">
        <v>109</v>
      </c>
      <c r="E54" t="s">
        <v>24</v>
      </c>
      <c r="F54" t="n">
        <v>70.2365188598633</v>
      </c>
      <c r="G54" t="n">
        <v>72.6770553588867</v>
      </c>
      <c r="H54" t="n">
        <v>75.1296081542969</v>
      </c>
      <c r="I54" t="n">
        <v>80.636833190918</v>
      </c>
      <c r="J54" t="n">
        <v>84.3274917602539</v>
      </c>
      <c r="K54" t="n">
        <v>87.8524780273438</v>
      </c>
      <c r="L54" t="n">
        <v>91.6950759887695</v>
      </c>
      <c r="M54" t="n">
        <v>93.1667327880859</v>
      </c>
      <c r="N54" t="n">
        <v>94.2220458984375</v>
      </c>
      <c r="O54" t="n">
        <v>94.7130584716797</v>
      </c>
      <c r="P54" t="n">
        <v>94.5239791870117</v>
      </c>
      <c r="Q54" t="n">
        <v>94.3826293945312</v>
      </c>
      <c r="R54" t="n">
        <v>94.7638931274414</v>
      </c>
      <c r="S54" t="n">
        <v>95.4169998168945</v>
      </c>
      <c r="T54" t="n">
        <v>96.7946472167969</v>
      </c>
      <c r="U54" t="n">
        <v>98.2765045166016</v>
      </c>
      <c r="V54" t="n">
        <v>101.811317443848</v>
      </c>
      <c r="W54" t="n">
        <v>102.155944824219</v>
      </c>
      <c r="X54" t="n">
        <v>100.935501098633</v>
      </c>
      <c r="Y54" t="n">
        <v>99.8899078369141</v>
      </c>
      <c r="Z54" t="n">
        <v>100</v>
      </c>
      <c r="AA54" t="n">
        <v>98.9278411865234</v>
      </c>
      <c r="AB54" t="n">
        <v>99.7361373901367</v>
      </c>
      <c r="AC54" t="n">
        <v>100.855361938477</v>
      </c>
      <c r="AD54" t="n">
        <v>104.391471862793</v>
      </c>
      <c r="AE54" t="n">
        <v>102.853958129883</v>
      </c>
      <c r="AF54" t="n">
        <v>100.156204223633</v>
      </c>
    </row>
    <row r="55">
      <c r="A55" t="s">
        <v>214</v>
      </c>
      <c r="B55" t="s">
        <v>107</v>
      </c>
      <c r="C55" t="s">
        <v>215</v>
      </c>
      <c r="D55" t="s">
        <v>109</v>
      </c>
      <c r="E55" t="s">
        <v>24</v>
      </c>
      <c r="F55" t="n">
        <v>23.7476749420166</v>
      </c>
      <c r="G55" t="n">
        <v>26.6132698059082</v>
      </c>
      <c r="H55" t="n">
        <v>29.1230564117432</v>
      </c>
      <c r="I55" t="n">
        <v>33.5919494628906</v>
      </c>
      <c r="J55" t="n">
        <v>39.9337768554688</v>
      </c>
      <c r="K55" t="n">
        <v>46.124382019043</v>
      </c>
      <c r="L55" t="n">
        <v>52.2879219055176</v>
      </c>
      <c r="M55" t="n">
        <v>57.2571601867676</v>
      </c>
      <c r="N55" t="n">
        <v>60.8797264099121</v>
      </c>
      <c r="O55" t="n">
        <v>64.8703994750977</v>
      </c>
      <c r="P55" t="n">
        <v>66.8813247680664</v>
      </c>
      <c r="Q55" t="n">
        <v>70.315559387207</v>
      </c>
      <c r="R55" t="n">
        <v>72.9641799926758</v>
      </c>
      <c r="S55" t="n">
        <v>77.6821365356445</v>
      </c>
      <c r="T55" t="n">
        <v>82.7791137695312</v>
      </c>
      <c r="U55" t="n">
        <v>87.7787322998047</v>
      </c>
      <c r="V55" t="n">
        <v>99.0177688598633</v>
      </c>
      <c r="W55" t="n">
        <v>100.865173339844</v>
      </c>
      <c r="X55" t="n">
        <v>99.6299057006836</v>
      </c>
      <c r="Y55" t="n">
        <v>98.5276641845703</v>
      </c>
      <c r="Z55" t="n">
        <v>100</v>
      </c>
      <c r="AA55" t="n">
        <v>98.9894332885742</v>
      </c>
      <c r="AB55" t="n">
        <v>96.8496170043945</v>
      </c>
      <c r="AC55" t="n">
        <v>98.4213562011719</v>
      </c>
      <c r="AD55" t="n">
        <v>104.433631896973</v>
      </c>
      <c r="AE55" t="n">
        <v>108.835426330566</v>
      </c>
      <c r="AF55" t="n">
        <v>110.945701599121</v>
      </c>
    </row>
    <row r="56">
      <c r="A56" t="s">
        <v>216</v>
      </c>
      <c r="B56" t="s">
        <v>107</v>
      </c>
      <c r="C56" t="s">
        <v>217</v>
      </c>
      <c r="D56" t="s">
        <v>109</v>
      </c>
      <c r="E56" t="s">
        <v>24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t="n">
        <v>100</v>
      </c>
      <c r="AA56"/>
      <c r="AB56"/>
      <c r="AC56"/>
      <c r="AD56"/>
      <c r="AE56"/>
      <c r="AF56"/>
    </row>
    <row r="57">
      <c r="A57" t="s">
        <v>218</v>
      </c>
      <c r="B57" t="s">
        <v>107</v>
      </c>
      <c r="C57" t="s">
        <v>219</v>
      </c>
      <c r="D57" t="s">
        <v>109</v>
      </c>
      <c r="E57" t="s">
        <v>24</v>
      </c>
      <c r="F57" t="n">
        <v>36.0255279541016</v>
      </c>
      <c r="G57" t="n">
        <v>37.5051689147949</v>
      </c>
      <c r="H57" t="n">
        <v>39.4523620605469</v>
      </c>
      <c r="I57" t="n">
        <v>42.3421478271484</v>
      </c>
      <c r="J57" t="n">
        <v>45.645450592041</v>
      </c>
      <c r="K57" t="n">
        <v>49.0450286865234</v>
      </c>
      <c r="L57" t="n">
        <v>52.7623825073242</v>
      </c>
      <c r="M57" t="n">
        <v>56.4987564086914</v>
      </c>
      <c r="N57" t="n">
        <v>59.4255180358887</v>
      </c>
      <c r="O57" t="n">
        <v>61.9894104003906</v>
      </c>
      <c r="P57" t="n">
        <v>64.0165939331055</v>
      </c>
      <c r="Q57" t="n">
        <v>66.8495025634766</v>
      </c>
      <c r="R57" t="n">
        <v>69.7877426147461</v>
      </c>
      <c r="S57" t="n">
        <v>72.7325210571289</v>
      </c>
      <c r="T57" t="n">
        <v>75.7106781005859</v>
      </c>
      <c r="U57" t="n">
        <v>78.7270812988281</v>
      </c>
      <c r="V57" t="n">
        <v>83.4754257202148</v>
      </c>
      <c r="W57" t="n">
        <v>87.1147842407227</v>
      </c>
      <c r="X57" t="n">
        <v>92.167724609375</v>
      </c>
      <c r="Y57" t="n">
        <v>95.9670104980469</v>
      </c>
      <c r="Z57" t="n">
        <v>100</v>
      </c>
      <c r="AA57" t="n">
        <v>104.55793762207</v>
      </c>
      <c r="AB57" t="n">
        <v>108.696411132812</v>
      </c>
      <c r="AC57" t="n">
        <v>114.042922973633</v>
      </c>
      <c r="AD57" t="n">
        <v>121.453994750977</v>
      </c>
      <c r="AE57" t="n">
        <v>125.344169616699</v>
      </c>
      <c r="AF57" t="n">
        <v>129.139190673828</v>
      </c>
    </row>
    <row r="58">
      <c r="A58" t="s">
        <v>220</v>
      </c>
      <c r="B58" t="s">
        <v>107</v>
      </c>
      <c r="C58" t="s">
        <v>221</v>
      </c>
      <c r="D58" t="s">
        <v>109</v>
      </c>
      <c r="E58" t="s">
        <v>24</v>
      </c>
      <c r="F58" t="n">
        <v>36.0242500305176</v>
      </c>
      <c r="G58" t="n">
        <v>37.5039024353027</v>
      </c>
      <c r="H58" t="n">
        <v>39.4509811401367</v>
      </c>
      <c r="I58" t="n">
        <v>42.3402900695801</v>
      </c>
      <c r="J58" t="n">
        <v>45.6434516906738</v>
      </c>
      <c r="K58" t="n">
        <v>49.0428810119629</v>
      </c>
      <c r="L58" t="n">
        <v>52.7599334716797</v>
      </c>
      <c r="M58" t="n">
        <v>56.4961853027344</v>
      </c>
      <c r="N58" t="n">
        <v>59.4229049682617</v>
      </c>
      <c r="O58" t="n">
        <v>61.9863777160645</v>
      </c>
      <c r="P58" t="n">
        <v>64.0133590698242</v>
      </c>
      <c r="Q58" t="n">
        <v>66.8460235595703</v>
      </c>
      <c r="R58" t="n">
        <v>69.7846221923828</v>
      </c>
      <c r="S58" t="n">
        <v>72.7296524047852</v>
      </c>
      <c r="T58" t="n">
        <v>75.7085037231445</v>
      </c>
      <c r="U58" t="n">
        <v>78.7252655029297</v>
      </c>
      <c r="V58" t="n">
        <v>83.4734725952148</v>
      </c>
      <c r="W58" t="n">
        <v>87.1132583618164</v>
      </c>
      <c r="X58" t="n">
        <v>92.1666564941406</v>
      </c>
      <c r="Y58" t="n">
        <v>95.9664840698242</v>
      </c>
      <c r="Z58" t="n">
        <v>100</v>
      </c>
      <c r="AA58" t="n">
        <v>104.55827331543</v>
      </c>
      <c r="AB58" t="n">
        <v>108.697067260742</v>
      </c>
      <c r="AC58" t="n">
        <v>114.043449401855</v>
      </c>
      <c r="AD58" t="n">
        <v>121.4541015625</v>
      </c>
      <c r="AE58" t="n">
        <v>125.34407043457</v>
      </c>
      <c r="AF58" t="n">
        <v>129.139465332031</v>
      </c>
    </row>
    <row r="59">
      <c r="A59" t="s">
        <v>222</v>
      </c>
      <c r="B59" t="s">
        <v>107</v>
      </c>
      <c r="C59" t="s">
        <v>223</v>
      </c>
      <c r="D59" t="s">
        <v>109</v>
      </c>
      <c r="E59" t="s">
        <v>24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39</v>
      </c>
      <c r="F2"/>
      <c r="G2" t="n">
        <v>-1.66051852703094</v>
      </c>
      <c r="H2" t="n">
        <v>3.62611365318298</v>
      </c>
      <c r="I2" t="n">
        <v>4.13146066665649</v>
      </c>
      <c r="J2" t="n">
        <v>5.85038042068481</v>
      </c>
      <c r="K2" t="n">
        <v>-5.68591833114624</v>
      </c>
      <c r="L2" t="n">
        <v>0.735503852367401</v>
      </c>
      <c r="M2" t="n">
        <v>-1.77958369255066</v>
      </c>
      <c r="N2" t="n">
        <v>-4.31044673919678</v>
      </c>
      <c r="O2" t="n">
        <v>9.62644290924072</v>
      </c>
      <c r="P2" t="n">
        <v>-1.40752613544464</v>
      </c>
      <c r="Q2" t="n">
        <v>-1.53825235366821</v>
      </c>
      <c r="R2" t="n">
        <v>10.491286277771</v>
      </c>
      <c r="S2" t="n">
        <v>7.20421695709229</v>
      </c>
      <c r="T2" t="n">
        <v>-7.28755903244019</v>
      </c>
      <c r="U2" t="n">
        <v>-6.19411039352417</v>
      </c>
      <c r="V2" t="n">
        <v>14.2809705734253</v>
      </c>
      <c r="W2" t="n">
        <v>-6.81795120239258</v>
      </c>
      <c r="X2" t="n">
        <v>-7.14754676818848</v>
      </c>
      <c r="Y2" t="n">
        <v>7.68834352493286</v>
      </c>
      <c r="Z2" t="n">
        <v>-4.30181694030762</v>
      </c>
      <c r="AA2" t="n">
        <v>5.08791208267212</v>
      </c>
      <c r="AB2" t="n">
        <v>-1.04270076751709</v>
      </c>
      <c r="AC2" t="n">
        <v>2.80782198905945</v>
      </c>
      <c r="AD2" t="n">
        <v>-1.45745813846588</v>
      </c>
      <c r="AE2" t="n">
        <v>-3.11799716949463</v>
      </c>
      <c r="AF2" t="n">
        <v>6.06780338287354</v>
      </c>
    </row>
    <row r="3">
      <c r="A3" t="s">
        <v>110</v>
      </c>
      <c r="B3" t="s">
        <v>107</v>
      </c>
      <c r="C3" t="s">
        <v>111</v>
      </c>
      <c r="D3" t="s">
        <v>109</v>
      </c>
      <c r="E3" t="s">
        <v>39</v>
      </c>
      <c r="F3"/>
      <c r="G3" t="n">
        <v>14.0741510391235</v>
      </c>
      <c r="H3" t="n">
        <v>3.37074851989746</v>
      </c>
      <c r="I3" t="n">
        <v>2.43648767471313</v>
      </c>
      <c r="J3" t="n">
        <v>4.65200185775757</v>
      </c>
      <c r="K3" t="n">
        <v>-5.35145330429077</v>
      </c>
      <c r="L3" t="n">
        <v>6.56421566009521</v>
      </c>
      <c r="M3" t="n">
        <v>4.54060649871826</v>
      </c>
      <c r="N3" t="n">
        <v>-0.255305707454681</v>
      </c>
      <c r="O3" t="n">
        <v>31.5102844238281</v>
      </c>
      <c r="P3" t="n">
        <v>4.13791418075562</v>
      </c>
      <c r="Q3" t="n">
        <v>-2.0365617275238</v>
      </c>
      <c r="R3" t="n">
        <v>1.17924761772156</v>
      </c>
      <c r="S3" t="n">
        <v>16.522310256958</v>
      </c>
      <c r="T3" t="n">
        <v>-15.0559825897217</v>
      </c>
      <c r="U3" t="n">
        <v>0.186115816235542</v>
      </c>
      <c r="V3" t="n">
        <v>16.466869354248</v>
      </c>
      <c r="W3" t="n">
        <v>-4.01503944396973</v>
      </c>
      <c r="X3" t="n">
        <v>-0.61396461725235</v>
      </c>
      <c r="Y3" t="n">
        <v>-3.4680814743042</v>
      </c>
      <c r="Z3" t="n">
        <v>-3.41161203384399</v>
      </c>
      <c r="AA3" t="n">
        <v>-1.46843028068542</v>
      </c>
      <c r="AB3" t="n">
        <v>8.3995532989502</v>
      </c>
      <c r="AC3" t="n">
        <v>-8.21356964111328</v>
      </c>
      <c r="AD3" t="n">
        <v>-8.93530941009521</v>
      </c>
      <c r="AE3" t="n">
        <v>-27.7257976531982</v>
      </c>
      <c r="AF3" t="n">
        <v>17.3118934631348</v>
      </c>
    </row>
    <row r="4">
      <c r="A4" t="s">
        <v>112</v>
      </c>
      <c r="B4" t="s">
        <v>107</v>
      </c>
      <c r="C4" t="s">
        <v>113</v>
      </c>
      <c r="D4" t="s">
        <v>109</v>
      </c>
      <c r="E4" t="s">
        <v>39</v>
      </c>
      <c r="F4"/>
      <c r="G4" t="n">
        <v>0.906533539295197</v>
      </c>
      <c r="H4" t="n">
        <v>2.61037540435791</v>
      </c>
      <c r="I4" t="n">
        <v>2.98438096046448</v>
      </c>
      <c r="J4" t="n">
        <v>4.81820201873779</v>
      </c>
      <c r="K4" t="n">
        <v>5.90608739852905</v>
      </c>
      <c r="L4" t="n">
        <v>2.98245692253113</v>
      </c>
      <c r="M4" t="n">
        <v>-1.3177125453949</v>
      </c>
      <c r="N4" t="n">
        <v>0.5704425573349</v>
      </c>
      <c r="O4" t="n">
        <v>2.73111844062805</v>
      </c>
      <c r="P4" t="n">
        <v>4.49332189559937</v>
      </c>
      <c r="Q4" t="n">
        <v>7.67247152328491</v>
      </c>
      <c r="R4" t="n">
        <v>7.23439168930054</v>
      </c>
      <c r="S4" t="n">
        <v>1.39322459697723</v>
      </c>
      <c r="T4" t="n">
        <v>-15.3441381454468</v>
      </c>
      <c r="U4" t="n">
        <v>7.88010120391846</v>
      </c>
      <c r="V4" t="n">
        <v>6.85603857040405</v>
      </c>
      <c r="W4" t="n">
        <v>2.0290789604187</v>
      </c>
      <c r="X4" t="n">
        <v>0.368333965539932</v>
      </c>
      <c r="Y4" t="n">
        <v>2.19826650619507</v>
      </c>
      <c r="Z4" t="n">
        <v>0.70202225446701</v>
      </c>
      <c r="AA4" t="n">
        <v>4.70051527023315</v>
      </c>
      <c r="AB4" t="n">
        <v>3.05996823310852</v>
      </c>
      <c r="AC4" t="n">
        <v>3.78262329101562</v>
      </c>
      <c r="AD4" t="n">
        <v>1.1242595911026</v>
      </c>
      <c r="AE4" t="n">
        <v>-7.82585525512695</v>
      </c>
      <c r="AF4" t="n">
        <v>10.3352241516113</v>
      </c>
    </row>
    <row r="5">
      <c r="A5" t="s">
        <v>114</v>
      </c>
      <c r="B5" t="s">
        <v>107</v>
      </c>
      <c r="C5" t="s">
        <v>115</v>
      </c>
      <c r="D5" t="s">
        <v>109</v>
      </c>
      <c r="E5" t="s">
        <v>39</v>
      </c>
      <c r="F5"/>
      <c r="G5" t="n">
        <v>-5.65292692184448</v>
      </c>
      <c r="H5" t="n">
        <v>-4.1478419303894</v>
      </c>
      <c r="I5" t="n">
        <v>2.20793557167053</v>
      </c>
      <c r="J5" t="n">
        <v>6.62381505966187</v>
      </c>
      <c r="K5" t="n">
        <v>-0.647560119628906</v>
      </c>
      <c r="L5" t="n">
        <v>-2.63126373291016</v>
      </c>
      <c r="M5" t="n">
        <v>2.24255895614624</v>
      </c>
      <c r="N5" t="n">
        <v>4.41054773330688</v>
      </c>
      <c r="O5" t="n">
        <v>3.56929707527161</v>
      </c>
      <c r="P5" t="n">
        <v>-3.39550256729126</v>
      </c>
      <c r="Q5" t="n">
        <v>3.15518379211426</v>
      </c>
      <c r="R5" t="n">
        <v>14.1285209655762</v>
      </c>
      <c r="S5" t="n">
        <v>-11.1384506225586</v>
      </c>
      <c r="T5" t="n">
        <v>-3.31412935256958</v>
      </c>
      <c r="U5" t="n">
        <v>4.94400882720947</v>
      </c>
      <c r="V5" t="n">
        <v>-3.97948503494263</v>
      </c>
      <c r="W5" t="n">
        <v>7.37814903259277</v>
      </c>
      <c r="X5" t="n">
        <v>-5.469895362854</v>
      </c>
      <c r="Y5" t="n">
        <v>4.75157833099365</v>
      </c>
      <c r="Z5" t="n">
        <v>2.00080513954163</v>
      </c>
      <c r="AA5" t="n">
        <v>4.64993476867676</v>
      </c>
      <c r="AB5" t="n">
        <v>5.05772590637207</v>
      </c>
      <c r="AC5" t="n">
        <v>-1.42243707180023</v>
      </c>
      <c r="AD5" t="n">
        <v>6.17636299133301</v>
      </c>
      <c r="AE5" t="n">
        <v>-1.47849702835083</v>
      </c>
      <c r="AF5" t="n">
        <v>8.98788166046143</v>
      </c>
    </row>
    <row r="6">
      <c r="A6" t="s">
        <v>116</v>
      </c>
      <c r="B6" t="s">
        <v>107</v>
      </c>
      <c r="C6" t="s">
        <v>117</v>
      </c>
      <c r="D6" t="s">
        <v>109</v>
      </c>
      <c r="E6" t="s">
        <v>39</v>
      </c>
      <c r="F6"/>
      <c r="G6" t="n">
        <v>3.4011561870575</v>
      </c>
      <c r="H6" t="n">
        <v>-4.79748630523682</v>
      </c>
      <c r="I6" t="n">
        <v>-8.69436836242676</v>
      </c>
      <c r="J6" t="n">
        <v>4.34114027023315</v>
      </c>
      <c r="K6" t="n">
        <v>4.98471450805664</v>
      </c>
      <c r="L6" t="n">
        <v>-7.87728500366211</v>
      </c>
      <c r="M6" t="n">
        <v>-8.35783100128174</v>
      </c>
      <c r="N6" t="n">
        <v>-6.26102924346924</v>
      </c>
      <c r="O6" t="n">
        <v>9.75160598754883</v>
      </c>
      <c r="P6" t="n">
        <v>-7.78266429901123</v>
      </c>
      <c r="Q6" t="n">
        <v>4.54946994781494</v>
      </c>
      <c r="R6" t="n">
        <v>-3.27871823310852</v>
      </c>
      <c r="S6" t="n">
        <v>-6.57801628112793</v>
      </c>
      <c r="T6" t="n">
        <v>-13.989010810852</v>
      </c>
      <c r="U6" t="n">
        <v>11.7825984954834</v>
      </c>
      <c r="V6" t="n">
        <v>-1.94427859783173</v>
      </c>
      <c r="W6" t="n">
        <v>-9.00242042541504</v>
      </c>
      <c r="X6" t="n">
        <v>-4.48063898086548</v>
      </c>
      <c r="Y6" t="n">
        <v>3.39937543869019</v>
      </c>
      <c r="Z6" t="n">
        <v>2.99205923080444</v>
      </c>
      <c r="AA6" t="n">
        <v>-6.12831544876099</v>
      </c>
      <c r="AB6" t="n">
        <v>-8.72827816009521</v>
      </c>
      <c r="AC6" t="n">
        <v>10.3662881851196</v>
      </c>
      <c r="AD6" t="n">
        <v>-2.16968011856079</v>
      </c>
      <c r="AE6" t="n">
        <v>-10.6901454925537</v>
      </c>
      <c r="AF6" t="n">
        <v>7.14856243133545</v>
      </c>
    </row>
    <row r="7">
      <c r="A7" t="s">
        <v>118</v>
      </c>
      <c r="B7" t="s">
        <v>107</v>
      </c>
      <c r="C7" t="s">
        <v>119</v>
      </c>
      <c r="D7" t="s">
        <v>109</v>
      </c>
      <c r="E7" t="s">
        <v>39</v>
      </c>
      <c r="F7"/>
      <c r="G7" t="n">
        <v>-1.45755362510681</v>
      </c>
      <c r="H7" t="n">
        <v>0.713589012622833</v>
      </c>
      <c r="I7" t="n">
        <v>-1.39602077007294</v>
      </c>
      <c r="J7" t="n">
        <v>8.23528003692627</v>
      </c>
      <c r="K7" t="n">
        <v>4.19633150100708</v>
      </c>
      <c r="L7" t="n">
        <v>5.25586366653442</v>
      </c>
      <c r="M7" t="n">
        <v>-4.40446949005127</v>
      </c>
      <c r="N7" t="n">
        <v>0.473708152770996</v>
      </c>
      <c r="O7" t="n">
        <v>0.635742843151093</v>
      </c>
      <c r="P7" t="n">
        <v>-0.310794204473495</v>
      </c>
      <c r="Q7" t="n">
        <v>10.1957149505615</v>
      </c>
      <c r="R7" t="n">
        <v>5.46165800094604</v>
      </c>
      <c r="S7" t="n">
        <v>-6.12986183166504</v>
      </c>
      <c r="T7" t="n">
        <v>-11.5084667205811</v>
      </c>
      <c r="U7" t="n">
        <v>8.19769954681396</v>
      </c>
      <c r="V7" t="n">
        <v>8.22004318237305</v>
      </c>
      <c r="W7" t="n">
        <v>-2.48456239700317</v>
      </c>
      <c r="X7" t="n">
        <v>0.0719884857535362</v>
      </c>
      <c r="Y7" t="n">
        <v>2.0301685333252</v>
      </c>
      <c r="Z7" t="n">
        <v>1.1304270029068</v>
      </c>
      <c r="AA7" t="n">
        <v>2.50653958320618</v>
      </c>
      <c r="AB7" t="n">
        <v>1.66391372680664</v>
      </c>
      <c r="AC7" t="n">
        <v>5.84713554382324</v>
      </c>
      <c r="AD7" t="n">
        <v>-0.174383014440536</v>
      </c>
      <c r="AE7" t="n">
        <v>-6.68261623382568</v>
      </c>
      <c r="AF7" t="n">
        <v>6.73359632492065</v>
      </c>
    </row>
    <row r="8">
      <c r="A8" t="s">
        <v>120</v>
      </c>
      <c r="B8" t="s">
        <v>107</v>
      </c>
      <c r="C8" t="s">
        <v>121</v>
      </c>
      <c r="D8" t="s">
        <v>109</v>
      </c>
      <c r="E8" t="s">
        <v>39</v>
      </c>
      <c r="F8"/>
      <c r="G8" t="n">
        <v>-10.4748363494873</v>
      </c>
      <c r="H8" t="n">
        <v>-10.3127183914185</v>
      </c>
      <c r="I8" t="n">
        <v>2.12343668937683</v>
      </c>
      <c r="J8" t="n">
        <v>9.86574172973633</v>
      </c>
      <c r="K8" t="n">
        <v>58.862621307373</v>
      </c>
      <c r="L8" t="n">
        <v>-29.2193984985352</v>
      </c>
      <c r="M8" t="n">
        <v>-30.1527252197266</v>
      </c>
      <c r="N8" t="n">
        <v>-9.16466808319092</v>
      </c>
      <c r="O8" t="n">
        <v>9.01221561431885</v>
      </c>
      <c r="P8" t="n">
        <v>53.2646369934082</v>
      </c>
      <c r="Q8" t="n">
        <v>-12.6443710327148</v>
      </c>
      <c r="R8" t="n">
        <v>24.9662189483643</v>
      </c>
      <c r="S8" t="n">
        <v>98.2143020629883</v>
      </c>
      <c r="T8" t="n">
        <v>99.4647064208984</v>
      </c>
      <c r="U8" t="n">
        <v>-84.7751998901367</v>
      </c>
      <c r="V8" t="n">
        <v>28.1684303283691</v>
      </c>
      <c r="W8" t="n">
        <v>59.0398330688477</v>
      </c>
      <c r="X8" t="n">
        <v>-63.3287506103516</v>
      </c>
      <c r="Y8" t="n">
        <v>-1.07250273227692</v>
      </c>
      <c r="Z8" t="n">
        <v>-22.8141479492188</v>
      </c>
      <c r="AA8" t="n">
        <v>70.5857315063477</v>
      </c>
      <c r="AB8" t="n">
        <v>-23.2558784484863</v>
      </c>
      <c r="AC8" t="n">
        <v>3.69632720947266</v>
      </c>
      <c r="AD8" t="n">
        <v>30.1927719116211</v>
      </c>
      <c r="AE8" t="n">
        <v>-6.492760181427</v>
      </c>
      <c r="AF8" t="n">
        <v>85.5086288452148</v>
      </c>
    </row>
    <row r="9">
      <c r="A9" t="s">
        <v>122</v>
      </c>
      <c r="B9" t="s">
        <v>107</v>
      </c>
      <c r="C9" t="s">
        <v>123</v>
      </c>
      <c r="D9" t="s">
        <v>109</v>
      </c>
      <c r="E9" t="s">
        <v>39</v>
      </c>
      <c r="F9"/>
      <c r="G9" t="n">
        <v>0.453479439020157</v>
      </c>
      <c r="H9" t="n">
        <v>-5.80482578277588</v>
      </c>
      <c r="I9" t="n">
        <v>2.69389700889587</v>
      </c>
      <c r="J9" t="n">
        <v>7.07762145996094</v>
      </c>
      <c r="K9" t="n">
        <v>10.560980796814</v>
      </c>
      <c r="L9" t="n">
        <v>16.6099643707275</v>
      </c>
      <c r="M9" t="n">
        <v>-10.1391267776489</v>
      </c>
      <c r="N9" t="n">
        <v>2.91831755638123</v>
      </c>
      <c r="O9" t="n">
        <v>3.70239090919495</v>
      </c>
      <c r="P9" t="n">
        <v>6.98452281951904</v>
      </c>
      <c r="Q9" t="n">
        <v>8.70455837249756</v>
      </c>
      <c r="R9" t="n">
        <v>7.53391075134277</v>
      </c>
      <c r="S9" t="n">
        <v>-11.0501279830933</v>
      </c>
      <c r="T9" t="n">
        <v>6.81226396560669</v>
      </c>
      <c r="U9" t="n">
        <v>11.116644859314</v>
      </c>
      <c r="V9" t="n">
        <v>10.8401746749878</v>
      </c>
      <c r="W9" t="n">
        <v>-17.7688426971436</v>
      </c>
      <c r="X9" t="n">
        <v>16.0236167907715</v>
      </c>
      <c r="Y9" t="n">
        <v>12.313720703125</v>
      </c>
      <c r="Z9" t="n">
        <v>-5.80655145645142</v>
      </c>
      <c r="AA9" t="n">
        <v>14.2741203308105</v>
      </c>
      <c r="AB9" t="n">
        <v>-5.18952322006226</v>
      </c>
      <c r="AC9" t="n">
        <v>11.9665842056274</v>
      </c>
      <c r="AD9" t="n">
        <v>7.2744927406311</v>
      </c>
      <c r="AE9" t="n">
        <v>5.51842498779297</v>
      </c>
      <c r="AF9" t="n">
        <v>-21.6459789276123</v>
      </c>
    </row>
    <row r="10">
      <c r="A10" t="s">
        <v>124</v>
      </c>
      <c r="B10" t="s">
        <v>107</v>
      </c>
      <c r="C10" t="s">
        <v>125</v>
      </c>
      <c r="D10" t="s">
        <v>109</v>
      </c>
      <c r="E10" t="s">
        <v>39</v>
      </c>
      <c r="F10"/>
      <c r="G10" t="n">
        <v>3.55394673347473</v>
      </c>
      <c r="H10" t="n">
        <v>-1.24610567092896</v>
      </c>
      <c r="I10" t="n">
        <v>2.45298051834106</v>
      </c>
      <c r="J10" t="n">
        <v>8.96612548828125</v>
      </c>
      <c r="K10" t="n">
        <v>14.0227661132812</v>
      </c>
      <c r="L10" t="n">
        <v>6.97315120697021</v>
      </c>
      <c r="M10" t="n">
        <v>-5.4145655632019</v>
      </c>
      <c r="N10" t="n">
        <v>4.57704162597656</v>
      </c>
      <c r="O10" t="n">
        <v>-0.592572867870331</v>
      </c>
      <c r="P10" t="n">
        <v>16.03440284729</v>
      </c>
      <c r="Q10" t="n">
        <v>3.60731029510498</v>
      </c>
      <c r="R10" t="n">
        <v>11.0690937042236</v>
      </c>
      <c r="S10" t="n">
        <v>-15.9348430633545</v>
      </c>
      <c r="T10" t="n">
        <v>14.1453294754028</v>
      </c>
      <c r="U10" t="n">
        <v>7.571457862854</v>
      </c>
      <c r="V10" t="n">
        <v>8.72949409484863</v>
      </c>
      <c r="W10" t="n">
        <v>-6.74463510513306</v>
      </c>
      <c r="X10" t="n">
        <v>10.023006439209</v>
      </c>
      <c r="Y10" t="n">
        <v>10.1958484649658</v>
      </c>
      <c r="Z10" t="n">
        <v>-1.03231990337372</v>
      </c>
      <c r="AA10" t="n">
        <v>10.4230709075928</v>
      </c>
      <c r="AB10" t="n">
        <v>-1.27778732776642</v>
      </c>
      <c r="AC10" t="n">
        <v>5.34018039703369</v>
      </c>
      <c r="AD10" t="n">
        <v>8.61523628234863</v>
      </c>
      <c r="AE10" t="n">
        <v>2.37496209144592</v>
      </c>
      <c r="AF10" t="n">
        <v>-11.6303968429565</v>
      </c>
    </row>
    <row r="11">
      <c r="A11" t="s">
        <v>126</v>
      </c>
      <c r="B11" t="s">
        <v>107</v>
      </c>
      <c r="C11" t="s">
        <v>127</v>
      </c>
      <c r="D11" t="s">
        <v>109</v>
      </c>
      <c r="E11" t="s">
        <v>39</v>
      </c>
      <c r="F11"/>
      <c r="G11" t="n">
        <v>9.1812858581543</v>
      </c>
      <c r="H11" t="n">
        <v>6.3560209274292</v>
      </c>
      <c r="I11" t="n">
        <v>2.05850124359131</v>
      </c>
      <c r="J11" t="n">
        <v>12.0013160705566</v>
      </c>
      <c r="K11" t="n">
        <v>19.2363243103027</v>
      </c>
      <c r="L11" t="n">
        <v>-8.57781505584717</v>
      </c>
      <c r="M11" t="n">
        <v>2.71299171447754</v>
      </c>
      <c r="N11" t="n">
        <v>7.17826795578003</v>
      </c>
      <c r="O11" t="n">
        <v>-7.51012945175171</v>
      </c>
      <c r="P11" t="n">
        <v>29.4081268310547</v>
      </c>
      <c r="Q11" t="n">
        <v>-3.16066861152649</v>
      </c>
      <c r="R11" t="n">
        <v>16.0259876251221</v>
      </c>
      <c r="S11" t="n">
        <v>-22.7492790222168</v>
      </c>
      <c r="T11" t="n">
        <v>24.2558307647705</v>
      </c>
      <c r="U11" t="n">
        <v>3.21260237693787</v>
      </c>
      <c r="V11" t="n">
        <v>6.21908855438232</v>
      </c>
      <c r="W11" t="n">
        <v>5.60625839233398</v>
      </c>
      <c r="X11" t="n">
        <v>3.27662086486816</v>
      </c>
      <c r="Y11" t="n">
        <v>7.68825578689575</v>
      </c>
      <c r="Z11" t="n">
        <v>4.33007526397705</v>
      </c>
      <c r="AA11" t="n">
        <v>5.05684900283813</v>
      </c>
      <c r="AB11" t="n">
        <v>4.53162622451782</v>
      </c>
      <c r="AC11" t="n">
        <v>-4.3955454826355</v>
      </c>
      <c r="AD11" t="n">
        <v>10.3694982528687</v>
      </c>
      <c r="AE11" t="n">
        <v>-1.38010823726654</v>
      </c>
      <c r="AF11" t="n">
        <v>-0.970105528831482</v>
      </c>
    </row>
    <row r="12">
      <c r="A12" t="s">
        <v>128</v>
      </c>
      <c r="B12" t="s">
        <v>107</v>
      </c>
      <c r="C12" t="s">
        <v>129</v>
      </c>
      <c r="D12" t="s">
        <v>109</v>
      </c>
      <c r="E12" t="s">
        <v>39</v>
      </c>
      <c r="F12"/>
      <c r="G12" t="n">
        <v>1.89428603649139</v>
      </c>
      <c r="H12" t="n">
        <v>4.59287977218628</v>
      </c>
      <c r="I12" t="n">
        <v>1.33108043670654</v>
      </c>
      <c r="J12" t="n">
        <v>2.08185768127441</v>
      </c>
      <c r="K12" t="n">
        <v>5.88863229751587</v>
      </c>
      <c r="L12" t="n">
        <v>0.470018655061722</v>
      </c>
      <c r="M12" t="n">
        <v>-4.0182785987854</v>
      </c>
      <c r="N12" t="n">
        <v>-0.454472839832306</v>
      </c>
      <c r="O12" t="n">
        <v>1.8673290014267</v>
      </c>
      <c r="P12" t="n">
        <v>1.2238746881485</v>
      </c>
      <c r="Q12" t="n">
        <v>5.80841207504272</v>
      </c>
      <c r="R12" t="n">
        <v>1.81659185886383</v>
      </c>
      <c r="S12" t="n">
        <v>-5.23830223083496</v>
      </c>
      <c r="T12" t="n">
        <v>-23.4296569824219</v>
      </c>
      <c r="U12" t="n">
        <v>10.0721883773804</v>
      </c>
      <c r="V12" t="n">
        <v>4.41085338592529</v>
      </c>
      <c r="W12" t="n">
        <v>-3.25085830688477</v>
      </c>
      <c r="X12" t="n">
        <v>3.64725136756897</v>
      </c>
      <c r="Y12" t="n">
        <v>5.50594043731689</v>
      </c>
      <c r="Z12" t="n">
        <v>-3.0231614112854</v>
      </c>
      <c r="AA12" t="n">
        <v>5.00772619247437</v>
      </c>
      <c r="AB12" t="n">
        <v>3.79604363441467</v>
      </c>
      <c r="AC12" t="n">
        <v>-0.70783132314682</v>
      </c>
      <c r="AD12" t="n">
        <v>1.62635898590088</v>
      </c>
      <c r="AE12" t="n">
        <v>-10.9431276321411</v>
      </c>
      <c r="AF12" t="n">
        <v>11.2799663543701</v>
      </c>
    </row>
    <row r="13">
      <c r="A13" t="s">
        <v>130</v>
      </c>
      <c r="B13" t="s">
        <v>107</v>
      </c>
      <c r="C13" t="s">
        <v>131</v>
      </c>
      <c r="D13" t="s">
        <v>109</v>
      </c>
      <c r="E13" t="s">
        <v>39</v>
      </c>
      <c r="F13"/>
      <c r="G13" t="n">
        <v>0.835011541843414</v>
      </c>
      <c r="H13" t="n">
        <v>6.41855382919312</v>
      </c>
      <c r="I13" t="n">
        <v>3.6859278678894</v>
      </c>
      <c r="J13" t="n">
        <v>3.124272108078</v>
      </c>
      <c r="K13" t="n">
        <v>2.33382439613342</v>
      </c>
      <c r="L13" t="n">
        <v>4.8392219543457</v>
      </c>
      <c r="M13" t="n">
        <v>-3.86556053161621</v>
      </c>
      <c r="N13" t="n">
        <v>0.615473985671997</v>
      </c>
      <c r="O13" t="n">
        <v>-0.306088656187057</v>
      </c>
      <c r="P13" t="n">
        <v>5.15335845947266</v>
      </c>
      <c r="Q13" t="n">
        <v>8.54086494445801</v>
      </c>
      <c r="R13" t="n">
        <v>3.7159583568573</v>
      </c>
      <c r="S13" t="n">
        <v>1.86469197273254</v>
      </c>
      <c r="T13" t="n">
        <v>-40.4055633544922</v>
      </c>
      <c r="U13" t="n">
        <v>10.2201414108276</v>
      </c>
      <c r="V13" t="n">
        <v>7.88394832611084</v>
      </c>
      <c r="W13" t="n">
        <v>3.81267404556274</v>
      </c>
      <c r="X13" t="n">
        <v>2.55393934249878</v>
      </c>
      <c r="Y13" t="n">
        <v>1.50079369544983</v>
      </c>
      <c r="Z13" t="n">
        <v>4.73419857025146</v>
      </c>
      <c r="AA13" t="n">
        <v>1.911496758461</v>
      </c>
      <c r="AB13" t="n">
        <v>2.18748474121094</v>
      </c>
      <c r="AC13" t="n">
        <v>1.25407886505127</v>
      </c>
      <c r="AD13" t="n">
        <v>-1.3400297164917</v>
      </c>
      <c r="AE13" t="n">
        <v>-9.47342491149902</v>
      </c>
      <c r="AF13" t="n">
        <v>11.541654586792</v>
      </c>
    </row>
    <row r="14">
      <c r="A14" t="s">
        <v>132</v>
      </c>
      <c r="B14" t="s">
        <v>107</v>
      </c>
      <c r="C14" t="s">
        <v>133</v>
      </c>
      <c r="D14" t="s">
        <v>109</v>
      </c>
      <c r="E14" t="s">
        <v>39</v>
      </c>
      <c r="F14"/>
      <c r="G14" t="n">
        <v>3.31692242622375</v>
      </c>
      <c r="H14" t="n">
        <v>-1.38319492340088</v>
      </c>
      <c r="I14" t="n">
        <v>7.5567512512207</v>
      </c>
      <c r="J14" t="n">
        <v>0.253646314144135</v>
      </c>
      <c r="K14" t="n">
        <v>7.44264268875122</v>
      </c>
      <c r="L14" t="n">
        <v>4.54691314697266</v>
      </c>
      <c r="M14" t="n">
        <v>-0.819043040275574</v>
      </c>
      <c r="N14" t="n">
        <v>-2.79470229148865</v>
      </c>
      <c r="O14" t="n">
        <v>6.82782173156738</v>
      </c>
      <c r="P14" t="n">
        <v>7.27732706069946</v>
      </c>
      <c r="Q14" t="n">
        <v>5.91953277587891</v>
      </c>
      <c r="R14" t="n">
        <v>-30.2009410858154</v>
      </c>
      <c r="S14" t="n">
        <v>0.349321871995926</v>
      </c>
      <c r="T14" t="n">
        <v>-7.47022724151611</v>
      </c>
      <c r="U14" t="n">
        <v>4.06202936172485</v>
      </c>
      <c r="V14" t="n">
        <v>17.9590740203857</v>
      </c>
      <c r="W14" t="n">
        <v>2.14769124984741</v>
      </c>
      <c r="X14" t="n">
        <v>6.0626654624939</v>
      </c>
      <c r="Y14" t="n">
        <v>-1.10685682296753</v>
      </c>
      <c r="Z14" t="n">
        <v>-3.45272612571716</v>
      </c>
      <c r="AA14" t="n">
        <v>10.3950185775757</v>
      </c>
      <c r="AB14" t="n">
        <v>6.26122426986694</v>
      </c>
      <c r="AC14" t="n">
        <v>10.8119373321533</v>
      </c>
      <c r="AD14" t="n">
        <v>4.33514976501465</v>
      </c>
      <c r="AE14" t="n">
        <v>-7.6885724067688</v>
      </c>
      <c r="AF14" t="n">
        <v>15.5155096054077</v>
      </c>
    </row>
    <row r="15">
      <c r="A15" t="s">
        <v>134</v>
      </c>
      <c r="B15" t="s">
        <v>107</v>
      </c>
      <c r="C15" t="s">
        <v>135</v>
      </c>
      <c r="D15" t="s">
        <v>109</v>
      </c>
      <c r="E15" t="s">
        <v>39</v>
      </c>
      <c r="F15"/>
      <c r="G15" t="n">
        <v>2.36480069160461</v>
      </c>
      <c r="H15" t="n">
        <v>2.37840580940247</v>
      </c>
      <c r="I15" t="n">
        <v>8.42102432250977</v>
      </c>
      <c r="J15" t="n">
        <v>3.83020925521851</v>
      </c>
      <c r="K15" t="n">
        <v>3.36858892440796</v>
      </c>
      <c r="L15" t="n">
        <v>5.45653676986694</v>
      </c>
      <c r="M15" t="n">
        <v>-0.711225271224976</v>
      </c>
      <c r="N15" t="n">
        <v>-1.34080839157104</v>
      </c>
      <c r="O15" t="n">
        <v>3.50378012657166</v>
      </c>
      <c r="P15" t="n">
        <v>3.3289532661438</v>
      </c>
      <c r="Q15" t="n">
        <v>6.85387325286865</v>
      </c>
      <c r="R15" t="n">
        <v>7.36787700653076</v>
      </c>
      <c r="S15" t="n">
        <v>12.0072412490845</v>
      </c>
      <c r="T15" t="n">
        <v>-9.15110778808594</v>
      </c>
      <c r="U15" t="n">
        <v>7.15114259719849</v>
      </c>
      <c r="V15" t="n">
        <v>4.65789222717285</v>
      </c>
      <c r="W15" t="n">
        <v>7.87812757492065</v>
      </c>
      <c r="X15" t="n">
        <v>-2.28628730773926</v>
      </c>
      <c r="Y15" t="n">
        <v>-0.225174054503441</v>
      </c>
      <c r="Z15" t="n">
        <v>0.445467472076416</v>
      </c>
      <c r="AA15" t="n">
        <v>5.5428581237793</v>
      </c>
      <c r="AB15" t="n">
        <v>7.10670137405396</v>
      </c>
      <c r="AC15" t="n">
        <v>2.98780465126038</v>
      </c>
      <c r="AD15" t="n">
        <v>-3.84570026397705</v>
      </c>
      <c r="AE15" t="n">
        <v>-12.5875358581543</v>
      </c>
      <c r="AF15" t="n">
        <v>15.4270143508911</v>
      </c>
    </row>
    <row r="16">
      <c r="A16" t="s">
        <v>136</v>
      </c>
      <c r="B16" t="s">
        <v>107</v>
      </c>
      <c r="C16" t="s">
        <v>137</v>
      </c>
      <c r="D16" t="s">
        <v>109</v>
      </c>
      <c r="E16" t="s">
        <v>39</v>
      </c>
      <c r="F16"/>
      <c r="G16" t="n">
        <v>1.22091317176819</v>
      </c>
      <c r="H16" t="n">
        <v>6.84367561340332</v>
      </c>
      <c r="I16" t="n">
        <v>9.4144229888916</v>
      </c>
      <c r="J16" t="n">
        <v>7.84084129333496</v>
      </c>
      <c r="K16" t="n">
        <v>-1.31038022041321</v>
      </c>
      <c r="L16" t="n">
        <v>6.54546308517456</v>
      </c>
      <c r="M16" t="n">
        <v>-0.582977950572968</v>
      </c>
      <c r="N16" t="n">
        <v>0.316178023815155</v>
      </c>
      <c r="O16" t="n">
        <v>-0.3987135887146</v>
      </c>
      <c r="P16" t="n">
        <v>-1.67074108123779</v>
      </c>
      <c r="Q16" t="n">
        <v>8.1005859375</v>
      </c>
      <c r="R16" t="n">
        <v>42.34814453125</v>
      </c>
      <c r="S16" t="n">
        <v>18.5243186950684</v>
      </c>
      <c r="T16" t="n">
        <v>-10.017840385437</v>
      </c>
      <c r="U16" t="n">
        <v>8.61773109436035</v>
      </c>
      <c r="V16" t="n">
        <v>-2.32983112335205</v>
      </c>
      <c r="W16" t="n">
        <v>11.1280727386475</v>
      </c>
      <c r="X16" t="n">
        <v>-7.05260276794434</v>
      </c>
      <c r="Y16" t="n">
        <v>0.293054819107056</v>
      </c>
      <c r="Z16" t="n">
        <v>2.65515780448914</v>
      </c>
      <c r="AA16" t="n">
        <v>2.69730472564697</v>
      </c>
      <c r="AB16" t="n">
        <v>7.61870813369751</v>
      </c>
      <c r="AC16" t="n">
        <v>-2.05094766616821</v>
      </c>
      <c r="AD16" t="n">
        <v>-9.79950618743896</v>
      </c>
      <c r="AE16" t="n">
        <v>-16.5711822509766</v>
      </c>
      <c r="AF16" t="n">
        <v>15.3518619537354</v>
      </c>
    </row>
    <row r="17">
      <c r="A17" t="s">
        <v>138</v>
      </c>
      <c r="B17" t="s">
        <v>107</v>
      </c>
      <c r="C17" t="s">
        <v>139</v>
      </c>
      <c r="D17" t="s">
        <v>109</v>
      </c>
      <c r="E17" t="s">
        <v>39</v>
      </c>
      <c r="F17"/>
      <c r="G17" t="n">
        <v>-2.31706070899963</v>
      </c>
      <c r="H17" t="n">
        <v>8.23649024963379</v>
      </c>
      <c r="I17" t="n">
        <v>6.13692998886108</v>
      </c>
      <c r="J17" t="n">
        <v>-0.629117548465729</v>
      </c>
      <c r="K17" t="n">
        <v>9.89216327667236</v>
      </c>
      <c r="L17" t="n">
        <v>7.12606334686279</v>
      </c>
      <c r="M17" t="n">
        <v>4.02703380584717</v>
      </c>
      <c r="N17" t="n">
        <v>3.12448453903198</v>
      </c>
      <c r="O17" t="n">
        <v>6.11589527130127</v>
      </c>
      <c r="P17" t="n">
        <v>4.19059038162231</v>
      </c>
      <c r="Q17" t="n">
        <v>14.6234111785889</v>
      </c>
      <c r="R17" t="n">
        <v>6.15624761581421</v>
      </c>
      <c r="S17" t="n">
        <v>6.17958927154541</v>
      </c>
      <c r="T17" t="n">
        <v>-22.0073051452637</v>
      </c>
      <c r="U17" t="n">
        <v>9.57808017730713</v>
      </c>
      <c r="V17" t="n">
        <v>17.4597835540771</v>
      </c>
      <c r="W17" t="n">
        <v>1.28981411457062</v>
      </c>
      <c r="X17" t="n">
        <v>-0.0129481693729758</v>
      </c>
      <c r="Y17" t="n">
        <v>-1.28847122192383</v>
      </c>
      <c r="Z17" t="n">
        <v>2.22466087341309</v>
      </c>
      <c r="AA17" t="n">
        <v>-1.07203662395477</v>
      </c>
      <c r="AB17" t="n">
        <v>6.9306902885437</v>
      </c>
      <c r="AC17" t="n">
        <v>3.14943146705627</v>
      </c>
      <c r="AD17" t="n">
        <v>0.0506430044770241</v>
      </c>
      <c r="AE17" t="n">
        <v>-9.18899059295654</v>
      </c>
      <c r="AF17" t="n">
        <v>15.6864986419678</v>
      </c>
    </row>
    <row r="18">
      <c r="A18" t="s">
        <v>140</v>
      </c>
      <c r="B18" t="s">
        <v>107</v>
      </c>
      <c r="C18" t="s">
        <v>141</v>
      </c>
      <c r="D18" t="s">
        <v>109</v>
      </c>
      <c r="E18" t="s">
        <v>39</v>
      </c>
      <c r="F18"/>
      <c r="G18" t="n">
        <v>4.57402324676514</v>
      </c>
      <c r="H18" t="n">
        <v>4.52587270736694</v>
      </c>
      <c r="I18" t="n">
        <v>9.91471290588379</v>
      </c>
      <c r="J18" t="n">
        <v>12.3614873886108</v>
      </c>
      <c r="K18" t="n">
        <v>6.19254350662231</v>
      </c>
      <c r="L18" t="n">
        <v>6.29013919830322</v>
      </c>
      <c r="M18" t="n">
        <v>8.58315753936768</v>
      </c>
      <c r="N18" t="n">
        <v>4.49434995651245</v>
      </c>
      <c r="O18" t="n">
        <v>6.24868679046631</v>
      </c>
      <c r="P18" t="n">
        <v>8.12531280517578</v>
      </c>
      <c r="Q18" t="n">
        <v>11.5725936889648</v>
      </c>
      <c r="R18" t="n">
        <v>7.37186670303345</v>
      </c>
      <c r="S18" t="n">
        <v>2.55750012397766</v>
      </c>
      <c r="T18" t="n">
        <v>-27.5981101989746</v>
      </c>
      <c r="U18" t="n">
        <v>0.286001205444336</v>
      </c>
      <c r="V18" t="n">
        <v>11.7580976486206</v>
      </c>
      <c r="W18" t="n">
        <v>1.68963265419006</v>
      </c>
      <c r="X18" t="n">
        <v>1.70826613903046</v>
      </c>
      <c r="Y18" t="n">
        <v>1.37524831295013</v>
      </c>
      <c r="Z18" t="n">
        <v>0.151457816362381</v>
      </c>
      <c r="AA18" t="n">
        <v>9.8858232498169</v>
      </c>
      <c r="AB18" t="n">
        <v>0.891760468482971</v>
      </c>
      <c r="AC18" t="n">
        <v>18.389820098877</v>
      </c>
      <c r="AD18" t="n">
        <v>1.92428970336914</v>
      </c>
      <c r="AE18" t="n">
        <v>-9.70865631103516</v>
      </c>
      <c r="AF18" t="n">
        <v>9.08924293518066</v>
      </c>
    </row>
    <row r="19">
      <c r="A19" t="s">
        <v>142</v>
      </c>
      <c r="B19" t="s">
        <v>107</v>
      </c>
      <c r="C19" t="s">
        <v>143</v>
      </c>
      <c r="D19" t="s">
        <v>109</v>
      </c>
      <c r="E19" t="s">
        <v>39</v>
      </c>
      <c r="F19"/>
      <c r="G19" t="n">
        <v>12.3874988555908</v>
      </c>
      <c r="H19" t="n">
        <v>8.01561069488525</v>
      </c>
      <c r="I19" t="n">
        <v>-0.610198855400085</v>
      </c>
      <c r="J19" t="n">
        <v>1.45722699165344</v>
      </c>
      <c r="K19" t="n">
        <v>0.294188290834427</v>
      </c>
      <c r="L19" t="n">
        <v>6.69311809539795</v>
      </c>
      <c r="M19" t="n">
        <v>2.38499546051025</v>
      </c>
      <c r="N19" t="n">
        <v>-6.42809343338013</v>
      </c>
      <c r="O19" t="n">
        <v>0.221242681145668</v>
      </c>
      <c r="P19" t="n">
        <v>4.22274160385132</v>
      </c>
      <c r="Q19" t="n">
        <v>4.57503366470337</v>
      </c>
      <c r="R19" t="n">
        <v>14.8256063461304</v>
      </c>
      <c r="S19" t="n">
        <v>3.36933851242065</v>
      </c>
      <c r="T19" t="n">
        <v>-16.7299976348877</v>
      </c>
      <c r="U19" t="n">
        <v>16.4221687316895</v>
      </c>
      <c r="V19" t="n">
        <v>-0.92896318435669</v>
      </c>
      <c r="W19" t="n">
        <v>0.830720067024231</v>
      </c>
      <c r="X19" t="n">
        <v>0.53986656665802</v>
      </c>
      <c r="Y19" t="n">
        <v>0.301443815231323</v>
      </c>
      <c r="Z19" t="n">
        <v>-5.25970411300659</v>
      </c>
      <c r="AA19" t="n">
        <v>3.91302752494812</v>
      </c>
      <c r="AB19" t="n">
        <v>1.91670119762421</v>
      </c>
      <c r="AC19" t="n">
        <v>1.32371592521667</v>
      </c>
      <c r="AD19" t="n">
        <v>-1.45444595813751</v>
      </c>
      <c r="AE19" t="n">
        <v>-9.38126182556152</v>
      </c>
      <c r="AF19" t="n">
        <v>11.1078977584839</v>
      </c>
    </row>
    <row r="20">
      <c r="A20" t="s">
        <v>144</v>
      </c>
      <c r="B20" t="s">
        <v>107</v>
      </c>
      <c r="C20" t="s">
        <v>145</v>
      </c>
      <c r="D20" t="s">
        <v>109</v>
      </c>
      <c r="E20" t="s">
        <v>39</v>
      </c>
      <c r="F20"/>
      <c r="G20" t="n">
        <v>4.16465139389038</v>
      </c>
      <c r="H20" t="n">
        <v>7.7930212020874</v>
      </c>
      <c r="I20" t="n">
        <v>4.30771732330322</v>
      </c>
      <c r="J20" t="n">
        <v>5.2215085029602</v>
      </c>
      <c r="K20" t="n">
        <v>0.582330524921417</v>
      </c>
      <c r="L20" t="n">
        <v>11.8492450714111</v>
      </c>
      <c r="M20" t="n">
        <v>-0.23459929227829</v>
      </c>
      <c r="N20" t="n">
        <v>3.51504874229431</v>
      </c>
      <c r="O20" t="n">
        <v>8.94873428344727</v>
      </c>
      <c r="P20" t="n">
        <v>-1.22476696968079</v>
      </c>
      <c r="Q20" t="n">
        <v>-6.83946180343628</v>
      </c>
      <c r="R20" t="n">
        <v>-12.2111215591431</v>
      </c>
      <c r="S20" t="n">
        <v>-6.08980560302734</v>
      </c>
      <c r="T20" t="n">
        <v>6.295654296875</v>
      </c>
      <c r="U20" t="n">
        <v>-5.64248657226562</v>
      </c>
      <c r="V20" t="n">
        <v>-5.31450033187866</v>
      </c>
      <c r="W20" t="n">
        <v>-2.71898889541626</v>
      </c>
      <c r="X20" t="n">
        <v>4.78712558746338</v>
      </c>
      <c r="Y20" t="n">
        <v>-12.3215398788452</v>
      </c>
      <c r="Z20" t="n">
        <v>-3.91908478736877</v>
      </c>
      <c r="AA20" t="n">
        <v>0.81647390127182</v>
      </c>
      <c r="AB20" t="n">
        <v>6.95587921142578</v>
      </c>
      <c r="AC20" t="n">
        <v>3.78662943840027</v>
      </c>
      <c r="AD20" t="n">
        <v>-0.134700030088425</v>
      </c>
      <c r="AE20" t="n">
        <v>-0.0034732474014163</v>
      </c>
      <c r="AF20" t="n">
        <v>0.72936350107193</v>
      </c>
    </row>
    <row r="21">
      <c r="A21" t="s">
        <v>146</v>
      </c>
      <c r="B21" t="s">
        <v>107</v>
      </c>
      <c r="C21" t="s">
        <v>147</v>
      </c>
      <c r="D21" t="s">
        <v>109</v>
      </c>
      <c r="E21" t="s">
        <v>39</v>
      </c>
      <c r="F21"/>
      <c r="G21" t="n">
        <v>2.36496138572693</v>
      </c>
      <c r="H21" t="n">
        <v>4.56421279907227</v>
      </c>
      <c r="I21" t="n">
        <v>2.17173767089844</v>
      </c>
      <c r="J21" t="n">
        <v>1.79130160808563</v>
      </c>
      <c r="K21" t="n">
        <v>2.44202756881714</v>
      </c>
      <c r="L21" t="n">
        <v>7.40012741088867</v>
      </c>
      <c r="M21" t="n">
        <v>0.063090093433857</v>
      </c>
      <c r="N21" t="n">
        <v>2.89000558853149</v>
      </c>
      <c r="O21" t="n">
        <v>7.41248035430908</v>
      </c>
      <c r="P21" t="n">
        <v>-2.45982027053833</v>
      </c>
      <c r="Q21" t="n">
        <v>-5.73369693756104</v>
      </c>
      <c r="R21" t="n">
        <v>-8.34272766113281</v>
      </c>
      <c r="S21" t="n">
        <v>-5.92798137664795</v>
      </c>
      <c r="T21" t="n">
        <v>4.30151653289795</v>
      </c>
      <c r="U21" t="n">
        <v>-3.26338410377502</v>
      </c>
      <c r="V21" t="n">
        <v>-5.15424728393555</v>
      </c>
      <c r="W21" t="n">
        <v>0.22402960062027</v>
      </c>
      <c r="X21" t="n">
        <v>4.7801365852356</v>
      </c>
      <c r="Y21" t="n">
        <v>-6.64264059066772</v>
      </c>
      <c r="Z21" t="n">
        <v>-0.854352116584778</v>
      </c>
      <c r="AA21" t="n">
        <v>2.66348171234131</v>
      </c>
      <c r="AB21" t="n">
        <v>3.30174708366394</v>
      </c>
      <c r="AC21" t="n">
        <v>3.49486923217773</v>
      </c>
      <c r="AD21" t="n">
        <v>2.36812710762024</v>
      </c>
      <c r="AE21" t="n">
        <v>0.435776948928833</v>
      </c>
      <c r="AF21" t="n">
        <v>-1.61873936653137</v>
      </c>
    </row>
    <row r="22">
      <c r="A22" t="s">
        <v>148</v>
      </c>
      <c r="B22" t="s">
        <v>107</v>
      </c>
      <c r="C22" t="s">
        <v>149</v>
      </c>
      <c r="D22" t="s">
        <v>109</v>
      </c>
      <c r="E22" t="s">
        <v>39</v>
      </c>
      <c r="F22"/>
      <c r="G22" t="n">
        <v>-1.69589030742645</v>
      </c>
      <c r="H22" t="n">
        <v>-2.99786329269409</v>
      </c>
      <c r="I22" t="n">
        <v>-2.91885757446289</v>
      </c>
      <c r="J22" t="n">
        <v>-6.72054672241211</v>
      </c>
      <c r="K22" t="n">
        <v>6.94399547576904</v>
      </c>
      <c r="L22" t="n">
        <v>-3.25121235847473</v>
      </c>
      <c r="M22" t="n">
        <v>0.759230673313141</v>
      </c>
      <c r="N22" t="n">
        <v>1.50882995128632</v>
      </c>
      <c r="O22" t="n">
        <v>3.977698802948</v>
      </c>
      <c r="P22" t="n">
        <v>-5.11923599243164</v>
      </c>
      <c r="Q22" t="n">
        <v>-3.28504371643066</v>
      </c>
      <c r="R22" t="n">
        <v>-0.286673814058304</v>
      </c>
      <c r="S22" t="n">
        <v>-5.60184812545776</v>
      </c>
      <c r="T22" t="n">
        <v>-0.478926241397858</v>
      </c>
      <c r="U22" t="n">
        <v>1.93843984603882</v>
      </c>
      <c r="V22" t="n">
        <v>-4.81034278869629</v>
      </c>
      <c r="W22" t="n">
        <v>6.07303285598755</v>
      </c>
      <c r="X22" t="n">
        <v>4.76650238037109</v>
      </c>
      <c r="Y22" t="n">
        <v>3.63997340202332</v>
      </c>
      <c r="Z22" t="n">
        <v>4.18337488174438</v>
      </c>
      <c r="AA22" t="n">
        <v>5.60368061065674</v>
      </c>
      <c r="AB22" t="n">
        <v>-2.97137713432312</v>
      </c>
      <c r="AC22" t="n">
        <v>3.0374014377594</v>
      </c>
      <c r="AD22" t="n">
        <v>6.11913967132568</v>
      </c>
      <c r="AE22" t="n">
        <v>1.13310194015503</v>
      </c>
      <c r="AF22" t="n">
        <v>-5.95531225204468</v>
      </c>
    </row>
    <row r="23">
      <c r="A23" t="s">
        <v>150</v>
      </c>
      <c r="B23" t="s">
        <v>107</v>
      </c>
      <c r="C23" t="s">
        <v>151</v>
      </c>
      <c r="D23" t="s">
        <v>109</v>
      </c>
      <c r="E23" t="s">
        <v>39</v>
      </c>
      <c r="F23"/>
      <c r="G23" t="n">
        <v>1.8231908082962</v>
      </c>
      <c r="H23" t="n">
        <v>-1.65467488765717</v>
      </c>
      <c r="I23" t="n">
        <v>2.968585729599</v>
      </c>
      <c r="J23" t="n">
        <v>0.873724341392517</v>
      </c>
      <c r="K23" t="n">
        <v>0.0587860010564327</v>
      </c>
      <c r="L23" t="n">
        <v>-3.85642123222351</v>
      </c>
      <c r="M23" t="n">
        <v>-0.49844890832901</v>
      </c>
      <c r="N23" t="n">
        <v>5.63477373123169</v>
      </c>
      <c r="O23" t="n">
        <v>1.62472784519196</v>
      </c>
      <c r="P23" t="n">
        <v>0.324904441833496</v>
      </c>
      <c r="Q23" t="n">
        <v>-1.85782647132874</v>
      </c>
      <c r="R23" t="n">
        <v>3.90524053573608</v>
      </c>
      <c r="S23" t="n">
        <v>0.226781561970711</v>
      </c>
      <c r="T23" t="n">
        <v>-8.62712097167969</v>
      </c>
      <c r="U23" t="n">
        <v>-5.6737847328186</v>
      </c>
      <c r="V23" t="n">
        <v>-3.15255737304688</v>
      </c>
      <c r="W23" t="n">
        <v>0.451610416173935</v>
      </c>
      <c r="X23" t="n">
        <v>-0.670754194259644</v>
      </c>
      <c r="Y23" t="n">
        <v>-2.23937940597534</v>
      </c>
      <c r="Z23" t="n">
        <v>-1.82236266136169</v>
      </c>
      <c r="AA23" t="n">
        <v>0.100234687328339</v>
      </c>
      <c r="AB23" t="n">
        <v>2.90200996398926</v>
      </c>
      <c r="AC23" t="n">
        <v>1.30084300041199</v>
      </c>
      <c r="AD23" t="n">
        <v>-1.46604645252228</v>
      </c>
      <c r="AE23" t="n">
        <v>-2.32666015625</v>
      </c>
      <c r="AF23" t="n">
        <v>-3.53719210624695</v>
      </c>
    </row>
    <row r="24">
      <c r="A24" t="s">
        <v>152</v>
      </c>
      <c r="B24" t="s">
        <v>107</v>
      </c>
      <c r="C24" t="s">
        <v>153</v>
      </c>
      <c r="D24" t="s">
        <v>109</v>
      </c>
      <c r="E24" t="s">
        <v>39</v>
      </c>
      <c r="F24"/>
      <c r="G24" t="n">
        <v>2.20532631874084</v>
      </c>
      <c r="H24" t="n">
        <v>2.42606139183044</v>
      </c>
      <c r="I24" t="n">
        <v>4.20429515838623</v>
      </c>
      <c r="J24" t="n">
        <v>3.03799271583557</v>
      </c>
      <c r="K24" t="n">
        <v>4.07028293609619</v>
      </c>
      <c r="L24" t="n">
        <v>1.37521767616272</v>
      </c>
      <c r="M24" t="n">
        <v>3.49631261825562</v>
      </c>
      <c r="N24" t="n">
        <v>-0.11454776674509</v>
      </c>
      <c r="O24" t="n">
        <v>0.169494420289993</v>
      </c>
      <c r="P24" t="n">
        <v>2.52051949501038</v>
      </c>
      <c r="Q24" t="n">
        <v>2.55660176277161</v>
      </c>
      <c r="R24" t="n">
        <v>2.68365836143494</v>
      </c>
      <c r="S24" t="n">
        <v>-1.28252375125885</v>
      </c>
      <c r="T24" t="n">
        <v>0.801020860671997</v>
      </c>
      <c r="U24" t="n">
        <v>1.66851019859314</v>
      </c>
      <c r="V24" t="n">
        <v>3.15141820907593</v>
      </c>
      <c r="W24" t="n">
        <v>-2.39367294311523</v>
      </c>
      <c r="X24" t="n">
        <v>-2.73486256599426</v>
      </c>
      <c r="Y24" t="n">
        <v>2.31238603591919</v>
      </c>
      <c r="Z24" t="n">
        <v>2.96378350257874</v>
      </c>
      <c r="AA24" t="n">
        <v>0.036386962980032</v>
      </c>
      <c r="AB24" t="n">
        <v>0.768271207809448</v>
      </c>
      <c r="AC24" t="n">
        <v>4.51089477539062</v>
      </c>
      <c r="AD24" t="n">
        <v>4.04755878448486</v>
      </c>
      <c r="AE24" t="n">
        <v>-2.89701581001282</v>
      </c>
      <c r="AF24" t="n">
        <v>4.37559413909912</v>
      </c>
    </row>
    <row r="25">
      <c r="A25" t="s">
        <v>154</v>
      </c>
      <c r="B25" t="s">
        <v>107</v>
      </c>
      <c r="C25" t="s">
        <v>155</v>
      </c>
      <c r="D25" t="s">
        <v>109</v>
      </c>
      <c r="E25" t="s">
        <v>39</v>
      </c>
      <c r="F25"/>
      <c r="G25" t="n">
        <v>-1.64422070980072</v>
      </c>
      <c r="H25" t="n">
        <v>-7.27668476104736</v>
      </c>
      <c r="I25" t="n">
        <v>6.79004764556885</v>
      </c>
      <c r="J25" t="n">
        <v>7.37682294845581</v>
      </c>
      <c r="K25" t="n">
        <v>4.72630310058594</v>
      </c>
      <c r="L25" t="n">
        <v>-8.68827438354492</v>
      </c>
      <c r="M25" t="n">
        <v>-3.1562180519104</v>
      </c>
      <c r="N25" t="n">
        <v>-1.91684460639954</v>
      </c>
      <c r="O25" t="n">
        <v>6.86027097702026</v>
      </c>
      <c r="P25" t="n">
        <v>-0.940577328205109</v>
      </c>
      <c r="Q25" t="n">
        <v>-5.54093551635742</v>
      </c>
      <c r="R25" t="n">
        <v>3.97750544548035</v>
      </c>
      <c r="S25" t="n">
        <v>3.61236262321472</v>
      </c>
      <c r="T25" t="n">
        <v>-10.9234619140625</v>
      </c>
      <c r="U25" t="n">
        <v>12.1461639404297</v>
      </c>
      <c r="V25" t="n">
        <v>9.41430282592773</v>
      </c>
      <c r="W25" t="n">
        <v>-1.55514299869537</v>
      </c>
      <c r="X25" t="n">
        <v>-8.80008602142334</v>
      </c>
      <c r="Y25" t="n">
        <v>-3.43974709510803</v>
      </c>
      <c r="Z25" t="n">
        <v>5.56582641601562</v>
      </c>
      <c r="AA25" t="n">
        <v>3.34009981155396</v>
      </c>
      <c r="AB25" t="n">
        <v>0.998242497444153</v>
      </c>
      <c r="AC25" t="n">
        <v>-10.2601137161255</v>
      </c>
      <c r="AD25" t="n">
        <v>-0.793620765209198</v>
      </c>
      <c r="AE25" t="n">
        <v>-6.5164909362793</v>
      </c>
      <c r="AF25" t="n">
        <v>10.2425422668457</v>
      </c>
    </row>
    <row r="26">
      <c r="A26" t="s">
        <v>156</v>
      </c>
      <c r="B26" t="s">
        <v>107</v>
      </c>
      <c r="C26" t="s">
        <v>157</v>
      </c>
      <c r="D26" t="s">
        <v>109</v>
      </c>
      <c r="E26" t="s">
        <v>39</v>
      </c>
      <c r="F26"/>
      <c r="G26" t="n">
        <v>3.55540299415588</v>
      </c>
      <c r="H26" t="n">
        <v>6.89799213409424</v>
      </c>
      <c r="I26" t="n">
        <v>2.50151205062866</v>
      </c>
      <c r="J26" t="n">
        <v>-0.167930632829666</v>
      </c>
      <c r="K26" t="n">
        <v>5.31367826461792</v>
      </c>
      <c r="L26" t="n">
        <v>3.4568600654602</v>
      </c>
      <c r="M26" t="n">
        <v>5.11126232147217</v>
      </c>
      <c r="N26" t="n">
        <v>0.372239857912064</v>
      </c>
      <c r="O26" t="n">
        <v>-3.34333968162537</v>
      </c>
      <c r="P26" t="n">
        <v>3.84325265884399</v>
      </c>
      <c r="Q26" t="n">
        <v>5.2036337852478</v>
      </c>
      <c r="R26" t="n">
        <v>2.40622329711914</v>
      </c>
      <c r="S26" t="n">
        <v>-2.86509084701538</v>
      </c>
      <c r="T26" t="n">
        <v>2.45703721046448</v>
      </c>
      <c r="U26" t="n">
        <v>-3.40722274780273</v>
      </c>
      <c r="V26" t="n">
        <v>4.93359994888306</v>
      </c>
      <c r="W26" t="n">
        <v>-2.78071117401123</v>
      </c>
      <c r="X26" t="n">
        <v>-3.55982446670532</v>
      </c>
      <c r="Y26" t="n">
        <v>4.90828323364258</v>
      </c>
      <c r="Z26" t="n">
        <v>4.03411626815796</v>
      </c>
      <c r="AA26" t="n">
        <v>-0.971551418304443</v>
      </c>
      <c r="AB26" t="n">
        <v>1.71478915214539</v>
      </c>
      <c r="AC26" t="n">
        <v>10.579140663147</v>
      </c>
      <c r="AD26" t="n">
        <v>5.6861081123352</v>
      </c>
      <c r="AE26" t="n">
        <v>-2.41536283493042</v>
      </c>
      <c r="AF26" t="n">
        <v>1.8838803768158</v>
      </c>
    </row>
    <row r="27">
      <c r="A27" t="s">
        <v>158</v>
      </c>
      <c r="B27" t="s">
        <v>107</v>
      </c>
      <c r="C27" t="s">
        <v>159</v>
      </c>
      <c r="D27" t="s">
        <v>109</v>
      </c>
      <c r="E27" t="s">
        <v>39</v>
      </c>
      <c r="F27"/>
      <c r="G27" t="n">
        <v>1.78206956386566</v>
      </c>
      <c r="H27" t="n">
        <v>-0.226865336298943</v>
      </c>
      <c r="I27" t="n">
        <v>5.65717029571533</v>
      </c>
      <c r="J27" t="n">
        <v>5.69894361495972</v>
      </c>
      <c r="K27" t="n">
        <v>2.29015564918518</v>
      </c>
      <c r="L27" t="n">
        <v>1.91392397880554</v>
      </c>
      <c r="M27" t="n">
        <v>3.37717819213867</v>
      </c>
      <c r="N27" t="n">
        <v>-0.207985937595367</v>
      </c>
      <c r="O27" t="n">
        <v>2.51620221138</v>
      </c>
      <c r="P27" t="n">
        <v>1.91678166389465</v>
      </c>
      <c r="Q27" t="n">
        <v>1.4144766330719</v>
      </c>
      <c r="R27" t="n">
        <v>2.68218731880188</v>
      </c>
      <c r="S27" t="n">
        <v>-0.608340263366699</v>
      </c>
      <c r="T27" t="n">
        <v>1.9611988067627</v>
      </c>
      <c r="U27" t="n">
        <v>5.09018325805664</v>
      </c>
      <c r="V27" t="n">
        <v>-1.21494293212891</v>
      </c>
      <c r="W27" t="n">
        <v>-2.15255403518677</v>
      </c>
      <c r="X27" t="n">
        <v>0.238254845142365</v>
      </c>
      <c r="Y27" t="n">
        <v>0.767456948757172</v>
      </c>
      <c r="Z27" t="n">
        <v>0.8403440117836</v>
      </c>
      <c r="AA27" t="n">
        <v>0.273915648460388</v>
      </c>
      <c r="AB27" t="n">
        <v>-0.523124217987061</v>
      </c>
      <c r="AC27" t="n">
        <v>1.2848494052887</v>
      </c>
      <c r="AD27" t="n">
        <v>3.16849136352539</v>
      </c>
      <c r="AE27" t="n">
        <v>-2.45982503890991</v>
      </c>
      <c r="AF27" t="n">
        <v>6.06451988220215</v>
      </c>
    </row>
    <row r="28">
      <c r="A28" t="s">
        <v>160</v>
      </c>
      <c r="B28" t="s">
        <v>107</v>
      </c>
      <c r="C28" t="s">
        <v>161</v>
      </c>
      <c r="D28" t="s">
        <v>109</v>
      </c>
      <c r="E28" t="s">
        <v>39</v>
      </c>
      <c r="F28"/>
      <c r="G28" t="n">
        <v>3.73569345474243</v>
      </c>
      <c r="H28" t="n">
        <v>4.30258274078369</v>
      </c>
      <c r="I28" t="n">
        <v>7.79356288909912</v>
      </c>
      <c r="J28" t="n">
        <v>4.05304527282715</v>
      </c>
      <c r="K28" t="n">
        <v>4.2968864440918</v>
      </c>
      <c r="L28" t="n">
        <v>-3.43724632263184</v>
      </c>
      <c r="M28" t="n">
        <v>1.48496770858765</v>
      </c>
      <c r="N28" t="n">
        <v>1.55374646186829</v>
      </c>
      <c r="O28" t="n">
        <v>5.289222240448</v>
      </c>
      <c r="P28" t="n">
        <v>-2.57804012298584</v>
      </c>
      <c r="Q28" t="n">
        <v>3.97925972938538</v>
      </c>
      <c r="R28" t="n">
        <v>3.37721109390259</v>
      </c>
      <c r="S28" t="n">
        <v>1.85502731800079</v>
      </c>
      <c r="T28" t="n">
        <v>-8.22805881500244</v>
      </c>
      <c r="U28" t="n">
        <v>0.712168335914612</v>
      </c>
      <c r="V28" t="n">
        <v>3.89665770530701</v>
      </c>
      <c r="W28" t="n">
        <v>0.425664722919464</v>
      </c>
      <c r="X28" t="n">
        <v>-0.514577090740204</v>
      </c>
      <c r="Y28" t="n">
        <v>2.72270679473877</v>
      </c>
      <c r="Z28" t="n">
        <v>0.138559952378273</v>
      </c>
      <c r="AA28" t="n">
        <v>2.39474058151245</v>
      </c>
      <c r="AB28" t="n">
        <v>3.94147706031799</v>
      </c>
      <c r="AC28" t="n">
        <v>2.26349568367004</v>
      </c>
      <c r="AD28" t="n">
        <v>0.599964082241058</v>
      </c>
      <c r="AE28" t="n">
        <v>-10.9453182220459</v>
      </c>
      <c r="AF28" t="n">
        <v>-2.47569632530212</v>
      </c>
    </row>
    <row r="29">
      <c r="A29" t="s">
        <v>162</v>
      </c>
      <c r="B29" t="s">
        <v>107</v>
      </c>
      <c r="C29" t="s">
        <v>163</v>
      </c>
      <c r="D29" t="s">
        <v>109</v>
      </c>
      <c r="E29" t="s">
        <v>39</v>
      </c>
      <c r="F29"/>
      <c r="G29" t="n">
        <v>1.61950349807739</v>
      </c>
      <c r="H29" t="n">
        <v>1.34638595581055</v>
      </c>
      <c r="I29" t="n">
        <v>4.55966854095459</v>
      </c>
      <c r="J29" t="n">
        <v>2.2394380569458</v>
      </c>
      <c r="K29" t="n">
        <v>5.31263446807861</v>
      </c>
      <c r="L29" t="n">
        <v>2.29882192611694</v>
      </c>
      <c r="M29" t="n">
        <v>0.385072767734528</v>
      </c>
      <c r="N29" t="n">
        <v>1.38454401493073</v>
      </c>
      <c r="O29" t="n">
        <v>-0.562866568565369</v>
      </c>
      <c r="P29" t="n">
        <v>-15.4703884124756</v>
      </c>
      <c r="Q29" t="n">
        <v>3.92213249206543</v>
      </c>
      <c r="R29" t="n">
        <v>2.03368020057678</v>
      </c>
      <c r="S29" t="n">
        <v>1.2914252281189</v>
      </c>
      <c r="T29" t="n">
        <v>-9.24551296234131</v>
      </c>
      <c r="U29" t="n">
        <v>-1.21617066860199</v>
      </c>
      <c r="V29" t="n">
        <v>8.62134742736816</v>
      </c>
      <c r="W29" t="n">
        <v>-0.659118056297302</v>
      </c>
      <c r="X29" t="n">
        <v>2.0582230091095</v>
      </c>
      <c r="Y29" t="n">
        <v>1.92943811416626</v>
      </c>
      <c r="Z29" t="n">
        <v>0.139342710375786</v>
      </c>
      <c r="AA29" t="n">
        <v>3.78810429573059</v>
      </c>
      <c r="AB29" t="n">
        <v>3.69207119941711</v>
      </c>
      <c r="AC29" t="n">
        <v>1.74919366836548</v>
      </c>
      <c r="AD29" t="n">
        <v>-1.11101233959198</v>
      </c>
      <c r="AE29" t="n">
        <v>-6.33291387557983</v>
      </c>
      <c r="AF29" t="n">
        <v>-8.9050407409668</v>
      </c>
    </row>
    <row r="30">
      <c r="A30" t="s">
        <v>164</v>
      </c>
      <c r="B30" t="s">
        <v>107</v>
      </c>
      <c r="C30" t="s">
        <v>165</v>
      </c>
      <c r="D30" t="s">
        <v>109</v>
      </c>
      <c r="E30" t="s">
        <v>39</v>
      </c>
      <c r="F30"/>
      <c r="G30" t="n">
        <v>0.819676756858826</v>
      </c>
      <c r="H30" t="n">
        <v>58.3681983947754</v>
      </c>
      <c r="I30" t="n">
        <v>-3.06929469108582</v>
      </c>
      <c r="J30" t="n">
        <v>-3.33792233467102</v>
      </c>
      <c r="K30" t="n">
        <v>-51.2563247680664</v>
      </c>
      <c r="L30" t="n">
        <v>50.4950637817383</v>
      </c>
      <c r="M30" t="n">
        <v>0.881062984466553</v>
      </c>
      <c r="N30" t="n">
        <v>5.18848323822021</v>
      </c>
      <c r="O30" t="n">
        <v>0.568183302879333</v>
      </c>
      <c r="P30" t="n">
        <v>-15.7557849884033</v>
      </c>
      <c r="Q30" t="n">
        <v>-70.3582077026367</v>
      </c>
      <c r="R30" t="n">
        <v>20.4180335998535</v>
      </c>
      <c r="S30" t="n">
        <v>-14.4891347885132</v>
      </c>
      <c r="T30" t="n">
        <v>-1.22201120853424</v>
      </c>
      <c r="U30" t="n">
        <v>32.404972076416</v>
      </c>
      <c r="V30" t="n">
        <v>-3.99438667297363</v>
      </c>
      <c r="W30" t="n">
        <v>-19.7309341430664</v>
      </c>
      <c r="X30" t="n">
        <v>-14.3937320709229</v>
      </c>
      <c r="Y30" t="n">
        <v>33.1552848815918</v>
      </c>
      <c r="Z30" t="n">
        <v>-38.5092926025391</v>
      </c>
      <c r="AA30" t="n">
        <v>-43.2420921325684</v>
      </c>
      <c r="AB30" t="n">
        <v>-11.5001392364502</v>
      </c>
      <c r="AC30" t="n">
        <v>-32.2903518676758</v>
      </c>
      <c r="AD30" t="n">
        <v>-5.51103591918945</v>
      </c>
      <c r="AE30" t="n">
        <v>-139.84748840332</v>
      </c>
      <c r="AF30" t="n">
        <v>-44.6850318908691</v>
      </c>
    </row>
    <row r="31">
      <c r="A31" t="s">
        <v>166</v>
      </c>
      <c r="B31" t="s">
        <v>107</v>
      </c>
      <c r="C31" t="s">
        <v>167</v>
      </c>
      <c r="D31" t="s">
        <v>109</v>
      </c>
      <c r="E31" t="s">
        <v>39</v>
      </c>
      <c r="F31"/>
      <c r="G31" t="n">
        <v>3.82359766960144</v>
      </c>
      <c r="H31" t="n">
        <v>33.2775917053223</v>
      </c>
      <c r="I31" t="n">
        <v>37.713737487793</v>
      </c>
      <c r="J31" t="n">
        <v>-2.95828580856323</v>
      </c>
      <c r="K31" t="n">
        <v>-5.51183605194092</v>
      </c>
      <c r="L31" t="n">
        <v>-60.5600471496582</v>
      </c>
      <c r="M31" t="n">
        <v>19.1826457977295</v>
      </c>
      <c r="N31" t="n">
        <v>11.156174659729</v>
      </c>
      <c r="O31" t="n">
        <v>10.2155694961548</v>
      </c>
      <c r="P31" t="n">
        <v>-27.8709144592285</v>
      </c>
      <c r="Q31" t="n">
        <v>0.898849308490753</v>
      </c>
      <c r="R31" t="n">
        <v>14.3084745407104</v>
      </c>
      <c r="S31" t="n">
        <v>-11.0997228622437</v>
      </c>
      <c r="T31" t="n">
        <v>-17.3501434326172</v>
      </c>
      <c r="U31" t="n">
        <v>11.4611129760742</v>
      </c>
      <c r="V31" t="n">
        <v>-37.1931114196777</v>
      </c>
      <c r="W31" t="n">
        <v>-7.00940942764282</v>
      </c>
      <c r="X31" t="n">
        <v>-39.7776641845703</v>
      </c>
      <c r="Y31" t="n">
        <v>12.3679628372192</v>
      </c>
      <c r="Z31" t="n">
        <v>-5.62755680084229</v>
      </c>
      <c r="AA31" t="n">
        <v>-22.0537624359131</v>
      </c>
      <c r="AB31" t="n">
        <v>19.2912826538086</v>
      </c>
      <c r="AC31" t="n">
        <v>18.9195213317871</v>
      </c>
      <c r="AD31" t="n">
        <v>-13.8206024169922</v>
      </c>
      <c r="AE31" t="n">
        <v>-306.377685546875</v>
      </c>
      <c r="AF31" t="n">
        <v>197.403060913086</v>
      </c>
    </row>
    <row r="32">
      <c r="A32" t="s">
        <v>168</v>
      </c>
      <c r="B32" t="s">
        <v>107</v>
      </c>
      <c r="C32" t="s">
        <v>169</v>
      </c>
      <c r="D32" t="s">
        <v>109</v>
      </c>
      <c r="E32" t="s">
        <v>39</v>
      </c>
      <c r="F32"/>
      <c r="G32" t="n">
        <v>0.42895120382309</v>
      </c>
      <c r="H32" t="n">
        <v>8.30744743347168</v>
      </c>
      <c r="I32" t="n">
        <v>2.76052665710449</v>
      </c>
      <c r="J32" t="n">
        <v>5.04463291168213</v>
      </c>
      <c r="K32" t="n">
        <v>6.61465072631836</v>
      </c>
      <c r="L32" t="n">
        <v>-11.0946207046509</v>
      </c>
      <c r="M32" t="n">
        <v>2.69830012321472</v>
      </c>
      <c r="N32" t="n">
        <v>-1.1310967206955</v>
      </c>
      <c r="O32" t="n">
        <v>26.0257987976074</v>
      </c>
      <c r="P32" t="n">
        <v>24.1802730560303</v>
      </c>
      <c r="Q32" t="n">
        <v>3.45909261703491</v>
      </c>
      <c r="R32" t="n">
        <v>2.12092018127441</v>
      </c>
      <c r="S32" t="n">
        <v>5.04408645629883</v>
      </c>
      <c r="T32" t="n">
        <v>-7.27600479125977</v>
      </c>
      <c r="U32" t="n">
        <v>2.1559567451477</v>
      </c>
      <c r="V32" t="n">
        <v>3.97232842445374</v>
      </c>
      <c r="W32" t="n">
        <v>2.72931289672852</v>
      </c>
      <c r="X32" t="n">
        <v>-0.785965025424957</v>
      </c>
      <c r="Y32" t="n">
        <v>3.48042130470276</v>
      </c>
      <c r="Z32" t="n">
        <v>2.41092658042908</v>
      </c>
      <c r="AA32" t="n">
        <v>3.67635416984558</v>
      </c>
      <c r="AB32" t="n">
        <v>2.74434113502502</v>
      </c>
      <c r="AC32" t="n">
        <v>2.13120603561401</v>
      </c>
      <c r="AD32" t="n">
        <v>4.73657464981079</v>
      </c>
      <c r="AE32" t="n">
        <v>-6.82088422775269</v>
      </c>
      <c r="AF32" t="n">
        <v>-0.798533737659454</v>
      </c>
    </row>
    <row r="33">
      <c r="A33" t="s">
        <v>170</v>
      </c>
      <c r="B33" t="s">
        <v>107</v>
      </c>
      <c r="C33" t="s">
        <v>171</v>
      </c>
      <c r="D33" t="s">
        <v>109</v>
      </c>
      <c r="E33" t="s">
        <v>39</v>
      </c>
      <c r="F33"/>
      <c r="G33" t="n">
        <v>18.6739139556885</v>
      </c>
      <c r="H33" t="n">
        <v>-1.78142356872559</v>
      </c>
      <c r="I33" t="n">
        <v>15.0198640823364</v>
      </c>
      <c r="J33" t="n">
        <v>15.7772941589355</v>
      </c>
      <c r="K33" t="n">
        <v>2.61042904853821</v>
      </c>
      <c r="L33" t="n">
        <v>-4.2438759803772</v>
      </c>
      <c r="M33" t="n">
        <v>-2.21581602096558</v>
      </c>
      <c r="N33" t="n">
        <v>0.899130582809448</v>
      </c>
      <c r="O33" t="n">
        <v>0.898422002792358</v>
      </c>
      <c r="P33" t="n">
        <v>17.9244499206543</v>
      </c>
      <c r="Q33" t="n">
        <v>8.47403144836426</v>
      </c>
      <c r="R33" t="n">
        <v>6.7824969291687</v>
      </c>
      <c r="S33" t="n">
        <v>1.35902428627014</v>
      </c>
      <c r="T33" t="n">
        <v>-2.29532384872437</v>
      </c>
      <c r="U33" t="n">
        <v>-1.84616088867188</v>
      </c>
      <c r="V33" t="n">
        <v>-4.72528839111328</v>
      </c>
      <c r="W33" t="n">
        <v>-0.0365563854575157</v>
      </c>
      <c r="X33" t="n">
        <v>0.490388691425323</v>
      </c>
      <c r="Y33" t="n">
        <v>-0.078216664493084</v>
      </c>
      <c r="Z33" t="n">
        <v>-7.40807580947876</v>
      </c>
      <c r="AA33" t="n">
        <v>0.374651432037354</v>
      </c>
      <c r="AB33" t="n">
        <v>2.79268407821655</v>
      </c>
      <c r="AC33" t="n">
        <v>-4.4354419708252</v>
      </c>
      <c r="AD33" t="n">
        <v>-1.86947512626648</v>
      </c>
      <c r="AE33" t="n">
        <v>-1.72607028484344</v>
      </c>
      <c r="AF33" t="n">
        <v>3.0115532875061</v>
      </c>
    </row>
    <row r="34">
      <c r="A34" t="s">
        <v>172</v>
      </c>
      <c r="B34" t="s">
        <v>107</v>
      </c>
      <c r="C34" t="s">
        <v>173</v>
      </c>
      <c r="D34" t="s">
        <v>109</v>
      </c>
      <c r="E34" t="s">
        <v>39</v>
      </c>
      <c r="F34"/>
      <c r="G34" t="n">
        <v>-1.95748400688171</v>
      </c>
      <c r="H34" t="n">
        <v>-2.33035445213318</v>
      </c>
      <c r="I34" t="n">
        <v>1.26165294647217</v>
      </c>
      <c r="J34" t="n">
        <v>2.54910349845886</v>
      </c>
      <c r="K34" t="n">
        <v>1.56487333774567</v>
      </c>
      <c r="L34" t="n">
        <v>0.494896948337555</v>
      </c>
      <c r="M34" t="n">
        <v>-0.54793906211853</v>
      </c>
      <c r="N34" t="n">
        <v>1.10174095630646</v>
      </c>
      <c r="O34" t="n">
        <v>-1.41368901729584</v>
      </c>
      <c r="P34" t="n">
        <v>0.459419846534729</v>
      </c>
      <c r="Q34" t="n">
        <v>1.47554337978363</v>
      </c>
      <c r="R34" t="n">
        <v>2.06133127212524</v>
      </c>
      <c r="S34" t="n">
        <v>1.51049602031708</v>
      </c>
      <c r="T34" t="n">
        <v>-2.45582222938538</v>
      </c>
      <c r="U34" t="n">
        <v>1.41162550449371</v>
      </c>
      <c r="V34" t="n">
        <v>1.34024524688721</v>
      </c>
      <c r="W34" t="n">
        <v>2.21653079986572</v>
      </c>
      <c r="X34" t="n">
        <v>-1.60064840316772</v>
      </c>
      <c r="Y34" t="n">
        <v>-2.21580457687378</v>
      </c>
      <c r="Z34" t="n">
        <v>2.92526531219482</v>
      </c>
      <c r="AA34" t="n">
        <v>1.75308692455292</v>
      </c>
      <c r="AB34" t="n">
        <v>0.641071856021881</v>
      </c>
      <c r="AC34" t="n">
        <v>0.272076845169067</v>
      </c>
      <c r="AD34" t="n">
        <v>-1.17706632614136</v>
      </c>
      <c r="AE34" t="n">
        <v>-58.0507507324219</v>
      </c>
      <c r="AF34" t="n">
        <v>-20.8115158081055</v>
      </c>
    </row>
    <row r="35">
      <c r="A35" t="s">
        <v>174</v>
      </c>
      <c r="B35" t="s">
        <v>107</v>
      </c>
      <c r="C35" t="s">
        <v>175</v>
      </c>
      <c r="D35" t="s">
        <v>109</v>
      </c>
      <c r="E35" t="s">
        <v>39</v>
      </c>
      <c r="F35"/>
      <c r="G35" t="n">
        <v>8.61192989349365</v>
      </c>
      <c r="H35" t="n">
        <v>1.42284107208252</v>
      </c>
      <c r="I35" t="n">
        <v>8.3575611114502</v>
      </c>
      <c r="J35" t="n">
        <v>7.43647718429565</v>
      </c>
      <c r="K35" t="n">
        <v>0.57606703042984</v>
      </c>
      <c r="L35" t="n">
        <v>12.733925819397</v>
      </c>
      <c r="M35" t="n">
        <v>5.58391427993774</v>
      </c>
      <c r="N35" t="n">
        <v>2.33666682243347</v>
      </c>
      <c r="O35" t="n">
        <v>1.01034665107727</v>
      </c>
      <c r="P35" t="n">
        <v>6.722412109375</v>
      </c>
      <c r="Q35" t="n">
        <v>5.74183368682861</v>
      </c>
      <c r="R35" t="n">
        <v>3.7949640750885</v>
      </c>
      <c r="S35" t="n">
        <v>0.817095279693604</v>
      </c>
      <c r="T35" t="n">
        <v>-4.70392036437988</v>
      </c>
      <c r="U35" t="n">
        <v>-2.54973483085632</v>
      </c>
      <c r="V35" t="n">
        <v>7.00733280181885</v>
      </c>
      <c r="W35" t="n">
        <v>-1.13419103622437</v>
      </c>
      <c r="X35" t="n">
        <v>1.50214064121246</v>
      </c>
      <c r="Y35" t="n">
        <v>0.851342737674713</v>
      </c>
      <c r="Z35" t="n">
        <v>1.88800024986267</v>
      </c>
      <c r="AA35" t="n">
        <v>5.80200386047363</v>
      </c>
      <c r="AB35" t="n">
        <v>1.81152331829071</v>
      </c>
      <c r="AC35" t="n">
        <v>8.28793239593506</v>
      </c>
      <c r="AD35" t="n">
        <v>6.64872455596924</v>
      </c>
      <c r="AE35" t="n">
        <v>-0.122062206268311</v>
      </c>
      <c r="AF35" t="n">
        <v>10.7127895355225</v>
      </c>
    </row>
    <row r="36">
      <c r="A36" t="s">
        <v>176</v>
      </c>
      <c r="B36" t="s">
        <v>107</v>
      </c>
      <c r="C36" t="s">
        <v>177</v>
      </c>
      <c r="D36" t="s">
        <v>109</v>
      </c>
      <c r="E36" t="s">
        <v>39</v>
      </c>
      <c r="F36"/>
      <c r="G36" t="n">
        <v>-0.926418900489807</v>
      </c>
      <c r="H36" t="n">
        <v>8.45804023742676</v>
      </c>
      <c r="I36" t="n">
        <v>14.4273128509521</v>
      </c>
      <c r="J36" t="n">
        <v>9.78064346313477</v>
      </c>
      <c r="K36" t="n">
        <v>-0.0469121746718884</v>
      </c>
      <c r="L36" t="n">
        <v>8.88363647460938</v>
      </c>
      <c r="M36" t="n">
        <v>-2.61603903770447</v>
      </c>
      <c r="N36" t="n">
        <v>-6.19034719467163</v>
      </c>
      <c r="O36" t="n">
        <v>7.92142391204834</v>
      </c>
      <c r="P36" t="n">
        <v>0.106038302183151</v>
      </c>
      <c r="Q36" t="n">
        <v>6.85289335250854</v>
      </c>
      <c r="R36" t="n">
        <v>5.99675607681274</v>
      </c>
      <c r="S36" t="n">
        <v>-0.759722411632538</v>
      </c>
      <c r="T36" t="n">
        <v>-11.6045112609863</v>
      </c>
      <c r="U36" t="n">
        <v>-8.26908016204834</v>
      </c>
      <c r="V36" t="n">
        <v>2.57302308082581</v>
      </c>
      <c r="W36" t="n">
        <v>0.911808013916016</v>
      </c>
      <c r="X36" t="n">
        <v>2.60781621932983</v>
      </c>
      <c r="Y36" t="n">
        <v>-4.43691635131836</v>
      </c>
      <c r="Z36" t="n">
        <v>-2.1685733795166</v>
      </c>
      <c r="AA36" t="n">
        <v>-2.10068511962891</v>
      </c>
      <c r="AB36" t="n">
        <v>-2.83916926383972</v>
      </c>
      <c r="AC36" t="n">
        <v>-5.25458478927612</v>
      </c>
      <c r="AD36" t="n">
        <v>3.67850208282471</v>
      </c>
      <c r="AE36" t="n">
        <v>-10.7488098144531</v>
      </c>
      <c r="AF36" t="n">
        <v>1.49677288532257</v>
      </c>
    </row>
    <row r="37">
      <c r="A37" t="s">
        <v>178</v>
      </c>
      <c r="B37" t="s">
        <v>107</v>
      </c>
      <c r="C37" t="s">
        <v>179</v>
      </c>
      <c r="D37" t="s">
        <v>109</v>
      </c>
      <c r="E37" t="s">
        <v>39</v>
      </c>
      <c r="F37"/>
      <c r="G37" t="n">
        <v>10.5329151153564</v>
      </c>
      <c r="H37" t="n">
        <v>-7.40449285507202</v>
      </c>
      <c r="I37" t="n">
        <v>-2.25191402435303</v>
      </c>
      <c r="J37" t="n">
        <v>-1.43937766551971</v>
      </c>
      <c r="K37" t="n">
        <v>-7.11864852905273</v>
      </c>
      <c r="L37" t="n">
        <v>17.6369647979736</v>
      </c>
      <c r="M37" t="n">
        <v>7.47826528549194</v>
      </c>
      <c r="N37" t="n">
        <v>5.84762144088745</v>
      </c>
      <c r="O37" t="n">
        <v>-9.80505752563477</v>
      </c>
      <c r="P37" t="n">
        <v>10.1930246353149</v>
      </c>
      <c r="Q37" t="n">
        <v>7.69468450546265</v>
      </c>
      <c r="R37" t="n">
        <v>5.20568132400513</v>
      </c>
      <c r="S37" t="n">
        <v>-0.266726106405258</v>
      </c>
      <c r="T37" t="n">
        <v>-2.7586612701416</v>
      </c>
      <c r="U37" t="n">
        <v>-4.71493577957153</v>
      </c>
      <c r="V37" t="n">
        <v>-4.75369882583618</v>
      </c>
      <c r="W37" t="n">
        <v>-7.09423875808716</v>
      </c>
      <c r="X37" t="n">
        <v>-7.14012622833252</v>
      </c>
      <c r="Y37" t="n">
        <v>-3.67760992050171</v>
      </c>
      <c r="Z37" t="n">
        <v>6.09468126296997</v>
      </c>
      <c r="AA37" t="n">
        <v>8.12527656555176</v>
      </c>
      <c r="AB37" t="n">
        <v>1.90975666046143</v>
      </c>
      <c r="AC37" t="n">
        <v>13.8842344284058</v>
      </c>
      <c r="AD37" t="n">
        <v>1.48546719551086</v>
      </c>
      <c r="AE37" t="n">
        <v>5.94434261322021</v>
      </c>
      <c r="AF37" t="n">
        <v>11.4599390029907</v>
      </c>
    </row>
    <row r="38">
      <c r="A38" t="s">
        <v>180</v>
      </c>
      <c r="B38" t="s">
        <v>107</v>
      </c>
      <c r="C38" t="s">
        <v>181</v>
      </c>
      <c r="D38" t="s">
        <v>109</v>
      </c>
      <c r="E38" t="s">
        <v>39</v>
      </c>
      <c r="F38"/>
      <c r="G38" t="n">
        <v>11.4405765533447</v>
      </c>
      <c r="H38" t="n">
        <v>15.0848951339722</v>
      </c>
      <c r="I38" t="n">
        <v>22.8977642059326</v>
      </c>
      <c r="J38" t="n">
        <v>18.2456111907959</v>
      </c>
      <c r="K38" t="n">
        <v>9.69998550415039</v>
      </c>
      <c r="L38" t="n">
        <v>9.76346778869629</v>
      </c>
      <c r="M38" t="n">
        <v>8.2165584564209</v>
      </c>
      <c r="N38" t="n">
        <v>3.0319550037384</v>
      </c>
      <c r="O38" t="n">
        <v>8.49212551116943</v>
      </c>
      <c r="P38" t="n">
        <v>6.68963432312012</v>
      </c>
      <c r="Q38" t="n">
        <v>3.2476761341095</v>
      </c>
      <c r="R38" t="n">
        <v>1.29650795459747</v>
      </c>
      <c r="S38" t="n">
        <v>2.55538392066956</v>
      </c>
      <c r="T38" t="n">
        <v>-2.94052362442017</v>
      </c>
      <c r="U38" t="n">
        <v>1.79796087741852</v>
      </c>
      <c r="V38" t="n">
        <v>16.7930946350098</v>
      </c>
      <c r="W38" t="n">
        <v>1.26894128322601</v>
      </c>
      <c r="X38" t="n">
        <v>5.21619367599487</v>
      </c>
      <c r="Y38" t="n">
        <v>5.05822324752808</v>
      </c>
      <c r="Z38" t="n">
        <v>1.55290842056274</v>
      </c>
      <c r="AA38" t="n">
        <v>7.81641149520874</v>
      </c>
      <c r="AB38" t="n">
        <v>3.50847434997559</v>
      </c>
      <c r="AC38" t="n">
        <v>10.5813150405884</v>
      </c>
      <c r="AD38" t="n">
        <v>9.72740364074707</v>
      </c>
      <c r="AE38" t="n">
        <v>0.805446028709412</v>
      </c>
      <c r="AF38" t="n">
        <v>13.028468132019</v>
      </c>
    </row>
    <row r="39">
      <c r="A39" t="s">
        <v>182</v>
      </c>
      <c r="B39" t="s">
        <v>107</v>
      </c>
      <c r="C39" t="s">
        <v>183</v>
      </c>
      <c r="D39" t="s">
        <v>109</v>
      </c>
      <c r="E39" t="s">
        <v>39</v>
      </c>
      <c r="F39"/>
      <c r="G39" t="n">
        <v>3.1902506351471</v>
      </c>
      <c r="H39" t="n">
        <v>7.01106643676758</v>
      </c>
      <c r="I39" t="n">
        <v>5.4207329750061</v>
      </c>
      <c r="J39" t="n">
        <v>7.07857084274292</v>
      </c>
      <c r="K39" t="n">
        <v>11.4203233718872</v>
      </c>
      <c r="L39" t="n">
        <v>-2.17061281204224</v>
      </c>
      <c r="M39" t="n">
        <v>5.31768035888672</v>
      </c>
      <c r="N39" t="n">
        <v>-2.3367486000061</v>
      </c>
      <c r="O39" t="n">
        <v>8.05121994018555</v>
      </c>
      <c r="P39" t="n">
        <v>2.81943392753601</v>
      </c>
      <c r="Q39" t="n">
        <v>8.19072246551514</v>
      </c>
      <c r="R39" t="n">
        <v>6.52917194366455</v>
      </c>
      <c r="S39" t="n">
        <v>0.885487735271454</v>
      </c>
      <c r="T39" t="n">
        <v>4.80972671508789</v>
      </c>
      <c r="U39" t="n">
        <v>1.30198383331299</v>
      </c>
      <c r="V39" t="n">
        <v>2.5215425491333</v>
      </c>
      <c r="W39" t="n">
        <v>0.598204076290131</v>
      </c>
      <c r="X39" t="n">
        <v>-2.56309223175049</v>
      </c>
      <c r="Y39" t="n">
        <v>-3.3651168346405</v>
      </c>
      <c r="Z39" t="n">
        <v>3.49511885643005</v>
      </c>
      <c r="AA39" t="n">
        <v>-0.618957757949829</v>
      </c>
      <c r="AB39" t="n">
        <v>5.59969234466553</v>
      </c>
      <c r="AC39" t="n">
        <v>3.04303646087646</v>
      </c>
      <c r="AD39" t="n">
        <v>5.0518946647644</v>
      </c>
      <c r="AE39" t="n">
        <v>1.22188007831573</v>
      </c>
      <c r="AF39" t="n">
        <v>10.508487701416</v>
      </c>
    </row>
    <row r="40">
      <c r="A40" t="s">
        <v>184</v>
      </c>
      <c r="B40" t="s">
        <v>107</v>
      </c>
      <c r="C40" t="s">
        <v>185</v>
      </c>
      <c r="D40" t="s">
        <v>109</v>
      </c>
      <c r="E40" t="s">
        <v>39</v>
      </c>
      <c r="F40"/>
      <c r="G40" t="n">
        <v>-1.45898103713989</v>
      </c>
      <c r="H40" t="n">
        <v>2.50685572624207</v>
      </c>
      <c r="I40" t="n">
        <v>3.46297240257263</v>
      </c>
      <c r="J40" t="n">
        <v>1.24386310577393</v>
      </c>
      <c r="K40" t="n">
        <v>1.74160301685333</v>
      </c>
      <c r="L40" t="n">
        <v>0.848004937171936</v>
      </c>
      <c r="M40" t="n">
        <v>2.64438104629517</v>
      </c>
      <c r="N40" t="n">
        <v>2.52162027359009</v>
      </c>
      <c r="O40" t="n">
        <v>3.20726847648621</v>
      </c>
      <c r="P40" t="n">
        <v>1.79877412319183</v>
      </c>
      <c r="Q40" t="n">
        <v>1.3875629901886</v>
      </c>
      <c r="R40" t="n">
        <v>1.37250852584839</v>
      </c>
      <c r="S40" t="n">
        <v>3.40564799308777</v>
      </c>
      <c r="T40" t="n">
        <v>-0.355139821767807</v>
      </c>
      <c r="U40" t="n">
        <v>1.99881029129028</v>
      </c>
      <c r="V40" t="n">
        <v>3.4999098777771</v>
      </c>
      <c r="W40" t="n">
        <v>1.84065759181976</v>
      </c>
      <c r="X40" t="n">
        <v>1.77410280704498</v>
      </c>
      <c r="Y40" t="n">
        <v>1.48462319374084</v>
      </c>
      <c r="Z40" t="n">
        <v>-0.373045742511749</v>
      </c>
      <c r="AA40" t="n">
        <v>1.29962706565857</v>
      </c>
      <c r="AB40" t="n">
        <v>1.39107429981232</v>
      </c>
      <c r="AC40" t="n">
        <v>1.39464771747589</v>
      </c>
      <c r="AD40" t="n">
        <v>0.582983374595642</v>
      </c>
      <c r="AE40" t="n">
        <v>0.43418887257576</v>
      </c>
      <c r="AF40" t="n">
        <v>0.112796470522881</v>
      </c>
    </row>
    <row r="41">
      <c r="A41" t="s">
        <v>186</v>
      </c>
      <c r="B41" t="s">
        <v>107</v>
      </c>
      <c r="C41" t="s">
        <v>187</v>
      </c>
      <c r="D41" t="s">
        <v>109</v>
      </c>
      <c r="E41" t="s">
        <v>39</v>
      </c>
      <c r="F41"/>
      <c r="G41" t="n">
        <v>-2.18203496932983</v>
      </c>
      <c r="H41" t="n">
        <v>0.747474491596222</v>
      </c>
      <c r="I41" t="n">
        <v>2.95027685165405</v>
      </c>
      <c r="J41" t="n">
        <v>2.35556149482727</v>
      </c>
      <c r="K41" t="n">
        <v>3.4056875705719</v>
      </c>
      <c r="L41" t="n">
        <v>0.772421717643738</v>
      </c>
      <c r="M41" t="n">
        <v>2.67041277885437</v>
      </c>
      <c r="N41" t="n">
        <v>1.97646343708038</v>
      </c>
      <c r="O41" t="n">
        <v>1.56987643241882</v>
      </c>
      <c r="P41" t="n">
        <v>2.76518249511719</v>
      </c>
      <c r="Q41" t="n">
        <v>-2.17382121086121</v>
      </c>
      <c r="R41" t="n">
        <v>0.488013297319412</v>
      </c>
      <c r="S41" t="n">
        <v>3.014888048172</v>
      </c>
      <c r="T41" t="n">
        <v>-0.000857048609759659</v>
      </c>
      <c r="U41" t="n">
        <v>-1.30776143074036</v>
      </c>
      <c r="V41" t="n">
        <v>1.86327970027924</v>
      </c>
      <c r="W41" t="n">
        <v>0.236405804753304</v>
      </c>
      <c r="X41" t="n">
        <v>1.86232650279999</v>
      </c>
      <c r="Y41" t="n">
        <v>1.49035954475403</v>
      </c>
      <c r="Z41" t="n">
        <v>-0.776473224163055</v>
      </c>
      <c r="AA41" t="n">
        <v>-0.0355990529060364</v>
      </c>
      <c r="AB41" t="n">
        <v>0.445482820272446</v>
      </c>
      <c r="AC41" t="n">
        <v>0.858244478702545</v>
      </c>
      <c r="AD41" t="n">
        <v>-0.363510519266129</v>
      </c>
      <c r="AE41" t="n">
        <v>1.53084540367126</v>
      </c>
      <c r="AF41" t="n">
        <v>-0.0864848345518112</v>
      </c>
    </row>
    <row r="42">
      <c r="A42" t="s">
        <v>188</v>
      </c>
      <c r="B42" t="s">
        <v>107</v>
      </c>
      <c r="C42" t="s">
        <v>189</v>
      </c>
      <c r="D42" t="s">
        <v>109</v>
      </c>
      <c r="E42" t="s">
        <v>39</v>
      </c>
      <c r="F42"/>
      <c r="G42" t="n">
        <v>4.85381603240967</v>
      </c>
      <c r="H42" t="n">
        <v>2.33411717414856</v>
      </c>
      <c r="I42" t="n">
        <v>3.31708669662476</v>
      </c>
      <c r="J42" t="n">
        <v>7.66873598098755</v>
      </c>
      <c r="K42" t="n">
        <v>2.53752565383911</v>
      </c>
      <c r="L42" t="n">
        <v>4.45716619491577</v>
      </c>
      <c r="M42" t="n">
        <v>5.34843397140503</v>
      </c>
      <c r="N42" t="n">
        <v>1.14641320705414</v>
      </c>
      <c r="O42" t="n">
        <v>1.09850656986237</v>
      </c>
      <c r="P42" t="n">
        <v>5.63448476791382</v>
      </c>
      <c r="Q42" t="n">
        <v>3.44796705245972</v>
      </c>
      <c r="R42" t="n">
        <v>4.44637966156006</v>
      </c>
      <c r="S42" t="n">
        <v>4.38670206069946</v>
      </c>
      <c r="T42" t="n">
        <v>-3.25961375236511</v>
      </c>
      <c r="U42" t="n">
        <v>1.83859491348267</v>
      </c>
      <c r="V42" t="n">
        <v>5.16052007675171</v>
      </c>
      <c r="W42" t="n">
        <v>3.81751990318298</v>
      </c>
      <c r="X42" t="n">
        <v>2.43469429016113</v>
      </c>
      <c r="Y42" t="n">
        <v>0.87346351146698</v>
      </c>
      <c r="Z42" t="n">
        <v>5.32373666763306</v>
      </c>
      <c r="AA42" t="n">
        <v>3.1972668170929</v>
      </c>
      <c r="AB42" t="n">
        <v>2.15660214424133</v>
      </c>
      <c r="AC42" t="n">
        <v>2.783611536026</v>
      </c>
      <c r="AD42" t="n">
        <v>5.61248922348022</v>
      </c>
      <c r="AE42" t="n">
        <v>-2.2488420009613</v>
      </c>
      <c r="AF42" t="n">
        <v>6.36619567871094</v>
      </c>
    </row>
    <row r="43">
      <c r="A43" t="s">
        <v>190</v>
      </c>
      <c r="B43" t="s">
        <v>107</v>
      </c>
      <c r="C43" t="s">
        <v>191</v>
      </c>
      <c r="D43" t="s">
        <v>109</v>
      </c>
      <c r="E43" t="s">
        <v>39</v>
      </c>
      <c r="F43"/>
      <c r="G43" t="n">
        <v>5.67822504043579</v>
      </c>
      <c r="H43" t="n">
        <v>3.41509461402893</v>
      </c>
      <c r="I43" t="n">
        <v>3.74358248710632</v>
      </c>
      <c r="J43" t="n">
        <v>5.59688711166382</v>
      </c>
      <c r="K43" t="n">
        <v>6.85577487945557</v>
      </c>
      <c r="L43" t="n">
        <v>4.66327714920044</v>
      </c>
      <c r="M43" t="n">
        <v>4.0936336517334</v>
      </c>
      <c r="N43" t="n">
        <v>3.72481298446655</v>
      </c>
      <c r="O43" t="n">
        <v>3.96422004699707</v>
      </c>
      <c r="P43" t="n">
        <v>6.41864442825317</v>
      </c>
      <c r="Q43" t="n">
        <v>6.67850160598755</v>
      </c>
      <c r="R43" t="n">
        <v>6.37416934967041</v>
      </c>
      <c r="S43" t="n">
        <v>5.70927810668945</v>
      </c>
      <c r="T43" t="n">
        <v>-5.32263231277466</v>
      </c>
      <c r="U43" t="n">
        <v>3.02947020530701</v>
      </c>
      <c r="V43" t="n">
        <v>5.12448787689209</v>
      </c>
      <c r="W43" t="n">
        <v>2.0344979763031</v>
      </c>
      <c r="X43" t="n">
        <v>1.55464673042297</v>
      </c>
      <c r="Y43" t="n">
        <v>1.5661826133728</v>
      </c>
      <c r="Z43" t="n">
        <v>3.15198945999146</v>
      </c>
      <c r="AA43" t="n">
        <v>3.20803141593933</v>
      </c>
      <c r="AB43" t="n">
        <v>3.86073875427246</v>
      </c>
      <c r="AC43" t="n">
        <v>3.53423023223877</v>
      </c>
      <c r="AD43" t="n">
        <v>4.41437149047852</v>
      </c>
      <c r="AE43" t="n">
        <v>-6.37171697616577</v>
      </c>
      <c r="AF43" t="n">
        <v>6.54153156280518</v>
      </c>
    </row>
    <row r="44">
      <c r="A44" t="s">
        <v>192</v>
      </c>
      <c r="B44" t="s">
        <v>107</v>
      </c>
      <c r="C44" t="s">
        <v>193</v>
      </c>
      <c r="D44" t="s">
        <v>109</v>
      </c>
      <c r="E44" t="s">
        <v>39</v>
      </c>
      <c r="F44"/>
      <c r="G44" t="n">
        <v>2.20568990707397</v>
      </c>
      <c r="H44" t="n">
        <v>2.4031298160553</v>
      </c>
      <c r="I44" t="n">
        <v>3.96172547340393</v>
      </c>
      <c r="J44" t="n">
        <v>4.03968000411987</v>
      </c>
      <c r="K44" t="n">
        <v>4.22884130477905</v>
      </c>
      <c r="L44" t="n">
        <v>1.76489782333374</v>
      </c>
      <c r="M44" t="n">
        <v>1.34402668476105</v>
      </c>
      <c r="N44" t="n">
        <v>1.23275005817413</v>
      </c>
      <c r="O44" t="n">
        <v>3.11836624145508</v>
      </c>
      <c r="P44" t="n">
        <v>2.63384294509888</v>
      </c>
      <c r="Q44" t="n">
        <v>4.05170488357544</v>
      </c>
      <c r="R44" t="n">
        <v>4.54347467422485</v>
      </c>
      <c r="S44" t="n">
        <v>1.236443400383</v>
      </c>
      <c r="T44" t="n">
        <v>-5.95202398300171</v>
      </c>
      <c r="U44" t="n">
        <v>2.12588477134705</v>
      </c>
      <c r="V44" t="n">
        <v>3.84186887741089</v>
      </c>
      <c r="W44" t="n">
        <v>0.349640965461731</v>
      </c>
      <c r="X44" t="n">
        <v>-0.391535222530365</v>
      </c>
      <c r="Y44" t="n">
        <v>0.771168410778046</v>
      </c>
      <c r="Z44" t="n">
        <v>1.29266965389252</v>
      </c>
      <c r="AA44" t="n">
        <v>2.37499785423279</v>
      </c>
      <c r="AB44" t="n">
        <v>2.72698068618774</v>
      </c>
      <c r="AC44" t="n">
        <v>3.34508490562439</v>
      </c>
      <c r="AD44" t="n">
        <v>2.12947249412537</v>
      </c>
      <c r="AE44" t="n">
        <v>-7.88708114624023</v>
      </c>
      <c r="AF44" t="n">
        <v>4.82227277755737</v>
      </c>
    </row>
    <row r="45">
      <c r="A45" t="s">
        <v>194</v>
      </c>
      <c r="B45" t="s">
        <v>107</v>
      </c>
      <c r="C45" t="s">
        <v>195</v>
      </c>
      <c r="D45" t="s">
        <v>109</v>
      </c>
      <c r="E45" t="s">
        <v>39</v>
      </c>
      <c r="F45"/>
      <c r="G45" t="n">
        <v>2.33254933357239</v>
      </c>
      <c r="H45" t="n">
        <v>2.36557698249817</v>
      </c>
      <c r="I45" t="n">
        <v>3.9565417766571</v>
      </c>
      <c r="J45" t="n">
        <v>3.98766994476318</v>
      </c>
      <c r="K45" t="n">
        <v>4.4901909828186</v>
      </c>
      <c r="L45" t="n">
        <v>1.7911821603775</v>
      </c>
      <c r="M45" t="n">
        <v>1.42459726333618</v>
      </c>
      <c r="N45" t="n">
        <v>1.36483407020569</v>
      </c>
      <c r="O45" t="n">
        <v>2.96415042877197</v>
      </c>
      <c r="P45" t="n">
        <v>2.72558689117432</v>
      </c>
      <c r="Q45" t="n">
        <v>4.15983057022095</v>
      </c>
      <c r="R45" t="n">
        <v>4.41794729232788</v>
      </c>
      <c r="S45" t="n">
        <v>1.09845983982086</v>
      </c>
      <c r="T45" t="n">
        <v>-5.9238338470459</v>
      </c>
      <c r="U45" t="n">
        <v>2.27318429946899</v>
      </c>
      <c r="V45" t="n">
        <v>3.61744976043701</v>
      </c>
      <c r="W45" t="n">
        <v>0.508219242095947</v>
      </c>
      <c r="X45" t="n">
        <v>-0.245491236448288</v>
      </c>
      <c r="Y45" t="n">
        <v>0.626324892044067</v>
      </c>
      <c r="Z45" t="n">
        <v>1.40236210823059</v>
      </c>
      <c r="AA45" t="n">
        <v>2.32515215873718</v>
      </c>
      <c r="AB45" t="n">
        <v>2.7943172454834</v>
      </c>
      <c r="AC45" t="n">
        <v>3.35530090332031</v>
      </c>
      <c r="AD45" t="n">
        <v>2.19117522239685</v>
      </c>
      <c r="AE45" t="n">
        <v>-7.96765613555908</v>
      </c>
      <c r="AF45" t="n">
        <v>4.80063724517822</v>
      </c>
    </row>
    <row r="46">
      <c r="A46" t="s">
        <v>196</v>
      </c>
      <c r="B46" t="s">
        <v>107</v>
      </c>
      <c r="C46" t="s">
        <v>197</v>
      </c>
      <c r="D46" t="s">
        <v>109</v>
      </c>
      <c r="E46" t="s">
        <v>39</v>
      </c>
      <c r="F46"/>
      <c r="G46" t="n">
        <v>6.7565860748291</v>
      </c>
      <c r="H46" t="n">
        <v>4.80733728408813</v>
      </c>
      <c r="I46" t="n">
        <v>4.29849529266357</v>
      </c>
      <c r="J46" t="n">
        <v>2.83109498023987</v>
      </c>
      <c r="K46" t="n">
        <v>12.520562171936</v>
      </c>
      <c r="L46" t="n">
        <v>4.92251873016357</v>
      </c>
      <c r="M46" t="n">
        <v>2.45577645301819</v>
      </c>
      <c r="N46" t="n">
        <v>7.14611339569092</v>
      </c>
      <c r="O46" t="n">
        <v>7.58074283599854</v>
      </c>
      <c r="P46" t="n">
        <v>7.38176774978638</v>
      </c>
      <c r="Q46" t="n">
        <v>10.5125694274902</v>
      </c>
      <c r="R46" t="n">
        <v>8.57616329193115</v>
      </c>
      <c r="S46" t="n">
        <v>7.19428634643555</v>
      </c>
      <c r="T46" t="n">
        <v>-7.73093557357788</v>
      </c>
      <c r="U46" t="n">
        <v>4.44427919387817</v>
      </c>
      <c r="V46" t="n">
        <v>5.08233070373535</v>
      </c>
      <c r="W46" t="n">
        <v>-0.0698714405298233</v>
      </c>
      <c r="X46" t="n">
        <v>0.501131355762482</v>
      </c>
      <c r="Y46" t="n">
        <v>2.3923511505127</v>
      </c>
      <c r="Z46" t="n">
        <v>0.501293838024139</v>
      </c>
      <c r="AA46" t="n">
        <v>3.22138214111328</v>
      </c>
      <c r="AB46" t="n">
        <v>5.94544315338135</v>
      </c>
      <c r="AC46" t="n">
        <v>4.42895793914795</v>
      </c>
      <c r="AD46" t="n">
        <v>2.96856880187988</v>
      </c>
      <c r="AE46" t="n">
        <v>-11.6448411941528</v>
      </c>
      <c r="AF46" t="n">
        <v>6.77482843399048</v>
      </c>
    </row>
    <row r="47">
      <c r="A47" t="s">
        <v>198</v>
      </c>
      <c r="B47" t="s">
        <v>107</v>
      </c>
      <c r="C47" t="s">
        <v>199</v>
      </c>
      <c r="D47" t="s">
        <v>109</v>
      </c>
      <c r="E47" t="s">
        <v>39</v>
      </c>
      <c r="F47"/>
      <c r="G47" t="n">
        <v>0.994512736797333</v>
      </c>
      <c r="H47" t="n">
        <v>0.537894427776337</v>
      </c>
      <c r="I47" t="n">
        <v>1.56847429275513</v>
      </c>
      <c r="J47" t="n">
        <v>0.760225117206573</v>
      </c>
      <c r="K47" t="n">
        <v>0.308142304420471</v>
      </c>
      <c r="L47" t="n">
        <v>-1.75319969654083</v>
      </c>
      <c r="M47" t="n">
        <v>-0.266400694847107</v>
      </c>
      <c r="N47" t="n">
        <v>-0.0434066578745842</v>
      </c>
      <c r="O47" t="n">
        <v>-0.984223663806915</v>
      </c>
      <c r="P47" t="n">
        <v>1.70070898532867</v>
      </c>
      <c r="Q47" t="n">
        <v>1.6021831035614</v>
      </c>
      <c r="R47" t="n">
        <v>-0.444776952266693</v>
      </c>
      <c r="S47" t="n">
        <v>2.82577204704285</v>
      </c>
      <c r="T47" t="n">
        <v>0.88224720954895</v>
      </c>
      <c r="U47" t="n">
        <v>-0.119408763945103</v>
      </c>
      <c r="V47" t="n">
        <v>-0.395734786987305</v>
      </c>
      <c r="W47" t="n">
        <v>-0.257787764072418</v>
      </c>
      <c r="X47" t="n">
        <v>-0.580771565437317</v>
      </c>
      <c r="Y47" t="n">
        <v>0.0366568900644779</v>
      </c>
      <c r="Z47" t="n">
        <v>1.14668715000153</v>
      </c>
      <c r="AA47" t="n">
        <v>1.34193563461304</v>
      </c>
      <c r="AB47" t="n">
        <v>1.10234951972961</v>
      </c>
      <c r="AC47" t="n">
        <v>1.08096396923065</v>
      </c>
      <c r="AD47" t="n">
        <v>0.0546534545719624</v>
      </c>
      <c r="AE47" t="n">
        <v>0.961500406265259</v>
      </c>
      <c r="AF47" t="n">
        <v>2.19874119758606</v>
      </c>
    </row>
    <row r="48">
      <c r="A48" t="s">
        <v>200</v>
      </c>
      <c r="B48" t="s">
        <v>107</v>
      </c>
      <c r="C48" t="s">
        <v>201</v>
      </c>
      <c r="D48" t="s">
        <v>109</v>
      </c>
      <c r="E48" t="s">
        <v>39</v>
      </c>
      <c r="F48"/>
      <c r="G48" t="n">
        <v>1.01510226726532</v>
      </c>
      <c r="H48" t="n">
        <v>1.01018679141998</v>
      </c>
      <c r="I48" t="n">
        <v>2.83443880081177</v>
      </c>
      <c r="J48" t="n">
        <v>1.74962913990021</v>
      </c>
      <c r="K48" t="n">
        <v>1.61530017852783</v>
      </c>
      <c r="L48" t="n">
        <v>0.548514842987061</v>
      </c>
      <c r="M48" t="n">
        <v>0.971864938735962</v>
      </c>
      <c r="N48" t="n">
        <v>1.09033608436584</v>
      </c>
      <c r="O48" t="n">
        <v>0.711916327476501</v>
      </c>
      <c r="P48" t="n">
        <v>1.90362656116486</v>
      </c>
      <c r="Q48" t="n">
        <v>2.13100981712341</v>
      </c>
      <c r="R48" t="n">
        <v>1.77165377140045</v>
      </c>
      <c r="S48" t="n">
        <v>2.7795250415802</v>
      </c>
      <c r="T48" t="n">
        <v>1.9417610168457</v>
      </c>
      <c r="U48" t="n">
        <v>0.715779006481171</v>
      </c>
      <c r="V48" t="n">
        <v>0.50806200504303</v>
      </c>
      <c r="W48" t="n">
        <v>0.18942454457283</v>
      </c>
      <c r="X48" t="n">
        <v>-0.025408772751689</v>
      </c>
      <c r="Y48" t="n">
        <v>0.2438894957304</v>
      </c>
      <c r="Z48" t="n">
        <v>0.948470950126648</v>
      </c>
      <c r="AA48" t="n">
        <v>1.18344366550446</v>
      </c>
      <c r="AB48" t="n">
        <v>1.45408487319946</v>
      </c>
      <c r="AC48" t="n">
        <v>0.767832696437836</v>
      </c>
      <c r="AD48" t="n">
        <v>0.978458106517792</v>
      </c>
      <c r="AE48" t="n">
        <v>-4.04154634475708</v>
      </c>
      <c r="AF48" t="n">
        <v>4.419264793396</v>
      </c>
    </row>
    <row r="49">
      <c r="A49" t="s">
        <v>202</v>
      </c>
      <c r="B49" t="s">
        <v>107</v>
      </c>
      <c r="C49" t="s">
        <v>203</v>
      </c>
      <c r="D49" t="s">
        <v>109</v>
      </c>
      <c r="E49" t="s">
        <v>39</v>
      </c>
      <c r="F49"/>
      <c r="G49" t="n">
        <v>0.0955877900123596</v>
      </c>
      <c r="H49" t="n">
        <v>1.07215905189514</v>
      </c>
      <c r="I49" t="n">
        <v>2.36427235603333</v>
      </c>
      <c r="J49" t="n">
        <v>2.66188335418701</v>
      </c>
      <c r="K49" t="n">
        <v>2.00352740287781</v>
      </c>
      <c r="L49" t="n">
        <v>0.0566351972520351</v>
      </c>
      <c r="M49" t="n">
        <v>1.08621037006378</v>
      </c>
      <c r="N49" t="n">
        <v>1.21963775157928</v>
      </c>
      <c r="O49" t="n">
        <v>0.769369423389435</v>
      </c>
      <c r="P49" t="n">
        <v>1.99302160739899</v>
      </c>
      <c r="Q49" t="n">
        <v>2.22192144393921</v>
      </c>
      <c r="R49" t="n">
        <v>2.25777649879456</v>
      </c>
      <c r="S49" t="n">
        <v>2.39779472351074</v>
      </c>
      <c r="T49" t="n">
        <v>1.03310739994049</v>
      </c>
      <c r="U49" t="n">
        <v>1.68679285049438</v>
      </c>
      <c r="V49" t="n">
        <v>0.771174788475037</v>
      </c>
      <c r="W49" t="n">
        <v>0.332578390836716</v>
      </c>
      <c r="X49" t="n">
        <v>-0.338563144207001</v>
      </c>
      <c r="Y49" t="n">
        <v>0.372745752334595</v>
      </c>
      <c r="Z49" t="n">
        <v>1.61104893684387</v>
      </c>
      <c r="AA49" t="n">
        <v>1.3099912405014</v>
      </c>
      <c r="AB49" t="n">
        <v>1.17640852928162</v>
      </c>
      <c r="AC49" t="n">
        <v>1.22610700130463</v>
      </c>
      <c r="AD49" t="n">
        <v>0.978349268436432</v>
      </c>
      <c r="AE49" t="n">
        <v>-1.02648067474365</v>
      </c>
      <c r="AF49" t="n">
        <v>2.88359713554382</v>
      </c>
    </row>
    <row r="50">
      <c r="A50" t="s">
        <v>204</v>
      </c>
      <c r="B50" t="s">
        <v>107</v>
      </c>
      <c r="C50" t="s">
        <v>205</v>
      </c>
      <c r="D50" t="s">
        <v>109</v>
      </c>
      <c r="E50" t="s">
        <v>39</v>
      </c>
      <c r="F50"/>
      <c r="G50" t="n">
        <v>1.90867447853088</v>
      </c>
      <c r="H50" t="n">
        <v>1.46753811836243</v>
      </c>
      <c r="I50" t="n">
        <v>4.62800359725952</v>
      </c>
      <c r="J50" t="n">
        <v>1.94149518013</v>
      </c>
      <c r="K50" t="n">
        <v>2.60599303245544</v>
      </c>
      <c r="L50" t="n">
        <v>3.29538774490356</v>
      </c>
      <c r="M50" t="n">
        <v>2.06887340545654</v>
      </c>
      <c r="N50" t="n">
        <v>2.03238439559937</v>
      </c>
      <c r="O50" t="n">
        <v>2.20209956169128</v>
      </c>
      <c r="P50" t="n">
        <v>2.00985860824585</v>
      </c>
      <c r="Q50" t="n">
        <v>2.51774621009827</v>
      </c>
      <c r="R50" t="n">
        <v>3.25411176681519</v>
      </c>
      <c r="S50" t="n">
        <v>3.05664014816284</v>
      </c>
      <c r="T50" t="n">
        <v>3.55032086372375</v>
      </c>
      <c r="U50" t="n">
        <v>0.60629403591156</v>
      </c>
      <c r="V50" t="n">
        <v>1.01125514507294</v>
      </c>
      <c r="W50" t="n">
        <v>0.424052625894547</v>
      </c>
      <c r="X50" t="n">
        <v>0.644711673259735</v>
      </c>
      <c r="Y50" t="n">
        <v>0.299825459718704</v>
      </c>
      <c r="Z50" t="n">
        <v>0.304500073194504</v>
      </c>
      <c r="AA50" t="n">
        <v>0.977543115615845</v>
      </c>
      <c r="AB50" t="n">
        <v>1.89636492729187</v>
      </c>
      <c r="AC50" t="n">
        <v>0.226982653141022</v>
      </c>
      <c r="AD50" t="n">
        <v>1.59770679473877</v>
      </c>
      <c r="AE50" t="n">
        <v>-9.74437141418457</v>
      </c>
      <c r="AF50" t="n">
        <v>6.90915060043335</v>
      </c>
    </row>
    <row r="51">
      <c r="A51" t="s">
        <v>206</v>
      </c>
      <c r="B51" t="s">
        <v>107</v>
      </c>
      <c r="C51" t="s">
        <v>207</v>
      </c>
      <c r="D51" t="s">
        <v>109</v>
      </c>
      <c r="E51" t="s">
        <v>39</v>
      </c>
      <c r="F51"/>
      <c r="G51" t="n">
        <v>2.0113582611084</v>
      </c>
      <c r="H51" t="n">
        <v>1.35227274894714</v>
      </c>
      <c r="I51" t="n">
        <v>4.5264835357666</v>
      </c>
      <c r="J51" t="n">
        <v>1.93374884128571</v>
      </c>
      <c r="K51" t="n">
        <v>2.4060275554657</v>
      </c>
      <c r="L51" t="n">
        <v>4.50715780258179</v>
      </c>
      <c r="M51" t="n">
        <v>1.52919912338257</v>
      </c>
      <c r="N51" t="n">
        <v>1.09200310707092</v>
      </c>
      <c r="O51" t="n">
        <v>1.93489646911621</v>
      </c>
      <c r="P51" t="n">
        <v>2.08248782157898</v>
      </c>
      <c r="Q51" t="n">
        <v>2.13405275344849</v>
      </c>
      <c r="R51" t="n">
        <v>3.16511178016663</v>
      </c>
      <c r="S51" t="n">
        <v>2.41718983650208</v>
      </c>
      <c r="T51" t="n">
        <v>1.62210965156555</v>
      </c>
      <c r="U51" t="n">
        <v>-0.137744590640068</v>
      </c>
      <c r="V51" t="n">
        <v>1.40275716781616</v>
      </c>
      <c r="W51" t="n">
        <v>-0.142139568924904</v>
      </c>
      <c r="X51" t="n">
        <v>-0.262970507144928</v>
      </c>
      <c r="Y51" t="n">
        <v>0.21870943903923</v>
      </c>
      <c r="Z51" t="n">
        <v>-0.942764520645142</v>
      </c>
      <c r="AA51" t="n">
        <v>0.0380465462803841</v>
      </c>
      <c r="AB51" t="n">
        <v>1.36874830722809</v>
      </c>
      <c r="AC51" t="n">
        <v>-0.0717534944415092</v>
      </c>
      <c r="AD51" t="n">
        <v>1.22181153297424</v>
      </c>
      <c r="AE51" t="n">
        <v>-12.8481569290161</v>
      </c>
      <c r="AF51" t="n">
        <v>8.05664539337158</v>
      </c>
    </row>
    <row r="52">
      <c r="A52" t="s">
        <v>208</v>
      </c>
      <c r="B52" t="s">
        <v>107</v>
      </c>
      <c r="C52" t="s">
        <v>209</v>
      </c>
      <c r="D52" t="s">
        <v>109</v>
      </c>
      <c r="E52" t="s">
        <v>39</v>
      </c>
      <c r="F52"/>
      <c r="G52" t="n">
        <v>1.46729493141174</v>
      </c>
      <c r="H52" t="n">
        <v>1.96422672271729</v>
      </c>
      <c r="I52" t="n">
        <v>5.04961633682251</v>
      </c>
      <c r="J52" t="n">
        <v>1.97350776195526</v>
      </c>
      <c r="K52" t="n">
        <v>3.41589188575745</v>
      </c>
      <c r="L52" t="n">
        <v>-1.79547798633575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1.07724893093109</v>
      </c>
      <c r="AD52" t="n">
        <v>2.67043328285217</v>
      </c>
      <c r="AE52" t="n">
        <v>-1.35127413272858</v>
      </c>
      <c r="AF52" t="n">
        <v>3.52529072761536</v>
      </c>
    </row>
    <row r="53">
      <c r="A53" t="s">
        <v>210</v>
      </c>
      <c r="B53" t="s">
        <v>107</v>
      </c>
      <c r="C53" t="s">
        <v>211</v>
      </c>
      <c r="D53" t="s">
        <v>109</v>
      </c>
      <c r="E53" t="s">
        <v>39</v>
      </c>
      <c r="F53"/>
      <c r="G53" t="n">
        <v>0.917698919773102</v>
      </c>
      <c r="H53" t="n">
        <v>-0.309674471616745</v>
      </c>
      <c r="I53" t="n">
        <v>6.58489561080933</v>
      </c>
      <c r="J53" t="n">
        <v>0.657915592193604</v>
      </c>
      <c r="K53" t="n">
        <v>4.00891876220703</v>
      </c>
      <c r="L53" t="n">
        <v>-2.09826397895813</v>
      </c>
      <c r="M53" t="n">
        <v>1.16070950031281</v>
      </c>
      <c r="N53" t="n">
        <v>0.632974207401276</v>
      </c>
      <c r="O53" t="n">
        <v>3.65783190727234</v>
      </c>
      <c r="P53" t="n">
        <v>0.819905459880829</v>
      </c>
      <c r="Q53" t="n">
        <v>-1.84133923053741</v>
      </c>
      <c r="R53" t="n">
        <v>6.11076831817627</v>
      </c>
      <c r="S53" t="n">
        <v>3.53934955596924</v>
      </c>
      <c r="T53" t="n">
        <v>-2.05482053756714</v>
      </c>
      <c r="U53" t="n">
        <v>1.53961396217346</v>
      </c>
      <c r="V53" t="n">
        <v>1.15923988819122</v>
      </c>
      <c r="W53" t="n">
        <v>-0.492253422737122</v>
      </c>
      <c r="X53" t="n">
        <v>-0.664920389652252</v>
      </c>
      <c r="Y53" t="n">
        <v>1.025310754776</v>
      </c>
      <c r="Z53" t="n">
        <v>-0.516720712184906</v>
      </c>
      <c r="AA53" t="n">
        <v>-6.39844226837158</v>
      </c>
      <c r="AB53" t="n">
        <v>2.06836867332458</v>
      </c>
      <c r="AC53" t="n">
        <v>0.688742935657501</v>
      </c>
      <c r="AD53" t="n">
        <v>0.51497083902359</v>
      </c>
      <c r="AE53" t="n">
        <v>-39.6478729248047</v>
      </c>
      <c r="AF53" t="n">
        <v>10.9948720932007</v>
      </c>
    </row>
    <row r="54">
      <c r="A54" t="s">
        <v>212</v>
      </c>
      <c r="B54" t="s">
        <v>107</v>
      </c>
      <c r="C54" t="s">
        <v>213</v>
      </c>
      <c r="D54" t="s">
        <v>109</v>
      </c>
      <c r="E54" t="s">
        <v>39</v>
      </c>
      <c r="F54"/>
      <c r="G54" t="n">
        <v>-0.583177089691162</v>
      </c>
      <c r="H54" t="n">
        <v>-0.273571968078613</v>
      </c>
      <c r="I54" t="n">
        <v>3.06796503067017</v>
      </c>
      <c r="J54" t="n">
        <v>1.01356720924377</v>
      </c>
      <c r="K54" t="n">
        <v>1.84870386123657</v>
      </c>
      <c r="L54" t="n">
        <v>0.076462872326374</v>
      </c>
      <c r="M54" t="n">
        <v>0.526035904884338</v>
      </c>
      <c r="N54" t="n">
        <v>0.530979871749878</v>
      </c>
      <c r="O54" t="n">
        <v>3.34594035148621</v>
      </c>
      <c r="P54" t="n">
        <v>0.65806633234024</v>
      </c>
      <c r="Q54" t="n">
        <v>-0.180239409208298</v>
      </c>
      <c r="R54" t="n">
        <v>4.28161430358887</v>
      </c>
      <c r="S54" t="n">
        <v>1.6797604560852</v>
      </c>
      <c r="T54" t="n">
        <v>-1.97475612163544</v>
      </c>
      <c r="U54" t="n">
        <v>0.738795697689056</v>
      </c>
      <c r="V54" t="n">
        <v>1.27295184135437</v>
      </c>
      <c r="W54" t="n">
        <v>-0.478077590465546</v>
      </c>
      <c r="X54" t="n">
        <v>0.0969618707895279</v>
      </c>
      <c r="Y54" t="n">
        <v>-0.379919052124023</v>
      </c>
      <c r="Z54" t="n">
        <v>-0.0765185430645943</v>
      </c>
      <c r="AA54" t="n">
        <v>-1.85504388809204</v>
      </c>
      <c r="AB54" t="n">
        <v>2.09757661819458</v>
      </c>
      <c r="AC54" t="n">
        <v>1.24855029582977</v>
      </c>
      <c r="AD54" t="n">
        <v>0.34220153093338</v>
      </c>
      <c r="AE54" t="n">
        <v>-20.4225597381592</v>
      </c>
      <c r="AF54" t="n">
        <v>5.11666488647461</v>
      </c>
    </row>
    <row r="55">
      <c r="A55" t="s">
        <v>214</v>
      </c>
      <c r="B55" t="s">
        <v>107</v>
      </c>
      <c r="C55" t="s">
        <v>215</v>
      </c>
      <c r="D55" t="s">
        <v>109</v>
      </c>
      <c r="E55" t="s">
        <v>39</v>
      </c>
      <c r="F55"/>
      <c r="G55" t="n">
        <v>-1.51855719089508</v>
      </c>
      <c r="H55" t="n">
        <v>-0.251057475805283</v>
      </c>
      <c r="I55" t="n">
        <v>0.821684956550598</v>
      </c>
      <c r="J55" t="n">
        <v>1.24604189395905</v>
      </c>
      <c r="K55" t="n">
        <v>0.411250948905945</v>
      </c>
      <c r="L55" t="n">
        <v>1.56158077716827</v>
      </c>
      <c r="M55" t="n">
        <v>0.0978787392377853</v>
      </c>
      <c r="N55" t="n">
        <v>0.461380690336227</v>
      </c>
      <c r="O55" t="n">
        <v>3.13056993484497</v>
      </c>
      <c r="P55" t="n">
        <v>0.544103860855103</v>
      </c>
      <c r="Q55" t="n">
        <v>1.06338536739349</v>
      </c>
      <c r="R55" t="n">
        <v>2.92445659637451</v>
      </c>
      <c r="S55" t="n">
        <v>0.256573140621185</v>
      </c>
      <c r="T55" t="n">
        <v>-1.91185021400452</v>
      </c>
      <c r="U55" t="n">
        <v>0.100721850991249</v>
      </c>
      <c r="V55" t="n">
        <v>1.36352527141571</v>
      </c>
      <c r="W55" t="n">
        <v>-0.466710567474365</v>
      </c>
      <c r="X55" t="n">
        <v>0.699303507804871</v>
      </c>
      <c r="Y55" t="n">
        <v>-1.485222697258</v>
      </c>
      <c r="Z55" t="n">
        <v>0.268282681703568</v>
      </c>
      <c r="AA55" t="n">
        <v>1.55921256542206</v>
      </c>
      <c r="AB55" t="n">
        <v>2.118727684021</v>
      </c>
      <c r="AC55" t="n">
        <v>1.65336871147156</v>
      </c>
      <c r="AD55" t="n">
        <v>0.218209788203239</v>
      </c>
      <c r="AE55" t="n">
        <v>-8.40583896636963</v>
      </c>
      <c r="AF55" t="n">
        <v>1.68468952178955</v>
      </c>
    </row>
    <row r="56">
      <c r="A56" t="s">
        <v>216</v>
      </c>
      <c r="B56" t="s">
        <v>107</v>
      </c>
      <c r="C56" t="s">
        <v>217</v>
      </c>
      <c r="D56" t="s">
        <v>109</v>
      </c>
      <c r="E56" t="s">
        <v>39</v>
      </c>
      <c r="F56"/>
      <c r="G56" t="n">
        <v>-1.4851758480072</v>
      </c>
      <c r="H56" t="n">
        <v>-0.5794318318367</v>
      </c>
      <c r="I56" t="n">
        <v>-7.89295673370361</v>
      </c>
      <c r="J56" t="n">
        <v>-4.97615098953247</v>
      </c>
      <c r="K56" t="n">
        <v>-14.1465511322021</v>
      </c>
      <c r="L56" t="n">
        <v>-7.68445634841919</v>
      </c>
      <c r="M56" t="n">
        <v>-2.31188058853149</v>
      </c>
      <c r="N56" t="n">
        <v>-6.47845554351807</v>
      </c>
      <c r="O56" t="n">
        <v>-4.74084854125977</v>
      </c>
      <c r="P56" t="n">
        <v>-5.15718078613281</v>
      </c>
      <c r="Q56" t="n">
        <v>-4.37114334106445</v>
      </c>
      <c r="R56" t="n">
        <v>-2.59390640258789</v>
      </c>
      <c r="S56" t="n">
        <v>-3.59067106246948</v>
      </c>
      <c r="T56" t="n">
        <v>1.55251169204712</v>
      </c>
      <c r="U56" t="n">
        <v>-3.81876564025879</v>
      </c>
      <c r="V56" t="n">
        <v>-4.57992458343506</v>
      </c>
      <c r="W56" t="n">
        <v>-5.51103591918945</v>
      </c>
      <c r="X56" t="n">
        <v>-5.01340389251709</v>
      </c>
      <c r="Y56" t="n">
        <v>-3.14087200164795</v>
      </c>
      <c r="Z56" t="n">
        <v>-7.26925420761108</v>
      </c>
      <c r="AA56" t="n">
        <v>5.09942960739136</v>
      </c>
      <c r="AB56" t="n">
        <v>-1.76495933532715</v>
      </c>
      <c r="AC56" t="n">
        <v>-5.03341341018677</v>
      </c>
      <c r="AD56" t="n">
        <v>-5.52219772338867</v>
      </c>
      <c r="AE56" t="n">
        <v>-1.85671877861023</v>
      </c>
      <c r="AF56" t="n">
        <v>-4.58554601669312</v>
      </c>
    </row>
    <row r="57">
      <c r="A57" t="s">
        <v>218</v>
      </c>
      <c r="B57" t="s">
        <v>107</v>
      </c>
      <c r="C57" t="s">
        <v>219</v>
      </c>
      <c r="D57" t="s">
        <v>109</v>
      </c>
      <c r="E57" t="s">
        <v>39</v>
      </c>
      <c r="F57"/>
      <c r="G57" t="n">
        <v>1.74124348163605</v>
      </c>
      <c r="H57" t="n">
        <v>2.15662002563477</v>
      </c>
      <c r="I57" t="n">
        <v>3.71051096916199</v>
      </c>
      <c r="J57" t="n">
        <v>3.4173150062561</v>
      </c>
      <c r="K57" t="n">
        <v>3.55823516845703</v>
      </c>
      <c r="L57" t="n">
        <v>1.47565543651581</v>
      </c>
      <c r="M57" t="n">
        <v>1.37449991703033</v>
      </c>
      <c r="N57" t="n">
        <v>1.30209243297577</v>
      </c>
      <c r="O57" t="n">
        <v>2.6985011100769</v>
      </c>
      <c r="P57" t="n">
        <v>2.43109083175659</v>
      </c>
      <c r="Q57" t="n">
        <v>3.48796129226685</v>
      </c>
      <c r="R57" t="n">
        <v>3.79964709281921</v>
      </c>
      <c r="S57" t="n">
        <v>1.67799651622772</v>
      </c>
      <c r="T57" t="n">
        <v>-4.08679151535034</v>
      </c>
      <c r="U57" t="n">
        <v>1.85417866706848</v>
      </c>
      <c r="V57" t="n">
        <v>3.20412135124207</v>
      </c>
      <c r="W57" t="n">
        <v>0.451307058334351</v>
      </c>
      <c r="X57" t="n">
        <v>-0.130335941910744</v>
      </c>
      <c r="Y57" t="n">
        <v>0.741582155227661</v>
      </c>
      <c r="Z57" t="n">
        <v>1.07080960273743</v>
      </c>
      <c r="AA57" t="n">
        <v>2.05957055091858</v>
      </c>
      <c r="AB57" t="n">
        <v>2.36934161186218</v>
      </c>
      <c r="AC57" t="n">
        <v>2.69216394424438</v>
      </c>
      <c r="AD57" t="n">
        <v>1.77163577079773</v>
      </c>
      <c r="AE57" t="n">
        <v>-6.34782695770264</v>
      </c>
      <c r="AF57" t="n">
        <v>4.26290369033813</v>
      </c>
    </row>
    <row r="58">
      <c r="A58" t="s">
        <v>220</v>
      </c>
      <c r="B58" t="s">
        <v>107</v>
      </c>
      <c r="C58" t="s">
        <v>221</v>
      </c>
      <c r="D58" t="s">
        <v>109</v>
      </c>
      <c r="E58" t="s">
        <v>39</v>
      </c>
      <c r="F58"/>
      <c r="G58" t="n">
        <v>1.74533402919769</v>
      </c>
      <c r="H58" t="n">
        <v>2.16007971763611</v>
      </c>
      <c r="I58" t="n">
        <v>3.72425174713135</v>
      </c>
      <c r="J58" t="n">
        <v>3.42637825012207</v>
      </c>
      <c r="K58" t="n">
        <v>3.57515740394592</v>
      </c>
      <c r="L58" t="n">
        <v>1.48359656333923</v>
      </c>
      <c r="M58" t="n">
        <v>1.37749230861664</v>
      </c>
      <c r="N58" t="n">
        <v>1.3081613779068</v>
      </c>
      <c r="O58" t="n">
        <v>2.70392060279846</v>
      </c>
      <c r="P58" t="n">
        <v>2.43625116348267</v>
      </c>
      <c r="Q58" t="n">
        <v>3.4929301738739</v>
      </c>
      <c r="R58" t="n">
        <v>3.8034234046936</v>
      </c>
      <c r="S58" t="n">
        <v>1.68094778060913</v>
      </c>
      <c r="T58" t="n">
        <v>-4.09006834030151</v>
      </c>
      <c r="U58" t="n">
        <v>1.85753107070923</v>
      </c>
      <c r="V58" t="n">
        <v>3.20847177505493</v>
      </c>
      <c r="W58" t="n">
        <v>0.454458117485046</v>
      </c>
      <c r="X58" t="n">
        <v>-0.127872750163078</v>
      </c>
      <c r="Y58" t="n">
        <v>0.743482232093811</v>
      </c>
      <c r="Z58" t="n">
        <v>1.07466125488281</v>
      </c>
      <c r="AA58" t="n">
        <v>2.05821084976196</v>
      </c>
      <c r="AB58" t="n">
        <v>2.37117457389832</v>
      </c>
      <c r="AC58" t="n">
        <v>2.69541358947754</v>
      </c>
      <c r="AD58" t="n">
        <v>1.77451348304749</v>
      </c>
      <c r="AE58" t="n">
        <v>-6.3495979309082</v>
      </c>
      <c r="AF58" t="n">
        <v>4.26628971099854</v>
      </c>
    </row>
    <row r="59">
      <c r="A59" t="s">
        <v>222</v>
      </c>
      <c r="B59" t="s">
        <v>107</v>
      </c>
      <c r="C59" t="s">
        <v>223</v>
      </c>
      <c r="D59" t="s">
        <v>109</v>
      </c>
      <c r="E59" t="s">
        <v>39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27</v>
      </c>
      <c r="F2"/>
      <c r="G2" t="n">
        <v>-1.08564937114716</v>
      </c>
      <c r="H2" t="n">
        <v>-0.608784973621368</v>
      </c>
      <c r="I2" t="n">
        <v>-3.6470673084259</v>
      </c>
      <c r="J2" t="n">
        <v>-1.56301856040955</v>
      </c>
      <c r="K2" t="n">
        <v>-1.32763111591339</v>
      </c>
      <c r="L2" t="n">
        <v>-2.75129699707031</v>
      </c>
      <c r="M2" t="n">
        <v>-1.62022435665131</v>
      </c>
      <c r="N2" t="n">
        <v>-0.495068073272705</v>
      </c>
      <c r="O2" t="n">
        <v>-2.50328373908997</v>
      </c>
      <c r="P2" t="n">
        <v>-2.21497273445129</v>
      </c>
      <c r="Q2" t="n">
        <v>-3.28722739219666</v>
      </c>
      <c r="R2" t="n">
        <v>-3.03915357589722</v>
      </c>
      <c r="S2" t="n">
        <v>-4.07207441329956</v>
      </c>
      <c r="T2" t="n">
        <v>-4.34226179122925</v>
      </c>
      <c r="U2" t="n">
        <v>-3.18820691108704</v>
      </c>
      <c r="V2" t="n">
        <v>2.68531274795532</v>
      </c>
      <c r="W2" t="n">
        <v>-9.67547416687012</v>
      </c>
      <c r="X2" t="n">
        <v>-3.99942469596863</v>
      </c>
      <c r="Y2" t="n">
        <v>0.370622009038925</v>
      </c>
      <c r="Z2" t="n">
        <v>-4.38432455062866</v>
      </c>
      <c r="AA2" t="n">
        <v>-0.555169582366943</v>
      </c>
      <c r="AB2" t="n">
        <v>-1.7647408246994</v>
      </c>
      <c r="AC2" t="n">
        <v>-3.03863739967346</v>
      </c>
      <c r="AD2" t="n">
        <v>-3.12307596206665</v>
      </c>
      <c r="AE2" t="n">
        <v>5.55158948898315</v>
      </c>
      <c r="AF2" t="n">
        <v>0.389523923397064</v>
      </c>
    </row>
    <row r="3">
      <c r="A3" t="s">
        <v>110</v>
      </c>
      <c r="B3" t="s">
        <v>107</v>
      </c>
      <c r="C3" t="s">
        <v>111</v>
      </c>
      <c r="D3" t="s">
        <v>109</v>
      </c>
      <c r="E3" t="s">
        <v>27</v>
      </c>
      <c r="F3"/>
      <c r="G3" t="n">
        <v>0.107373923063278</v>
      </c>
      <c r="H3" t="n">
        <v>-0.978932321071625</v>
      </c>
      <c r="I3" t="n">
        <v>-0.780795395374298</v>
      </c>
      <c r="J3" t="n">
        <v>-1.35905885696411</v>
      </c>
      <c r="K3" t="n">
        <v>-1.35074019432068</v>
      </c>
      <c r="L3" t="n">
        <v>-1.04026591777802</v>
      </c>
      <c r="M3" t="n">
        <v>-1.27278542518616</v>
      </c>
      <c r="N3" t="n">
        <v>-0.381324082612991</v>
      </c>
      <c r="O3" t="n">
        <v>3.91055011749268</v>
      </c>
      <c r="P3" t="n">
        <v>-1.01685845851898</v>
      </c>
      <c r="Q3" t="n">
        <v>-0.207336828112602</v>
      </c>
      <c r="R3" t="n">
        <v>0.624207675457001</v>
      </c>
      <c r="S3" t="n">
        <v>0.768982172012329</v>
      </c>
      <c r="T3" t="n">
        <v>-1.09829545021057</v>
      </c>
      <c r="U3" t="n">
        <v>-1.00592398643494</v>
      </c>
      <c r="V3" t="n">
        <v>-0.227122247219086</v>
      </c>
      <c r="W3" t="n">
        <v>0.782180547714233</v>
      </c>
      <c r="X3" t="n">
        <v>0.00625642295926809</v>
      </c>
      <c r="Y3" t="n">
        <v>0.0949470847845078</v>
      </c>
      <c r="Z3" t="n">
        <v>-0.0575881786644459</v>
      </c>
      <c r="AA3" t="n">
        <v>-0.827149033546448</v>
      </c>
      <c r="AB3" t="n">
        <v>0.888622760772705</v>
      </c>
      <c r="AC3" t="n">
        <v>-0.37268128991127</v>
      </c>
      <c r="AD3" t="n">
        <v>1.30241024494171</v>
      </c>
      <c r="AE3" t="n">
        <v>-2.77792763710022</v>
      </c>
      <c r="AF3" t="n">
        <v>-2.0512866973877</v>
      </c>
    </row>
    <row r="4">
      <c r="A4" t="s">
        <v>112</v>
      </c>
      <c r="B4" t="s">
        <v>107</v>
      </c>
      <c r="C4" t="s">
        <v>113</v>
      </c>
      <c r="D4" t="s">
        <v>109</v>
      </c>
      <c r="E4" t="s">
        <v>27</v>
      </c>
      <c r="F4"/>
      <c r="G4" t="n">
        <v>-0.553298234939575</v>
      </c>
      <c r="H4" t="n">
        <v>-0.295401930809021</v>
      </c>
      <c r="I4" t="n">
        <v>0.2602419257164</v>
      </c>
      <c r="J4" t="n">
        <v>-0.140562415122986</v>
      </c>
      <c r="K4" t="n">
        <v>-0.135981813073158</v>
      </c>
      <c r="L4" t="n">
        <v>-0.221536055207253</v>
      </c>
      <c r="M4" t="n">
        <v>-1.96048891544342</v>
      </c>
      <c r="N4" t="n">
        <v>-0.34925851225853</v>
      </c>
      <c r="O4" t="n">
        <v>-0.0409105122089386</v>
      </c>
      <c r="P4" t="n">
        <v>-0.204179689288139</v>
      </c>
      <c r="Q4" t="n">
        <v>0.190589815378189</v>
      </c>
      <c r="R4" t="n">
        <v>1.07545745372772</v>
      </c>
      <c r="S4" t="n">
        <v>0.14999908208847</v>
      </c>
      <c r="T4" t="n">
        <v>-4.29546308517456</v>
      </c>
      <c r="U4" t="n">
        <v>0.191110774874687</v>
      </c>
      <c r="V4" t="n">
        <v>0.882062792778015</v>
      </c>
      <c r="W4" t="n">
        <v>0.410233914852142</v>
      </c>
      <c r="X4" t="n">
        <v>-0.24319389462471</v>
      </c>
      <c r="Y4" t="n">
        <v>0.0794776082038879</v>
      </c>
      <c r="Z4" t="n">
        <v>-0.0606667958199978</v>
      </c>
      <c r="AA4" t="n">
        <v>0.239238977432251</v>
      </c>
      <c r="AB4" t="n">
        <v>0.474728792905807</v>
      </c>
      <c r="AC4" t="n">
        <v>1.12782883644104</v>
      </c>
      <c r="AD4" t="n">
        <v>0.596350431442261</v>
      </c>
      <c r="AE4" t="n">
        <v>-3.43085384368896</v>
      </c>
      <c r="AF4" t="n">
        <v>2.9348738193512</v>
      </c>
    </row>
    <row r="5">
      <c r="A5" t="s">
        <v>114</v>
      </c>
      <c r="B5" t="s">
        <v>107</v>
      </c>
      <c r="C5" t="s">
        <v>115</v>
      </c>
      <c r="D5" t="s">
        <v>109</v>
      </c>
      <c r="E5" t="s">
        <v>27</v>
      </c>
      <c r="F5"/>
      <c r="G5" t="n">
        <v>-0.251939743757248</v>
      </c>
      <c r="H5" t="n">
        <v>-1.30365443229675</v>
      </c>
      <c r="I5" t="n">
        <v>-1.22074210643768</v>
      </c>
      <c r="J5" t="n">
        <v>-0.321961402893066</v>
      </c>
      <c r="K5" t="n">
        <v>-1.20520043373108</v>
      </c>
      <c r="L5" t="n">
        <v>-0.701357901096344</v>
      </c>
      <c r="M5" t="n">
        <v>-2.15163612365723</v>
      </c>
      <c r="N5" t="n">
        <v>-0.0691322684288025</v>
      </c>
      <c r="O5" t="n">
        <v>-0.401489526033401</v>
      </c>
      <c r="P5" t="n">
        <v>-1.2269229888916</v>
      </c>
      <c r="Q5" t="n">
        <v>-0.340666234493256</v>
      </c>
      <c r="R5" t="n">
        <v>0.494783312082291</v>
      </c>
      <c r="S5" t="n">
        <v>1.01458942890167</v>
      </c>
      <c r="T5" t="n">
        <v>-0.822357833385468</v>
      </c>
      <c r="U5" t="n">
        <v>-0.0401407554745674</v>
      </c>
      <c r="V5" t="n">
        <v>-0.583352625370026</v>
      </c>
      <c r="W5" t="n">
        <v>-0.10991508513689</v>
      </c>
      <c r="X5" t="n">
        <v>0.720563292503357</v>
      </c>
      <c r="Y5" t="n">
        <v>0.605697870254517</v>
      </c>
      <c r="Z5" t="n">
        <v>0.390400469303131</v>
      </c>
      <c r="AA5" t="n">
        <v>0.179343089461327</v>
      </c>
      <c r="AB5" t="n">
        <v>0.41786777973175</v>
      </c>
      <c r="AC5" t="n">
        <v>0.460283219814301</v>
      </c>
      <c r="AD5" t="n">
        <v>0.569496870040894</v>
      </c>
      <c r="AE5" t="n">
        <v>-1.53530621528625</v>
      </c>
      <c r="AF5" t="n">
        <v>0.839383721351624</v>
      </c>
    </row>
    <row r="6">
      <c r="A6" t="s">
        <v>116</v>
      </c>
      <c r="B6" t="s">
        <v>107</v>
      </c>
      <c r="C6" t="s">
        <v>117</v>
      </c>
      <c r="D6" t="s">
        <v>109</v>
      </c>
      <c r="E6" t="s">
        <v>27</v>
      </c>
      <c r="F6"/>
      <c r="G6" t="n">
        <v>-4.41088628768921</v>
      </c>
      <c r="H6" t="n">
        <v>-3.39638471603394</v>
      </c>
      <c r="I6" t="n">
        <v>-1.88833498954773</v>
      </c>
      <c r="J6" t="n">
        <v>-3.52220344543457</v>
      </c>
      <c r="K6" t="n">
        <v>-4.22685384750366</v>
      </c>
      <c r="L6" t="n">
        <v>-2.1723849773407</v>
      </c>
      <c r="M6" t="n">
        <v>-7.51602506637573</v>
      </c>
      <c r="N6" t="n">
        <v>-6.28039979934692</v>
      </c>
      <c r="O6" t="n">
        <v>-6.57933950424194</v>
      </c>
      <c r="P6" t="n">
        <v>-6.7817120552063</v>
      </c>
      <c r="Q6" t="n">
        <v>-3.60113310813904</v>
      </c>
      <c r="R6" t="n">
        <v>-4.39537572860718</v>
      </c>
      <c r="S6" t="n">
        <v>-4.82096290588379</v>
      </c>
      <c r="T6" t="n">
        <v>-8.85972690582275</v>
      </c>
      <c r="U6" t="n">
        <v>-2.3058545589447</v>
      </c>
      <c r="V6" t="n">
        <v>-0.566169857978821</v>
      </c>
      <c r="W6" t="n">
        <v>-1.04583394527435</v>
      </c>
      <c r="X6" t="n">
        <v>-1.40870404243469</v>
      </c>
      <c r="Y6" t="n">
        <v>-1.34839940071106</v>
      </c>
      <c r="Z6" t="n">
        <v>-3.19497871398926</v>
      </c>
      <c r="AA6" t="n">
        <v>-4.52666187286377</v>
      </c>
      <c r="AB6" t="n">
        <v>-2.06130528450012</v>
      </c>
      <c r="AC6" t="n">
        <v>-1.04798150062561</v>
      </c>
      <c r="AD6" t="n">
        <v>-3.74870371818542</v>
      </c>
      <c r="AE6" t="n">
        <v>-8.87775325775146</v>
      </c>
      <c r="AF6" t="n">
        <v>2.60462164878845</v>
      </c>
    </row>
    <row r="7">
      <c r="A7" t="s">
        <v>118</v>
      </c>
      <c r="B7" t="s">
        <v>107</v>
      </c>
      <c r="C7" t="s">
        <v>119</v>
      </c>
      <c r="D7" t="s">
        <v>109</v>
      </c>
      <c r="E7" t="s">
        <v>27</v>
      </c>
      <c r="F7"/>
      <c r="G7" t="n">
        <v>0.488097906112671</v>
      </c>
      <c r="H7" t="n">
        <v>0.0829515606164932</v>
      </c>
      <c r="I7" t="n">
        <v>-0.5267134308815</v>
      </c>
      <c r="J7" t="n">
        <v>-0.0371487736701965</v>
      </c>
      <c r="K7" t="n">
        <v>-0.105983473360538</v>
      </c>
      <c r="L7" t="n">
        <v>-0.561585307121277</v>
      </c>
      <c r="M7" t="n">
        <v>-1.15362524986267</v>
      </c>
      <c r="N7" t="n">
        <v>-0.246135726571083</v>
      </c>
      <c r="O7" t="n">
        <v>-0.137746974825859</v>
      </c>
      <c r="P7" t="n">
        <v>-0.60787969827652</v>
      </c>
      <c r="Q7" t="n">
        <v>-0.628618001937866</v>
      </c>
      <c r="R7" t="n">
        <v>1.28633379936218</v>
      </c>
      <c r="S7" t="n">
        <v>-2.04467058181763</v>
      </c>
      <c r="T7" t="n">
        <v>-5.54782152175903</v>
      </c>
      <c r="U7" t="n">
        <v>-1.65313124656677</v>
      </c>
      <c r="V7" t="n">
        <v>0.648817539215088</v>
      </c>
      <c r="W7" t="n">
        <v>-0.894899368286133</v>
      </c>
      <c r="X7" t="n">
        <v>-1.81269371509552</v>
      </c>
      <c r="Y7" t="n">
        <v>-1.06920444965363</v>
      </c>
      <c r="Z7" t="n">
        <v>-1.01131153106689</v>
      </c>
      <c r="AA7" t="n">
        <v>0.0409175306558609</v>
      </c>
      <c r="AB7" t="n">
        <v>-0.698339402675629</v>
      </c>
      <c r="AC7" t="n">
        <v>-0.40818840265274</v>
      </c>
      <c r="AD7" t="n">
        <v>0.353674322366714</v>
      </c>
      <c r="AE7" t="n">
        <v>-3.42823719978333</v>
      </c>
      <c r="AF7" t="n">
        <v>1.82163155078888</v>
      </c>
    </row>
    <row r="8">
      <c r="A8" t="s">
        <v>120</v>
      </c>
      <c r="B8" t="s">
        <v>107</v>
      </c>
      <c r="C8" t="s">
        <v>121</v>
      </c>
      <c r="D8" t="s">
        <v>109</v>
      </c>
      <c r="E8" t="s">
        <v>27</v>
      </c>
      <c r="F8"/>
      <c r="G8" t="n">
        <v>-3.63847947120667</v>
      </c>
      <c r="H8" t="n">
        <v>-1.58911669254303</v>
      </c>
      <c r="I8" t="n">
        <v>-2.99705862998962</v>
      </c>
      <c r="J8" t="n">
        <v>-3.79612302780151</v>
      </c>
      <c r="K8" t="n">
        <v>-3.03889727592468</v>
      </c>
      <c r="L8" t="n">
        <v>-0.810167014598846</v>
      </c>
      <c r="M8" t="n">
        <v>-3.00096607208252</v>
      </c>
      <c r="N8" t="n">
        <v>-1.3017635345459</v>
      </c>
      <c r="O8" t="n">
        <v>-16.8913307189941</v>
      </c>
      <c r="P8" t="n">
        <v>-1.38335335254669</v>
      </c>
      <c r="Q8" t="n">
        <v>0.170385763049126</v>
      </c>
      <c r="R8" t="n">
        <v>-0.0386413782835007</v>
      </c>
      <c r="S8" t="n">
        <v>0.99593847990036</v>
      </c>
      <c r="T8" t="n">
        <v>-2.64875316619873</v>
      </c>
      <c r="U8" t="n">
        <v>-0.700068354606628</v>
      </c>
      <c r="V8" t="n">
        <v>-8.5535306930542</v>
      </c>
      <c r="W8" t="n">
        <v>-3.50438356399536</v>
      </c>
      <c r="X8" t="n">
        <v>-1.42226040363312</v>
      </c>
      <c r="Y8" t="n">
        <v>1.27587974071503</v>
      </c>
      <c r="Z8" t="n">
        <v>3.51175212860107</v>
      </c>
      <c r="AA8" t="n">
        <v>-0.422271072864532</v>
      </c>
      <c r="AB8" t="n">
        <v>0.723182678222656</v>
      </c>
      <c r="AC8" t="n">
        <v>0.580710828304291</v>
      </c>
      <c r="AD8" t="n">
        <v>1.34312999248505</v>
      </c>
      <c r="AE8" t="n">
        <v>2.22311067581177</v>
      </c>
      <c r="AF8" t="n">
        <v>1.386798620224</v>
      </c>
    </row>
    <row r="9">
      <c r="A9" t="s">
        <v>122</v>
      </c>
      <c r="B9" t="s">
        <v>107</v>
      </c>
      <c r="C9" t="s">
        <v>123</v>
      </c>
      <c r="D9" t="s">
        <v>109</v>
      </c>
      <c r="E9" t="s">
        <v>27</v>
      </c>
      <c r="F9"/>
      <c r="G9" t="n">
        <v>-0.550317227840424</v>
      </c>
      <c r="H9" t="n">
        <v>-1.53102099895477</v>
      </c>
      <c r="I9" t="n">
        <v>0.443610787391663</v>
      </c>
      <c r="J9" t="n">
        <v>0.901228070259094</v>
      </c>
      <c r="K9" t="n">
        <v>0.774576663970947</v>
      </c>
      <c r="L9" t="n">
        <v>-0.574259221553802</v>
      </c>
      <c r="M9" t="n">
        <v>-0.322008192539215</v>
      </c>
      <c r="N9" t="n">
        <v>-0.786973178386688</v>
      </c>
      <c r="O9" t="n">
        <v>-0.0365414060652256</v>
      </c>
      <c r="P9" t="n">
        <v>0.564879298210144</v>
      </c>
      <c r="Q9" t="n">
        <v>-0.980073750019073</v>
      </c>
      <c r="R9" t="n">
        <v>0.799433708190918</v>
      </c>
      <c r="S9" t="n">
        <v>1.29635953903198</v>
      </c>
      <c r="T9" t="n">
        <v>-3.23038220405579</v>
      </c>
      <c r="U9" t="n">
        <v>1.94558203220367</v>
      </c>
      <c r="V9" t="n">
        <v>0.897615015506744</v>
      </c>
      <c r="W9" t="n">
        <v>0.349978804588318</v>
      </c>
      <c r="X9" t="n">
        <v>-0.886307001113892</v>
      </c>
      <c r="Y9" t="n">
        <v>-0.910325169563293</v>
      </c>
      <c r="Z9" t="n">
        <v>0.009532923810184</v>
      </c>
      <c r="AA9" t="n">
        <v>1.02994954586029</v>
      </c>
      <c r="AB9" t="n">
        <v>-0.531437695026398</v>
      </c>
      <c r="AC9" t="n">
        <v>0.874794721603394</v>
      </c>
      <c r="AD9" t="n">
        <v>1.629310131073</v>
      </c>
      <c r="AE9" t="n">
        <v>0.25213435292244</v>
      </c>
      <c r="AF9" t="n">
        <v>2.17575597763062</v>
      </c>
    </row>
    <row r="10">
      <c r="A10" t="s">
        <v>124</v>
      </c>
      <c r="B10" t="s">
        <v>107</v>
      </c>
      <c r="C10" t="s">
        <v>125</v>
      </c>
      <c r="D10" t="s">
        <v>109</v>
      </c>
      <c r="E10" t="s">
        <v>27</v>
      </c>
      <c r="F10"/>
      <c r="G10" t="n">
        <v>-0.574506521224976</v>
      </c>
      <c r="H10" t="n">
        <v>-1.51621544361115</v>
      </c>
      <c r="I10" t="n">
        <v>0.285270750522614</v>
      </c>
      <c r="J10" t="n">
        <v>0.788736462593079</v>
      </c>
      <c r="K10" t="n">
        <v>0.65845513343811</v>
      </c>
      <c r="L10" t="n">
        <v>-0.192278265953064</v>
      </c>
      <c r="M10" t="n">
        <v>-0.0603011585772038</v>
      </c>
      <c r="N10" t="n">
        <v>0.506058931350708</v>
      </c>
      <c r="O10" t="n">
        <v>0.301134914159775</v>
      </c>
      <c r="P10" t="n">
        <v>-0.742017507553101</v>
      </c>
      <c r="Q10" t="n">
        <v>-0.251819550991058</v>
      </c>
      <c r="R10" t="n">
        <v>1.05210947990417</v>
      </c>
      <c r="S10" t="n">
        <v>0.722883760929108</v>
      </c>
      <c r="T10" t="n">
        <v>-1.20595550537109</v>
      </c>
      <c r="U10" t="n">
        <v>1.79137861728668</v>
      </c>
      <c r="V10" t="n">
        <v>0.826311945915222</v>
      </c>
      <c r="W10" t="n">
        <v>1.6740186214447</v>
      </c>
      <c r="X10" t="n">
        <v>0.423575669527054</v>
      </c>
      <c r="Y10" t="n">
        <v>0.166088536381721</v>
      </c>
      <c r="Z10" t="n">
        <v>0.367428421974182</v>
      </c>
      <c r="AA10" t="n">
        <v>1.00478911399841</v>
      </c>
      <c r="AB10" t="n">
        <v>-0.346571683883667</v>
      </c>
      <c r="AC10" t="n">
        <v>1.01132798194885</v>
      </c>
      <c r="AD10" t="n">
        <v>1.33756172657013</v>
      </c>
      <c r="AE10" t="n">
        <v>0.648978590965271</v>
      </c>
      <c r="AF10" t="n">
        <v>2.20924353599548</v>
      </c>
    </row>
    <row r="11">
      <c r="A11" t="s">
        <v>126</v>
      </c>
      <c r="B11" t="s">
        <v>107</v>
      </c>
      <c r="C11" t="s">
        <v>127</v>
      </c>
      <c r="D11" t="s">
        <v>109</v>
      </c>
      <c r="E11" t="s">
        <v>27</v>
      </c>
      <c r="F11"/>
      <c r="G11" t="n">
        <v>-0.618896782398224</v>
      </c>
      <c r="H11" t="n">
        <v>-1.49243831634521</v>
      </c>
      <c r="I11" t="n">
        <v>0.0288434997200966</v>
      </c>
      <c r="J11" t="n">
        <v>0.608799040317535</v>
      </c>
      <c r="K11" t="n">
        <v>0.485549807548523</v>
      </c>
      <c r="L11" t="n">
        <v>0.419313967227936</v>
      </c>
      <c r="M11" t="n">
        <v>0.379518628120422</v>
      </c>
      <c r="N11" t="n">
        <v>2.43217825889587</v>
      </c>
      <c r="O11" t="n">
        <v>0.80438905954361</v>
      </c>
      <c r="P11" t="n">
        <v>-2.58669447898865</v>
      </c>
      <c r="Q11" t="n">
        <v>0.724517941474915</v>
      </c>
      <c r="R11" t="n">
        <v>1.40184831619263</v>
      </c>
      <c r="S11" t="n">
        <v>-0.0717310383915901</v>
      </c>
      <c r="T11" t="n">
        <v>1.36441266536713</v>
      </c>
      <c r="U11" t="n">
        <v>1.6007171869278</v>
      </c>
      <c r="V11" t="n">
        <v>0.73473185300827</v>
      </c>
      <c r="W11" t="n">
        <v>2.96115112304688</v>
      </c>
      <c r="X11" t="n">
        <v>1.68424272537231</v>
      </c>
      <c r="Y11" t="n">
        <v>1.30456840991974</v>
      </c>
      <c r="Z11" t="n">
        <v>0.782469749450684</v>
      </c>
      <c r="AA11" t="n">
        <v>0.979262471199036</v>
      </c>
      <c r="AB11" t="n">
        <v>-0.0946731567382812</v>
      </c>
      <c r="AC11" t="n">
        <v>1.19197773933411</v>
      </c>
      <c r="AD11" t="n">
        <v>0.977343678474426</v>
      </c>
      <c r="AE11" t="n">
        <v>1.12981736660004</v>
      </c>
      <c r="AF11" t="n">
        <v>2.26775789260864</v>
      </c>
    </row>
    <row r="12">
      <c r="A12" t="s">
        <v>128</v>
      </c>
      <c r="B12" t="s">
        <v>107</v>
      </c>
      <c r="C12" t="s">
        <v>129</v>
      </c>
      <c r="D12" t="s">
        <v>109</v>
      </c>
      <c r="E12" t="s">
        <v>27</v>
      </c>
      <c r="F12"/>
      <c r="G12" t="n">
        <v>-2.8571138381958</v>
      </c>
      <c r="H12" t="n">
        <v>-0.439435720443726</v>
      </c>
      <c r="I12" t="n">
        <v>0.451650381088257</v>
      </c>
      <c r="J12" t="n">
        <v>0.173178166151047</v>
      </c>
      <c r="K12" t="n">
        <v>0.167046993970871</v>
      </c>
      <c r="L12" t="n">
        <v>0.699531316757202</v>
      </c>
      <c r="M12" t="n">
        <v>-1.68829464912415</v>
      </c>
      <c r="N12" t="n">
        <v>-0.432742655277252</v>
      </c>
      <c r="O12" t="n">
        <v>-0.0763459801673889</v>
      </c>
      <c r="P12" t="n">
        <v>-0.619279980659485</v>
      </c>
      <c r="Q12" t="n">
        <v>0.836574733257294</v>
      </c>
      <c r="R12" t="n">
        <v>0.68551355600357</v>
      </c>
      <c r="S12" t="n">
        <v>-0.195827335119247</v>
      </c>
      <c r="T12" t="n">
        <v>-4.89673089981079</v>
      </c>
      <c r="U12" t="n">
        <v>-0.087223194539547</v>
      </c>
      <c r="V12" t="n">
        <v>0.75846916437149</v>
      </c>
      <c r="W12" t="n">
        <v>-0.749535083770752</v>
      </c>
      <c r="X12" t="n">
        <v>-1.01609468460083</v>
      </c>
      <c r="Y12" t="n">
        <v>0.241302952170372</v>
      </c>
      <c r="Z12" t="n">
        <v>-0.601769208908081</v>
      </c>
      <c r="AA12" t="n">
        <v>-0.0816138833761215</v>
      </c>
      <c r="AB12" t="n">
        <v>-0.228539034724236</v>
      </c>
      <c r="AC12" t="n">
        <v>0.302878022193909</v>
      </c>
      <c r="AD12" t="n">
        <v>0.549591779708862</v>
      </c>
      <c r="AE12" t="n">
        <v>-5.31492519378662</v>
      </c>
      <c r="AF12" t="n">
        <v>2.82375264167786</v>
      </c>
    </row>
    <row r="13">
      <c r="A13" t="s">
        <v>130</v>
      </c>
      <c r="B13" t="s">
        <v>107</v>
      </c>
      <c r="C13" t="s">
        <v>131</v>
      </c>
      <c r="D13" t="s">
        <v>109</v>
      </c>
      <c r="E13" t="s">
        <v>27</v>
      </c>
      <c r="F13"/>
      <c r="G13" t="n">
        <v>0.297602832317352</v>
      </c>
      <c r="H13" t="n">
        <v>0.573985576629639</v>
      </c>
      <c r="I13" t="n">
        <v>0.301715582609177</v>
      </c>
      <c r="J13" t="n">
        <v>0.249730587005615</v>
      </c>
      <c r="K13" t="n">
        <v>0.783221244812012</v>
      </c>
      <c r="L13" t="n">
        <v>0.158362701535225</v>
      </c>
      <c r="M13" t="n">
        <v>-1.34666109085083</v>
      </c>
      <c r="N13" t="n">
        <v>0.475944578647614</v>
      </c>
      <c r="O13" t="n">
        <v>0.770996034145355</v>
      </c>
      <c r="P13" t="n">
        <v>0.459474325180054</v>
      </c>
      <c r="Q13" t="n">
        <v>1.43491280078888</v>
      </c>
      <c r="R13" t="n">
        <v>1.08091962337494</v>
      </c>
      <c r="S13" t="n">
        <v>0.402770608663559</v>
      </c>
      <c r="T13" t="n">
        <v>-5.23736143112183</v>
      </c>
      <c r="U13" t="n">
        <v>0.934124171733856</v>
      </c>
      <c r="V13" t="n">
        <v>1.4498997926712</v>
      </c>
      <c r="W13" t="n">
        <v>0.886388599872589</v>
      </c>
      <c r="X13" t="n">
        <v>0.183414846658707</v>
      </c>
      <c r="Y13" t="n">
        <v>0.0759353786706924</v>
      </c>
      <c r="Z13" t="n">
        <v>0.241056129336357</v>
      </c>
      <c r="AA13" t="n">
        <v>0.920623540878296</v>
      </c>
      <c r="AB13" t="n">
        <v>0.754269242286682</v>
      </c>
      <c r="AC13" t="n">
        <v>1.06197535991669</v>
      </c>
      <c r="AD13" t="n">
        <v>-0.0753988474607468</v>
      </c>
      <c r="AE13" t="n">
        <v>-5.7474160194397</v>
      </c>
      <c r="AF13" t="n">
        <v>4.71368265151978</v>
      </c>
    </row>
    <row r="14">
      <c r="A14" t="s">
        <v>132</v>
      </c>
      <c r="B14" t="s">
        <v>107</v>
      </c>
      <c r="C14" t="s">
        <v>133</v>
      </c>
      <c r="D14" t="s">
        <v>109</v>
      </c>
      <c r="E14" t="s">
        <v>27</v>
      </c>
      <c r="F14"/>
      <c r="G14" t="n">
        <v>0.699124574661255</v>
      </c>
      <c r="H14" t="n">
        <v>-2.21447968482971</v>
      </c>
      <c r="I14" t="n">
        <v>0.144423201680183</v>
      </c>
      <c r="J14" t="n">
        <v>-2.42120575904846</v>
      </c>
      <c r="K14" t="n">
        <v>1.5410932302475</v>
      </c>
      <c r="L14" t="n">
        <v>-1.00435423851013</v>
      </c>
      <c r="M14" t="n">
        <v>-3.63366484642029</v>
      </c>
      <c r="N14" t="n">
        <v>-0.581521332263947</v>
      </c>
      <c r="O14" t="n">
        <v>2.58320951461792</v>
      </c>
      <c r="P14" t="n">
        <v>0.606333911418915</v>
      </c>
      <c r="Q14" t="n">
        <v>0.481115102767944</v>
      </c>
      <c r="R14" t="n">
        <v>-16.406608581543</v>
      </c>
      <c r="S14" t="n">
        <v>1.80489683151245</v>
      </c>
      <c r="T14" t="n">
        <v>-3.20005869865417</v>
      </c>
      <c r="U14" t="n">
        <v>-7.41684579849243</v>
      </c>
      <c r="V14" t="n">
        <v>0.00400564167648554</v>
      </c>
      <c r="W14" t="n">
        <v>2.67494034767151</v>
      </c>
      <c r="X14" t="n">
        <v>0.811618208885193</v>
      </c>
      <c r="Y14" t="n">
        <v>0.672553777694702</v>
      </c>
      <c r="Z14" t="n">
        <v>0.683155357837677</v>
      </c>
      <c r="AA14" t="n">
        <v>1.91516840457916</v>
      </c>
      <c r="AB14" t="n">
        <v>0.696466982364655</v>
      </c>
      <c r="AC14" t="n">
        <v>2.29010915756226</v>
      </c>
      <c r="AD14" t="n">
        <v>1.54004418849945</v>
      </c>
      <c r="AE14" t="n">
        <v>-2.473637342453</v>
      </c>
      <c r="AF14" t="n">
        <v>4.18005228042603</v>
      </c>
    </row>
    <row r="15">
      <c r="A15" t="s">
        <v>134</v>
      </c>
      <c r="B15" t="s">
        <v>107</v>
      </c>
      <c r="C15" t="s">
        <v>135</v>
      </c>
      <c r="D15" t="s">
        <v>109</v>
      </c>
      <c r="E15" t="s">
        <v>27</v>
      </c>
      <c r="F15"/>
      <c r="G15" t="n">
        <v>-0.0234076585620642</v>
      </c>
      <c r="H15" t="n">
        <v>-2.52715563774109</v>
      </c>
      <c r="I15" t="n">
        <v>-0.0243631787598133</v>
      </c>
      <c r="J15" t="n">
        <v>-0.463027328252792</v>
      </c>
      <c r="K15" t="n">
        <v>1.45330405235291</v>
      </c>
      <c r="L15" t="n">
        <v>-1.66364812850952</v>
      </c>
      <c r="M15" t="n">
        <v>-2.29802346229553</v>
      </c>
      <c r="N15" t="n">
        <v>-1.315873503685</v>
      </c>
      <c r="O15" t="n">
        <v>1.53663265705109</v>
      </c>
      <c r="P15" t="n">
        <v>0.131326481699944</v>
      </c>
      <c r="Q15" t="n">
        <v>0.819845020771027</v>
      </c>
      <c r="R15" t="n">
        <v>1.09860467910767</v>
      </c>
      <c r="S15" t="n">
        <v>2.22688269615173</v>
      </c>
      <c r="T15" t="n">
        <v>-3.32245421409607</v>
      </c>
      <c r="U15" t="n">
        <v>-1.40783262252808</v>
      </c>
      <c r="V15" t="n">
        <v>1.2125438451767</v>
      </c>
      <c r="W15" t="n">
        <v>0.0391322039067745</v>
      </c>
      <c r="X15" t="n">
        <v>0.681308269500732</v>
      </c>
      <c r="Y15" t="n">
        <v>-0.122928060591221</v>
      </c>
      <c r="Z15" t="n">
        <v>0.233706623315811</v>
      </c>
      <c r="AA15" t="n">
        <v>0.430185586214066</v>
      </c>
      <c r="AB15" t="n">
        <v>0.749383509159088</v>
      </c>
      <c r="AC15" t="n">
        <v>0.906527400016785</v>
      </c>
      <c r="AD15" t="n">
        <v>-0.998087346553802</v>
      </c>
      <c r="AE15" t="n">
        <v>-1.26504862308502</v>
      </c>
      <c r="AF15" t="n">
        <v>3.19846749305725</v>
      </c>
    </row>
    <row r="16">
      <c r="A16" t="s">
        <v>136</v>
      </c>
      <c r="B16" t="s">
        <v>107</v>
      </c>
      <c r="C16" t="s">
        <v>137</v>
      </c>
      <c r="D16" t="s">
        <v>109</v>
      </c>
      <c r="E16" t="s">
        <v>27</v>
      </c>
      <c r="F16"/>
      <c r="G16" t="n">
        <v>-0.724071800708771</v>
      </c>
      <c r="H16" t="n">
        <v>-2.804354429245</v>
      </c>
      <c r="I16" t="n">
        <v>-0.181574985384941</v>
      </c>
      <c r="J16" t="n">
        <v>1.28963160514832</v>
      </c>
      <c r="K16" t="n">
        <v>1.35315454006195</v>
      </c>
      <c r="L16" t="n">
        <v>-2.24522495269775</v>
      </c>
      <c r="M16" t="n">
        <v>-1.09530031681061</v>
      </c>
      <c r="N16" t="n">
        <v>-1.89961993694305</v>
      </c>
      <c r="O16" t="n">
        <v>0.59648722410202</v>
      </c>
      <c r="P16" t="n">
        <v>-0.327858120203018</v>
      </c>
      <c r="Q16" t="n">
        <v>1.16587007045746</v>
      </c>
      <c r="R16" t="n">
        <v>14.9955911636353</v>
      </c>
      <c r="S16" t="n">
        <v>2.46684670448303</v>
      </c>
      <c r="T16" t="n">
        <v>-3.38159942626953</v>
      </c>
      <c r="U16" t="n">
        <v>1.38259994983673</v>
      </c>
      <c r="V16" t="n">
        <v>1.83061361312866</v>
      </c>
      <c r="W16" t="n">
        <v>-1.37545239925385</v>
      </c>
      <c r="X16" t="n">
        <v>0.612373769283295</v>
      </c>
      <c r="Y16" t="n">
        <v>-0.569435954093933</v>
      </c>
      <c r="Z16" t="n">
        <v>-0.00901198666542768</v>
      </c>
      <c r="AA16" t="n">
        <v>-0.399603456258774</v>
      </c>
      <c r="AB16" t="n">
        <v>0.781151175498962</v>
      </c>
      <c r="AC16" t="n">
        <v>0.0699692964553833</v>
      </c>
      <c r="AD16" t="n">
        <v>-2.72831535339355</v>
      </c>
      <c r="AE16" t="n">
        <v>-0.398927241563797</v>
      </c>
      <c r="AF16" t="n">
        <v>2.50161933898926</v>
      </c>
    </row>
    <row r="17">
      <c r="A17" t="s">
        <v>138</v>
      </c>
      <c r="B17" t="s">
        <v>107</v>
      </c>
      <c r="C17" t="s">
        <v>139</v>
      </c>
      <c r="D17" t="s">
        <v>109</v>
      </c>
      <c r="E17" t="s">
        <v>27</v>
      </c>
      <c r="F17"/>
      <c r="G17" t="n">
        <v>1.12101137638092</v>
      </c>
      <c r="H17" t="n">
        <v>0.850264370441437</v>
      </c>
      <c r="I17" t="n">
        <v>2.43255281448364</v>
      </c>
      <c r="J17" t="n">
        <v>0.345813870429993</v>
      </c>
      <c r="K17" t="n">
        <v>-0.0811476111412048</v>
      </c>
      <c r="L17" t="n">
        <v>1.22104287147522</v>
      </c>
      <c r="M17" t="n">
        <v>-0.726104080677032</v>
      </c>
      <c r="N17" t="n">
        <v>0.569115817546844</v>
      </c>
      <c r="O17" t="n">
        <v>1.22087705135345</v>
      </c>
      <c r="P17" t="n">
        <v>1.14511692523956</v>
      </c>
      <c r="Q17" t="n">
        <v>-0.094684548676014</v>
      </c>
      <c r="R17" t="n">
        <v>2.16526174545288</v>
      </c>
      <c r="S17" t="n">
        <v>1.16073036193848</v>
      </c>
      <c r="T17" t="n">
        <v>-4.83256101608276</v>
      </c>
      <c r="U17" t="n">
        <v>0.892617285251617</v>
      </c>
      <c r="V17" t="n">
        <v>1.84298944473267</v>
      </c>
      <c r="W17" t="n">
        <v>2.0804181098938</v>
      </c>
      <c r="X17" t="n">
        <v>1.58939695358276</v>
      </c>
      <c r="Y17" t="n">
        <v>0.644728541374207</v>
      </c>
      <c r="Z17" t="n">
        <v>0.182810127735138</v>
      </c>
      <c r="AA17" t="n">
        <v>0.0641221553087234</v>
      </c>
      <c r="AB17" t="n">
        <v>0.405783593654633</v>
      </c>
      <c r="AC17" t="n">
        <v>1.56998801231384</v>
      </c>
      <c r="AD17" t="n">
        <v>1.52517485618591</v>
      </c>
      <c r="AE17" t="n">
        <v>-3.51819396018982</v>
      </c>
      <c r="AF17" t="n">
        <v>4.36831617355347</v>
      </c>
    </row>
    <row r="18">
      <c r="A18" t="s">
        <v>140</v>
      </c>
      <c r="B18" t="s">
        <v>107</v>
      </c>
      <c r="C18" t="s">
        <v>141</v>
      </c>
      <c r="D18" t="s">
        <v>109</v>
      </c>
      <c r="E18" t="s">
        <v>27</v>
      </c>
      <c r="F18"/>
      <c r="G18" t="n">
        <v>0.964131414890289</v>
      </c>
      <c r="H18" t="n">
        <v>6.68311643600464</v>
      </c>
      <c r="I18" t="n">
        <v>5.29868412017822</v>
      </c>
      <c r="J18" t="n">
        <v>2.11573457717896</v>
      </c>
      <c r="K18" t="n">
        <v>0.456820785999298</v>
      </c>
      <c r="L18" t="n">
        <v>1.74997508525848</v>
      </c>
      <c r="M18" t="n">
        <v>-0.734056770801544</v>
      </c>
      <c r="N18" t="n">
        <v>0.387302577495575</v>
      </c>
      <c r="O18" t="n">
        <v>2.97846078872681</v>
      </c>
      <c r="P18" t="n">
        <v>0.263495773077011</v>
      </c>
      <c r="Q18" t="n">
        <v>0.396612375974655</v>
      </c>
      <c r="R18" t="n">
        <v>1.16670262813568</v>
      </c>
      <c r="S18" t="n">
        <v>-1.20231235027313</v>
      </c>
      <c r="T18" t="n">
        <v>-7.90214824676514</v>
      </c>
      <c r="U18" t="n">
        <v>-0.367587119340897</v>
      </c>
      <c r="V18" t="n">
        <v>1.54463112354279</v>
      </c>
      <c r="W18" t="n">
        <v>2.14951658248901</v>
      </c>
      <c r="X18" t="n">
        <v>-1.75356638431549</v>
      </c>
      <c r="Y18" t="n">
        <v>0.811609089374542</v>
      </c>
      <c r="Z18" t="n">
        <v>0.344502598047256</v>
      </c>
      <c r="AA18" t="n">
        <v>1.50287938117981</v>
      </c>
      <c r="AB18" t="n">
        <v>2.45344090461731</v>
      </c>
      <c r="AC18" t="n">
        <v>6.7756781578064</v>
      </c>
      <c r="AD18" t="n">
        <v>4.12575578689575</v>
      </c>
      <c r="AE18" t="n">
        <v>-5.43966150283813</v>
      </c>
      <c r="AF18" t="n">
        <v>1.43742287158966</v>
      </c>
    </row>
    <row r="19">
      <c r="A19" t="s">
        <v>142</v>
      </c>
      <c r="B19" t="s">
        <v>107</v>
      </c>
      <c r="C19" t="s">
        <v>143</v>
      </c>
      <c r="D19" t="s">
        <v>109</v>
      </c>
      <c r="E19" t="s">
        <v>27</v>
      </c>
      <c r="F19"/>
      <c r="G19" t="n">
        <v>-1.50132489204407</v>
      </c>
      <c r="H19" t="n">
        <v>-0.771512269973755</v>
      </c>
      <c r="I19" t="n">
        <v>-0.593872904777527</v>
      </c>
      <c r="J19" t="n">
        <v>-0.853325128555298</v>
      </c>
      <c r="K19" t="n">
        <v>-0.701081037521362</v>
      </c>
      <c r="L19" t="n">
        <v>-0.775611758232117</v>
      </c>
      <c r="M19" t="n">
        <v>-4.29097652435303</v>
      </c>
      <c r="N19" t="n">
        <v>-0.37598317861557</v>
      </c>
      <c r="O19" t="n">
        <v>-2.82677602767944</v>
      </c>
      <c r="P19" t="n">
        <v>1.86142563819885</v>
      </c>
      <c r="Q19" t="n">
        <v>0.0276132393628359</v>
      </c>
      <c r="R19" t="n">
        <v>2.74569082260132</v>
      </c>
      <c r="S19" t="n">
        <v>0.0826273262500763</v>
      </c>
      <c r="T19" t="n">
        <v>-3.99363827705383</v>
      </c>
      <c r="U19" t="n">
        <v>3.07730054855347</v>
      </c>
      <c r="V19" t="n">
        <v>0.940395534038544</v>
      </c>
      <c r="W19" t="n">
        <v>-0.497987806797028</v>
      </c>
      <c r="X19" t="n">
        <v>-2.71614122390747</v>
      </c>
      <c r="Y19" t="n">
        <v>-0.452351152896881</v>
      </c>
      <c r="Z19" t="n">
        <v>-0.405544370412827</v>
      </c>
      <c r="AA19" t="n">
        <v>-0.830717504024506</v>
      </c>
      <c r="AB19" t="n">
        <v>1.32836425304413</v>
      </c>
      <c r="AC19" t="n">
        <v>0.113712958991528</v>
      </c>
      <c r="AD19" t="n">
        <v>0.319300919771194</v>
      </c>
      <c r="AE19" t="n">
        <v>-4.11725282669067</v>
      </c>
      <c r="AF19" t="n">
        <v>4.4109206199646</v>
      </c>
    </row>
    <row r="20">
      <c r="A20" t="s">
        <v>144</v>
      </c>
      <c r="B20" t="s">
        <v>107</v>
      </c>
      <c r="C20" t="s">
        <v>145</v>
      </c>
      <c r="D20" t="s">
        <v>109</v>
      </c>
      <c r="E20" t="s">
        <v>27</v>
      </c>
      <c r="F20"/>
      <c r="G20" t="n">
        <v>-0.0477671287953854</v>
      </c>
      <c r="H20" t="n">
        <v>0.185234352946281</v>
      </c>
      <c r="I20" t="n">
        <v>-0.863603055477142</v>
      </c>
      <c r="J20" t="n">
        <v>-0.402731209993362</v>
      </c>
      <c r="K20" t="n">
        <v>-0.667768955230713</v>
      </c>
      <c r="L20" t="n">
        <v>-0.987178206443787</v>
      </c>
      <c r="M20" t="n">
        <v>-2.69373536109924</v>
      </c>
      <c r="N20" t="n">
        <v>1.11242711544037</v>
      </c>
      <c r="O20" t="n">
        <v>-0.378156870603561</v>
      </c>
      <c r="P20" t="n">
        <v>-0.0338107198476791</v>
      </c>
      <c r="Q20" t="n">
        <v>-0.19318825006485</v>
      </c>
      <c r="R20" t="n">
        <v>-1.6472784280777</v>
      </c>
      <c r="S20" t="n">
        <v>0.600496232509613</v>
      </c>
      <c r="T20" t="n">
        <v>-0.464805215597153</v>
      </c>
      <c r="U20" t="n">
        <v>0.366798847913742</v>
      </c>
      <c r="V20" t="n">
        <v>-0.00923514924943447</v>
      </c>
      <c r="W20" t="n">
        <v>0.185506820678711</v>
      </c>
      <c r="X20" t="n">
        <v>0.142634809017181</v>
      </c>
      <c r="Y20" t="n">
        <v>-1.25202000141144</v>
      </c>
      <c r="Z20" t="n">
        <v>-1.91659736633301</v>
      </c>
      <c r="AA20" t="n">
        <v>0.197764530777931</v>
      </c>
      <c r="AB20" t="n">
        <v>-1.73181068897247</v>
      </c>
      <c r="AC20" t="n">
        <v>-0.268794000148773</v>
      </c>
      <c r="AD20" t="n">
        <v>0.503342688083649</v>
      </c>
      <c r="AE20" t="n">
        <v>-0.432104468345642</v>
      </c>
      <c r="AF20" t="n">
        <v>2.09487771987915</v>
      </c>
    </row>
    <row r="21">
      <c r="A21" t="s">
        <v>146</v>
      </c>
      <c r="B21" t="s">
        <v>107</v>
      </c>
      <c r="C21" t="s">
        <v>147</v>
      </c>
      <c r="D21" t="s">
        <v>109</v>
      </c>
      <c r="E21" t="s">
        <v>27</v>
      </c>
      <c r="F21"/>
      <c r="G21" t="n">
        <v>-1.42315483093262</v>
      </c>
      <c r="H21" t="n">
        <v>-2.75839567184448</v>
      </c>
      <c r="I21" t="n">
        <v>0.0613733604550362</v>
      </c>
      <c r="J21" t="n">
        <v>0.195788890123367</v>
      </c>
      <c r="K21" t="n">
        <v>0.264389842748642</v>
      </c>
      <c r="L21" t="n">
        <v>-0.272097021341324</v>
      </c>
      <c r="M21" t="n">
        <v>-2.16625452041626</v>
      </c>
      <c r="N21" t="n">
        <v>0.691188991069794</v>
      </c>
      <c r="O21" t="n">
        <v>0.0612259730696678</v>
      </c>
      <c r="P21" t="n">
        <v>0.392886817455292</v>
      </c>
      <c r="Q21" t="n">
        <v>-0.359205722808838</v>
      </c>
      <c r="R21" t="n">
        <v>-0.476930677890778</v>
      </c>
      <c r="S21" t="n">
        <v>0.114440694451332</v>
      </c>
      <c r="T21" t="n">
        <v>0.226994320750237</v>
      </c>
      <c r="U21" t="n">
        <v>0.256372272968292</v>
      </c>
      <c r="V21" t="n">
        <v>0.55708658695221</v>
      </c>
      <c r="W21" t="n">
        <v>0.192696034908295</v>
      </c>
      <c r="X21" t="n">
        <v>0.467133522033691</v>
      </c>
      <c r="Y21" t="n">
        <v>-0.892630696296692</v>
      </c>
      <c r="Z21" t="n">
        <v>-0.935096502304077</v>
      </c>
      <c r="AA21" t="n">
        <v>0.575113356113434</v>
      </c>
      <c r="AB21" t="n">
        <v>-0.479367941617966</v>
      </c>
      <c r="AC21" t="n">
        <v>0.164598733186722</v>
      </c>
      <c r="AD21" t="n">
        <v>0.620546102523804</v>
      </c>
      <c r="AE21" t="n">
        <v>-1.22101664543152</v>
      </c>
      <c r="AF21" t="n">
        <v>1.85005128383636</v>
      </c>
    </row>
    <row r="22">
      <c r="A22" t="s">
        <v>148</v>
      </c>
      <c r="B22" t="s">
        <v>107</v>
      </c>
      <c r="C22" t="s">
        <v>149</v>
      </c>
      <c r="D22" t="s">
        <v>109</v>
      </c>
      <c r="E22" t="s">
        <v>27</v>
      </c>
      <c r="F22"/>
      <c r="G22" t="n">
        <v>-3.37417078018188</v>
      </c>
      <c r="H22" t="n">
        <v>-6.91871500015259</v>
      </c>
      <c r="I22" t="n">
        <v>1.39079344272614</v>
      </c>
      <c r="J22" t="n">
        <v>1.08280026912689</v>
      </c>
      <c r="K22" t="n">
        <v>1.6212465763092</v>
      </c>
      <c r="L22" t="n">
        <v>0.735855221748352</v>
      </c>
      <c r="M22" t="n">
        <v>-1.41784822940826</v>
      </c>
      <c r="N22" t="n">
        <v>0.138764634728432</v>
      </c>
      <c r="O22" t="n">
        <v>0.569261014461517</v>
      </c>
      <c r="P22" t="n">
        <v>0.848675429821014</v>
      </c>
      <c r="Q22" t="n">
        <v>-0.524509489536285</v>
      </c>
      <c r="R22" t="n">
        <v>0.817523539066315</v>
      </c>
      <c r="S22" t="n">
        <v>-0.446045488119125</v>
      </c>
      <c r="T22" t="n">
        <v>1.07710838317871</v>
      </c>
      <c r="U22" t="n">
        <v>0.12057676166296</v>
      </c>
      <c r="V22" t="n">
        <v>1.19189727306366</v>
      </c>
      <c r="W22" t="n">
        <v>0.194302797317505</v>
      </c>
      <c r="X22" t="n">
        <v>0.793767988681793</v>
      </c>
      <c r="Y22" t="n">
        <v>-0.497824609279633</v>
      </c>
      <c r="Z22" t="n">
        <v>-0.000880002975463867</v>
      </c>
      <c r="AA22" t="n">
        <v>0.863780081272125</v>
      </c>
      <c r="AB22" t="n">
        <v>0.602839767932892</v>
      </c>
      <c r="AC22" t="n">
        <v>0.507470428943634</v>
      </c>
      <c r="AD22" t="n">
        <v>0.685608446598053</v>
      </c>
      <c r="AE22" t="n">
        <v>-1.92073655128479</v>
      </c>
      <c r="AF22" t="n">
        <v>1.5809178352356</v>
      </c>
    </row>
    <row r="23">
      <c r="A23" t="s">
        <v>150</v>
      </c>
      <c r="B23" t="s">
        <v>107</v>
      </c>
      <c r="C23" t="s">
        <v>151</v>
      </c>
      <c r="D23" t="s">
        <v>109</v>
      </c>
      <c r="E23" t="s">
        <v>27</v>
      </c>
      <c r="F23"/>
      <c r="G23" t="n">
        <v>1.2333961725235</v>
      </c>
      <c r="H23" t="n">
        <v>1.30009090900421</v>
      </c>
      <c r="I23" t="n">
        <v>-0.893041014671326</v>
      </c>
      <c r="J23" t="n">
        <v>0.442779958248138</v>
      </c>
      <c r="K23" t="n">
        <v>-0.68585205078125</v>
      </c>
      <c r="L23" t="n">
        <v>-2.88098955154419</v>
      </c>
      <c r="M23" t="n">
        <v>-2.14127016067505</v>
      </c>
      <c r="N23" t="n">
        <v>1.92125201225281</v>
      </c>
      <c r="O23" t="n">
        <v>0.418196439743042</v>
      </c>
      <c r="P23" t="n">
        <v>-0.604769587516785</v>
      </c>
      <c r="Q23" t="n">
        <v>0.77808803319931</v>
      </c>
      <c r="R23" t="n">
        <v>1.69801139831543</v>
      </c>
      <c r="S23" t="n">
        <v>2.64228105545044</v>
      </c>
      <c r="T23" t="n">
        <v>-1.94180881977081</v>
      </c>
      <c r="U23" t="n">
        <v>0.435127079486847</v>
      </c>
      <c r="V23" t="n">
        <v>0.721058487892151</v>
      </c>
      <c r="W23" t="n">
        <v>0.443018615245819</v>
      </c>
      <c r="X23" t="n">
        <v>-1.26550686359406</v>
      </c>
      <c r="Y23" t="n">
        <v>-0.245289713144302</v>
      </c>
      <c r="Z23" t="n">
        <v>-0.319286227226257</v>
      </c>
      <c r="AA23" t="n">
        <v>0.391938060522079</v>
      </c>
      <c r="AB23" t="n">
        <v>1.40422976016998</v>
      </c>
      <c r="AC23" t="n">
        <v>1.33355891704559</v>
      </c>
      <c r="AD23" t="n">
        <v>2.60832166671753</v>
      </c>
      <c r="AE23" t="n">
        <v>-2.40822505950928</v>
      </c>
      <c r="AF23" t="n">
        <v>5.61814403533936</v>
      </c>
    </row>
    <row r="24">
      <c r="A24" t="s">
        <v>152</v>
      </c>
      <c r="B24" t="s">
        <v>107</v>
      </c>
      <c r="C24" t="s">
        <v>153</v>
      </c>
      <c r="D24" t="s">
        <v>109</v>
      </c>
      <c r="E24" t="s">
        <v>27</v>
      </c>
      <c r="F24"/>
      <c r="G24" t="n">
        <v>2.65030646324158</v>
      </c>
      <c r="H24" t="n">
        <v>1.07524478435516</v>
      </c>
      <c r="I24" t="n">
        <v>-1.02764010429382</v>
      </c>
      <c r="J24" t="n">
        <v>1.50805139541626</v>
      </c>
      <c r="K24" t="n">
        <v>1.00204885005951</v>
      </c>
      <c r="L24" t="n">
        <v>0.599148869514465</v>
      </c>
      <c r="M24" t="n">
        <v>0.25153112411499</v>
      </c>
      <c r="N24" t="n">
        <v>-0.423322796821594</v>
      </c>
      <c r="O24" t="n">
        <v>0.292441099882126</v>
      </c>
      <c r="P24" t="n">
        <v>-1.90153050422668</v>
      </c>
      <c r="Q24" t="n">
        <v>1.4868381023407</v>
      </c>
      <c r="R24" t="n">
        <v>0.895339250564575</v>
      </c>
      <c r="S24" t="n">
        <v>-0.215616047382355</v>
      </c>
      <c r="T24" t="n">
        <v>-1.84640383720398</v>
      </c>
      <c r="U24" t="n">
        <v>-0.130700305104256</v>
      </c>
      <c r="V24" t="n">
        <v>0.580865323543549</v>
      </c>
      <c r="W24" t="n">
        <v>0.336340010166168</v>
      </c>
      <c r="X24" t="n">
        <v>0.363890141248703</v>
      </c>
      <c r="Y24" t="n">
        <v>-1.29458117485046</v>
      </c>
      <c r="Z24" t="n">
        <v>-0.888305902481079</v>
      </c>
      <c r="AA24" t="n">
        <v>1.55596101284027</v>
      </c>
      <c r="AB24" t="n">
        <v>-0.662518739700317</v>
      </c>
      <c r="AC24" t="n">
        <v>1.30147695541382</v>
      </c>
      <c r="AD24" t="n">
        <v>0.665573000907898</v>
      </c>
      <c r="AE24" t="n">
        <v>-8.39371109008789</v>
      </c>
      <c r="AF24" t="n">
        <v>5.1037712097168</v>
      </c>
    </row>
    <row r="25">
      <c r="A25" t="s">
        <v>154</v>
      </c>
      <c r="B25" t="s">
        <v>107</v>
      </c>
      <c r="C25" t="s">
        <v>155</v>
      </c>
      <c r="D25" t="s">
        <v>109</v>
      </c>
      <c r="E25" t="s">
        <v>27</v>
      </c>
      <c r="F25"/>
      <c r="G25" t="n">
        <v>3.74017763137817</v>
      </c>
      <c r="H25" t="n">
        <v>1.19973158836365</v>
      </c>
      <c r="I25" t="n">
        <v>-1.85765624046326</v>
      </c>
      <c r="J25" t="n">
        <v>2.24237680435181</v>
      </c>
      <c r="K25" t="n">
        <v>0.483553111553192</v>
      </c>
      <c r="L25" t="n">
        <v>1.76061630249023</v>
      </c>
      <c r="M25" t="n">
        <v>0.21430104970932</v>
      </c>
      <c r="N25" t="n">
        <v>-3.80964756011963</v>
      </c>
      <c r="O25" t="n">
        <v>0.605254173278809</v>
      </c>
      <c r="P25" t="n">
        <v>-1.5794939994812</v>
      </c>
      <c r="Q25" t="n">
        <v>0.380269140005112</v>
      </c>
      <c r="R25" t="n">
        <v>0.949935972690582</v>
      </c>
      <c r="S25" t="n">
        <v>-0.0675230324268341</v>
      </c>
      <c r="T25" t="n">
        <v>-0.908971309661865</v>
      </c>
      <c r="U25" t="n">
        <v>1.53456568717957</v>
      </c>
      <c r="V25" t="n">
        <v>-0.249609440565109</v>
      </c>
      <c r="W25" t="n">
        <v>0.471347808837891</v>
      </c>
      <c r="X25" t="n">
        <v>-0.71189022064209</v>
      </c>
      <c r="Y25" t="n">
        <v>0.108640804886818</v>
      </c>
      <c r="Z25" t="n">
        <v>-0.235177740454674</v>
      </c>
      <c r="AA25" t="n">
        <v>1.58297741413116</v>
      </c>
      <c r="AB25" t="n">
        <v>-0.395732551813126</v>
      </c>
      <c r="AC25" t="n">
        <v>2.42981696128845</v>
      </c>
      <c r="AD25" t="n">
        <v>0.241549894213676</v>
      </c>
      <c r="AE25" t="n">
        <v>-13.0585041046143</v>
      </c>
      <c r="AF25" t="n">
        <v>6.05930852890015</v>
      </c>
    </row>
    <row r="26">
      <c r="A26" t="s">
        <v>156</v>
      </c>
      <c r="B26" t="s">
        <v>107</v>
      </c>
      <c r="C26" t="s">
        <v>157</v>
      </c>
      <c r="D26" t="s">
        <v>109</v>
      </c>
      <c r="E26" t="s">
        <v>27</v>
      </c>
      <c r="F26"/>
      <c r="G26" t="n">
        <v>0.141406133770943</v>
      </c>
      <c r="H26" t="n">
        <v>0.692687451839447</v>
      </c>
      <c r="I26" t="n">
        <v>0.514168500900269</v>
      </c>
      <c r="J26" t="n">
        <v>1.08326590061188</v>
      </c>
      <c r="K26" t="n">
        <v>0.666455686092377</v>
      </c>
      <c r="L26" t="n">
        <v>-0.279962956905365</v>
      </c>
      <c r="M26" t="n">
        <v>-0.194105118513107</v>
      </c>
      <c r="N26" t="n">
        <v>-0.0728801712393761</v>
      </c>
      <c r="O26" t="n">
        <v>-0.131007447838783</v>
      </c>
      <c r="P26" t="n">
        <v>-0.55112212896347</v>
      </c>
      <c r="Q26" t="n">
        <v>0.894643008708954</v>
      </c>
      <c r="R26" t="n">
        <v>0.788339972496033</v>
      </c>
      <c r="S26" t="n">
        <v>-1.02403235435486</v>
      </c>
      <c r="T26" t="n">
        <v>-1.85898053646088</v>
      </c>
      <c r="U26" t="n">
        <v>0.814152300357819</v>
      </c>
      <c r="V26" t="n">
        <v>0.725971579551697</v>
      </c>
      <c r="W26" t="n">
        <v>0.341691821813583</v>
      </c>
      <c r="X26" t="n">
        <v>-0.848153054714203</v>
      </c>
      <c r="Y26" t="n">
        <v>-0.985026836395264</v>
      </c>
      <c r="Z26" t="n">
        <v>-0.560631155967712</v>
      </c>
      <c r="AA26" t="n">
        <v>1.69636583328247</v>
      </c>
      <c r="AB26" t="n">
        <v>-0.490663439035416</v>
      </c>
      <c r="AC26" t="n">
        <v>0.880523204803467</v>
      </c>
      <c r="AD26" t="n">
        <v>0.289987742900848</v>
      </c>
      <c r="AE26" t="n">
        <v>-5.33177995681763</v>
      </c>
      <c r="AF26" t="n">
        <v>3.89147877693176</v>
      </c>
    </row>
    <row r="27">
      <c r="A27" t="s">
        <v>158</v>
      </c>
      <c r="B27" t="s">
        <v>107</v>
      </c>
      <c r="C27" t="s">
        <v>159</v>
      </c>
      <c r="D27" t="s">
        <v>109</v>
      </c>
      <c r="E27" t="s">
        <v>27</v>
      </c>
      <c r="F27"/>
      <c r="G27" t="n">
        <v>4.36993408203125</v>
      </c>
      <c r="H27" t="n">
        <v>1.38878464698792</v>
      </c>
      <c r="I27" t="n">
        <v>-2.14858818054199</v>
      </c>
      <c r="J27" t="n">
        <v>1.66960728168488</v>
      </c>
      <c r="K27" t="n">
        <v>1.44292306900024</v>
      </c>
      <c r="L27" t="n">
        <v>1.00256013870239</v>
      </c>
      <c r="M27" t="n">
        <v>0.628822505474091</v>
      </c>
      <c r="N27" t="n">
        <v>0.155795753002167</v>
      </c>
      <c r="O27" t="n">
        <v>0.566063702106476</v>
      </c>
      <c r="P27" t="n">
        <v>-3.19075179100037</v>
      </c>
      <c r="Q27" t="n">
        <v>2.35796451568604</v>
      </c>
      <c r="R27" t="n">
        <v>1.02491867542267</v>
      </c>
      <c r="S27" t="n">
        <v>0.449593633413315</v>
      </c>
      <c r="T27" t="n">
        <v>-2.17306900024414</v>
      </c>
      <c r="U27" t="n">
        <v>-1.36231422424316</v>
      </c>
      <c r="V27" t="n">
        <v>0.701350510120392</v>
      </c>
      <c r="W27" t="n">
        <v>0.308358579874039</v>
      </c>
      <c r="X27" t="n">
        <v>1.65464353561401</v>
      </c>
      <c r="Y27" t="n">
        <v>-1.92529106140137</v>
      </c>
      <c r="Z27" t="n">
        <v>-1.36543989181519</v>
      </c>
      <c r="AA27" t="n">
        <v>1.49046313762665</v>
      </c>
      <c r="AB27" t="n">
        <v>-0.91041910648346</v>
      </c>
      <c r="AC27" t="n">
        <v>1.43329834938049</v>
      </c>
      <c r="AD27" t="n">
        <v>1.15427196025848</v>
      </c>
      <c r="AE27" t="n">
        <v>-10.5168695449829</v>
      </c>
      <c r="AF27" t="n">
        <v>6.31941413879395</v>
      </c>
    </row>
    <row r="28">
      <c r="A28" t="s">
        <v>160</v>
      </c>
      <c r="B28" t="s">
        <v>107</v>
      </c>
      <c r="C28" t="s">
        <v>161</v>
      </c>
      <c r="D28" t="s">
        <v>109</v>
      </c>
      <c r="E28" t="s">
        <v>27</v>
      </c>
      <c r="F28"/>
      <c r="G28" t="n">
        <v>0.912093281745911</v>
      </c>
      <c r="H28" t="n">
        <v>0.33392921090126</v>
      </c>
      <c r="I28" t="n">
        <v>0.994313478469849</v>
      </c>
      <c r="J28" t="n">
        <v>2.18635129928589</v>
      </c>
      <c r="K28" t="n">
        <v>1.46674811840057</v>
      </c>
      <c r="L28" t="n">
        <v>-0.768917262554169</v>
      </c>
      <c r="M28" t="n">
        <v>-0.831343352794647</v>
      </c>
      <c r="N28" t="n">
        <v>0.419063448905945</v>
      </c>
      <c r="O28" t="n">
        <v>0.566536486148834</v>
      </c>
      <c r="P28" t="n">
        <v>-2.85286712646484</v>
      </c>
      <c r="Q28" t="n">
        <v>-1.28157758712769</v>
      </c>
      <c r="R28" t="n">
        <v>1.46567714214325</v>
      </c>
      <c r="S28" t="n">
        <v>-0.323872983455658</v>
      </c>
      <c r="T28" t="n">
        <v>-2.73549795150757</v>
      </c>
      <c r="U28" t="n">
        <v>-0.848793268203735</v>
      </c>
      <c r="V28" t="n">
        <v>0.810876190662384</v>
      </c>
      <c r="W28" t="n">
        <v>-2.07491564750671</v>
      </c>
      <c r="X28" t="n">
        <v>-1.02292358875275</v>
      </c>
      <c r="Y28" t="n">
        <v>0.17535337805748</v>
      </c>
      <c r="Z28" t="n">
        <v>-0.433275938034058</v>
      </c>
      <c r="AA28" t="n">
        <v>2.60769414901733</v>
      </c>
      <c r="AB28" t="n">
        <v>-0.399649232625961</v>
      </c>
      <c r="AC28" t="n">
        <v>0.786492764949799</v>
      </c>
      <c r="AD28" t="n">
        <v>0.794460535049438</v>
      </c>
      <c r="AE28" t="n">
        <v>-5.99779510498047</v>
      </c>
      <c r="AF28" t="n">
        <v>1.35119318962097</v>
      </c>
    </row>
    <row r="29">
      <c r="A29" t="s">
        <v>162</v>
      </c>
      <c r="B29" t="s">
        <v>107</v>
      </c>
      <c r="C29" t="s">
        <v>163</v>
      </c>
      <c r="D29" t="s">
        <v>109</v>
      </c>
      <c r="E29" t="s">
        <v>27</v>
      </c>
      <c r="F29"/>
      <c r="G29" t="n">
        <v>0.0551018752157688</v>
      </c>
      <c r="H29" t="n">
        <v>-0.293230146169662</v>
      </c>
      <c r="I29" t="n">
        <v>1.27371084690094</v>
      </c>
      <c r="J29" t="n">
        <v>1.79786419868469</v>
      </c>
      <c r="K29" t="n">
        <v>1.27645242214203</v>
      </c>
      <c r="L29" t="n">
        <v>-0.85465407371521</v>
      </c>
      <c r="M29" t="n">
        <v>-0.143978878855705</v>
      </c>
      <c r="N29" t="n">
        <v>1.02784860134125</v>
      </c>
      <c r="O29" t="n">
        <v>0.365375310182571</v>
      </c>
      <c r="P29" t="n">
        <v>-15.7373399734497</v>
      </c>
      <c r="Q29" t="n">
        <v>0.365784615278244</v>
      </c>
      <c r="R29" t="n">
        <v>1.14637982845306</v>
      </c>
      <c r="S29" t="n">
        <v>0.667533040046692</v>
      </c>
      <c r="T29" t="n">
        <v>-2.26411843299866</v>
      </c>
      <c r="U29" t="n">
        <v>-0.258950412273407</v>
      </c>
      <c r="V29" t="n">
        <v>2.26713061332703</v>
      </c>
      <c r="W29" t="n">
        <v>-3.22359538078308</v>
      </c>
      <c r="X29" t="n">
        <v>-0.978438019752502</v>
      </c>
      <c r="Y29" t="n">
        <v>0.922983586788177</v>
      </c>
      <c r="Z29" t="n">
        <v>-1.23389446735382</v>
      </c>
      <c r="AA29" t="n">
        <v>3.20762348175049</v>
      </c>
      <c r="AB29" t="n">
        <v>-0.917315006256104</v>
      </c>
      <c r="AC29" t="n">
        <v>0.63023442029953</v>
      </c>
      <c r="AD29" t="n">
        <v>1.08631145954132</v>
      </c>
      <c r="AE29" t="n">
        <v>-7.47911643981934</v>
      </c>
      <c r="AF29" t="n">
        <v>-0.0959400907158852</v>
      </c>
    </row>
    <row r="30">
      <c r="A30" t="s">
        <v>164</v>
      </c>
      <c r="B30" t="s">
        <v>107</v>
      </c>
      <c r="C30" t="s">
        <v>165</v>
      </c>
      <c r="D30" t="s">
        <v>109</v>
      </c>
      <c r="E30" t="s">
        <v>27</v>
      </c>
      <c r="F30"/>
      <c r="G30" t="n">
        <v>-16.0759963989258</v>
      </c>
      <c r="H30" t="n">
        <v>0.219037339091301</v>
      </c>
      <c r="I30" t="n">
        <v>-1.59963643550873</v>
      </c>
      <c r="J30" t="n">
        <v>-0.671931743621826</v>
      </c>
      <c r="K30" t="n">
        <v>-2.84881949424744</v>
      </c>
      <c r="L30" t="n">
        <v>1.16723704338074</v>
      </c>
      <c r="M30" t="n">
        <v>0.797890603542328</v>
      </c>
      <c r="N30" t="n">
        <v>0.0563390254974365</v>
      </c>
      <c r="O30" t="n">
        <v>1.07061886787415</v>
      </c>
      <c r="P30" t="n">
        <v>4.39950132369995</v>
      </c>
      <c r="Q30" t="n">
        <v>8.04687881469727</v>
      </c>
      <c r="R30" t="n">
        <v>10.0140905380249</v>
      </c>
      <c r="S30" t="n">
        <v>0.0886114239692688</v>
      </c>
      <c r="T30" t="n">
        <v>1.85880756378174</v>
      </c>
      <c r="U30" t="n">
        <v>-2.38188552856445</v>
      </c>
      <c r="V30" t="n">
        <v>2.39252138137817</v>
      </c>
      <c r="W30" t="n">
        <v>-7.07188320159912</v>
      </c>
      <c r="X30" t="n">
        <v>6.18170404434204</v>
      </c>
      <c r="Y30" t="n">
        <v>0.383316665887833</v>
      </c>
      <c r="Z30" t="n">
        <v>-2.48754239082336</v>
      </c>
      <c r="AA30" t="n">
        <v>5.36979913711548</v>
      </c>
      <c r="AB30" t="n">
        <v>-1.17403173446655</v>
      </c>
      <c r="AC30" t="n">
        <v>2.02610445022583</v>
      </c>
      <c r="AD30" t="n">
        <v>1.9981917142868</v>
      </c>
      <c r="AE30" t="n">
        <v>-17.5454959869385</v>
      </c>
      <c r="AF30" t="n">
        <v>6.81142711639404</v>
      </c>
    </row>
    <row r="31">
      <c r="A31" t="s">
        <v>166</v>
      </c>
      <c r="B31" t="s">
        <v>107</v>
      </c>
      <c r="C31" t="s">
        <v>167</v>
      </c>
      <c r="D31" t="s">
        <v>109</v>
      </c>
      <c r="E31" t="s">
        <v>27</v>
      </c>
      <c r="F31"/>
      <c r="G31" t="n">
        <v>2.71927499771118</v>
      </c>
      <c r="H31" t="n">
        <v>2.89883136749268</v>
      </c>
      <c r="I31" t="n">
        <v>3.52981543540955</v>
      </c>
      <c r="J31" t="n">
        <v>5.06824016571045</v>
      </c>
      <c r="K31" t="n">
        <v>2.38551616668701</v>
      </c>
      <c r="L31" t="n">
        <v>0.945287764072418</v>
      </c>
      <c r="M31" t="n">
        <v>-4.88601684570312</v>
      </c>
      <c r="N31" t="n">
        <v>1.5779025554657</v>
      </c>
      <c r="O31" t="n">
        <v>3.60472750663757</v>
      </c>
      <c r="P31" t="n">
        <v>2.26568913459778</v>
      </c>
      <c r="Q31" t="n">
        <v>-0.171080514788628</v>
      </c>
      <c r="R31" t="n">
        <v>-0.300429910421371</v>
      </c>
      <c r="S31" t="n">
        <v>-1.05212187767029</v>
      </c>
      <c r="T31" t="n">
        <v>-7.22356510162354</v>
      </c>
      <c r="U31" t="n">
        <v>-6.88930892944336</v>
      </c>
      <c r="V31" t="n">
        <v>-4.26720857620239</v>
      </c>
      <c r="W31" t="n">
        <v>-3.60857629776001</v>
      </c>
      <c r="X31" t="n">
        <v>-3.94895720481873</v>
      </c>
      <c r="Y31" t="n">
        <v>0.394586890935898</v>
      </c>
      <c r="Z31" t="n">
        <v>5.68377304077148</v>
      </c>
      <c r="AA31" t="n">
        <v>1.82743525505066</v>
      </c>
      <c r="AB31" t="n">
        <v>5.18418169021606</v>
      </c>
      <c r="AC31" t="n">
        <v>4.82060813903809</v>
      </c>
      <c r="AD31" t="n">
        <v>1.95431971549988</v>
      </c>
      <c r="AE31" t="n">
        <v>-9.08816909790039</v>
      </c>
      <c r="AF31" t="n">
        <v>-10.0747966766357</v>
      </c>
    </row>
    <row r="32">
      <c r="A32" t="s">
        <v>168</v>
      </c>
      <c r="B32" t="s">
        <v>107</v>
      </c>
      <c r="C32" t="s">
        <v>169</v>
      </c>
      <c r="D32" t="s">
        <v>109</v>
      </c>
      <c r="E32" t="s">
        <v>27</v>
      </c>
      <c r="F32"/>
      <c r="G32" t="n">
        <v>3.64071393013</v>
      </c>
      <c r="H32" t="n">
        <v>-0.622354805469513</v>
      </c>
      <c r="I32" t="n">
        <v>0.383494019508362</v>
      </c>
      <c r="J32" t="n">
        <v>1.75203144550323</v>
      </c>
      <c r="K32" t="n">
        <v>2.49320340156555</v>
      </c>
      <c r="L32" t="n">
        <v>2.25739359855652</v>
      </c>
      <c r="M32" t="n">
        <v>-1.06178677082062</v>
      </c>
      <c r="N32" t="n">
        <v>0.808843672275543</v>
      </c>
      <c r="O32" t="n">
        <v>2.65638613700867</v>
      </c>
      <c r="P32" t="n">
        <v>28.4555530548096</v>
      </c>
      <c r="Q32" t="n">
        <v>-3.05494976043701</v>
      </c>
      <c r="R32" t="n">
        <v>1.8973160982132</v>
      </c>
      <c r="S32" t="n">
        <v>-1.16754746437073</v>
      </c>
      <c r="T32" t="n">
        <v>-2.91159439086914</v>
      </c>
      <c r="U32" t="n">
        <v>-0.844105124473572</v>
      </c>
      <c r="V32" t="n">
        <v>-0.222879976034164</v>
      </c>
      <c r="W32" t="n">
        <v>0.339519143104553</v>
      </c>
      <c r="X32" t="n">
        <v>-0.315945237874985</v>
      </c>
      <c r="Y32" t="n">
        <v>0.101196326315403</v>
      </c>
      <c r="Z32" t="n">
        <v>0.737405180931091</v>
      </c>
      <c r="AA32" t="n">
        <v>1.14857721328735</v>
      </c>
      <c r="AB32" t="n">
        <v>0.639898419380188</v>
      </c>
      <c r="AC32" t="n">
        <v>-0.4287348985672</v>
      </c>
      <c r="AD32" t="n">
        <v>1.23792135715485</v>
      </c>
      <c r="AE32" t="n">
        <v>-4.25160551071167</v>
      </c>
      <c r="AF32" t="n">
        <v>3.49604344367981</v>
      </c>
    </row>
    <row r="33">
      <c r="A33" t="s">
        <v>170</v>
      </c>
      <c r="B33" t="s">
        <v>107</v>
      </c>
      <c r="C33" t="s">
        <v>171</v>
      </c>
      <c r="D33" t="s">
        <v>109</v>
      </c>
      <c r="E33" t="s">
        <v>27</v>
      </c>
      <c r="F33"/>
      <c r="G33" t="n">
        <v>2.83790946006775</v>
      </c>
      <c r="H33" t="n">
        <v>4.02616548538208</v>
      </c>
      <c r="I33" t="n">
        <v>-0.622517704963684</v>
      </c>
      <c r="J33" t="n">
        <v>3.71900129318237</v>
      </c>
      <c r="K33" t="n">
        <v>1.23489558696747</v>
      </c>
      <c r="L33" t="n">
        <v>-4.25100231170654</v>
      </c>
      <c r="M33" t="n">
        <v>-3.27131605148315</v>
      </c>
      <c r="N33" t="n">
        <v>-4.16205024719238</v>
      </c>
      <c r="O33" t="n">
        <v>-2.35157895088196</v>
      </c>
      <c r="P33" t="n">
        <v>-4.32819747924805</v>
      </c>
      <c r="Q33" t="n">
        <v>-5.48122882843018</v>
      </c>
      <c r="R33" t="n">
        <v>2.6851692199707</v>
      </c>
      <c r="S33" t="n">
        <v>-3.27721691131592</v>
      </c>
      <c r="T33" t="n">
        <v>-3.66653156280518</v>
      </c>
      <c r="U33" t="n">
        <v>-2.27874755859375</v>
      </c>
      <c r="V33" t="n">
        <v>-3.51230645179749</v>
      </c>
      <c r="W33" t="n">
        <v>-2.30429100990295</v>
      </c>
      <c r="X33" t="n">
        <v>-3.34737968444824</v>
      </c>
      <c r="Y33" t="n">
        <v>-5.08765411376953</v>
      </c>
      <c r="Z33" t="n">
        <v>-1.11725747585297</v>
      </c>
      <c r="AA33" t="n">
        <v>4.61733245849609</v>
      </c>
      <c r="AB33" t="n">
        <v>-3.08866548538208</v>
      </c>
      <c r="AC33" t="n">
        <v>5.32850170135498</v>
      </c>
      <c r="AD33" t="n">
        <v>-3.33566546440125</v>
      </c>
      <c r="AE33" t="n">
        <v>-1.82168388366699</v>
      </c>
      <c r="AF33" t="n">
        <v>4.90044260025024</v>
      </c>
    </row>
    <row r="34">
      <c r="A34" t="s">
        <v>172</v>
      </c>
      <c r="B34" t="s">
        <v>107</v>
      </c>
      <c r="C34" t="s">
        <v>173</v>
      </c>
      <c r="D34" t="s">
        <v>109</v>
      </c>
      <c r="E34" t="s">
        <v>27</v>
      </c>
      <c r="F34"/>
      <c r="G34" t="n">
        <v>1.21265625953674</v>
      </c>
      <c r="H34" t="n">
        <v>2.3077347278595</v>
      </c>
      <c r="I34" t="n">
        <v>1.59814822673798</v>
      </c>
      <c r="J34" t="n">
        <v>2.48764777183533</v>
      </c>
      <c r="K34" t="n">
        <v>0.158402383327484</v>
      </c>
      <c r="L34" t="n">
        <v>-1.42222166061401</v>
      </c>
      <c r="M34" t="n">
        <v>0.813749432563782</v>
      </c>
      <c r="N34" t="n">
        <v>-0.174373775720596</v>
      </c>
      <c r="O34" t="n">
        <v>0.494493722915649</v>
      </c>
      <c r="P34" t="n">
        <v>2.17182064056396</v>
      </c>
      <c r="Q34" t="n">
        <v>1.57371163368225</v>
      </c>
      <c r="R34" t="n">
        <v>0.536666035652161</v>
      </c>
      <c r="S34" t="n">
        <v>1.36827170848846</v>
      </c>
      <c r="T34" t="n">
        <v>-1.7848949432373</v>
      </c>
      <c r="U34" t="n">
        <v>0.626357853412628</v>
      </c>
      <c r="V34" t="n">
        <v>-0.106851845979691</v>
      </c>
      <c r="W34" t="n">
        <v>1.22954142093658</v>
      </c>
      <c r="X34" t="n">
        <v>-0.572003364562988</v>
      </c>
      <c r="Y34" t="n">
        <v>0.620901763439178</v>
      </c>
      <c r="Z34" t="n">
        <v>-1.08741331100464</v>
      </c>
      <c r="AA34" t="n">
        <v>3.2631721496582</v>
      </c>
      <c r="AB34" t="n">
        <v>-0.756505846977234</v>
      </c>
      <c r="AC34" t="n">
        <v>3.30667018890381</v>
      </c>
      <c r="AD34" t="n">
        <v>1.23169636726379</v>
      </c>
      <c r="AE34" t="n">
        <v>-34.8679885864258</v>
      </c>
      <c r="AF34" t="n">
        <v>0.620831787586212</v>
      </c>
    </row>
    <row r="35">
      <c r="A35" t="s">
        <v>174</v>
      </c>
      <c r="B35" t="s">
        <v>107</v>
      </c>
      <c r="C35" t="s">
        <v>175</v>
      </c>
      <c r="D35" t="s">
        <v>109</v>
      </c>
      <c r="E35" t="s">
        <v>27</v>
      </c>
      <c r="F35"/>
      <c r="G35" t="n">
        <v>1.98599529266357</v>
      </c>
      <c r="H35" t="n">
        <v>4.49552154541016</v>
      </c>
      <c r="I35" t="n">
        <v>4.68250513076782</v>
      </c>
      <c r="J35" t="n">
        <v>4.14144802093506</v>
      </c>
      <c r="K35" t="n">
        <v>5.50366258621216</v>
      </c>
      <c r="L35" t="n">
        <v>3.76012969017029</v>
      </c>
      <c r="M35" t="n">
        <v>2.70354247093201</v>
      </c>
      <c r="N35" t="n">
        <v>-1.39209365844727</v>
      </c>
      <c r="O35" t="n">
        <v>-0.890982270240784</v>
      </c>
      <c r="P35" t="n">
        <v>-1.51548254489899</v>
      </c>
      <c r="Q35" t="n">
        <v>2.05709648132324</v>
      </c>
      <c r="R35" t="n">
        <v>-4.9982180595398</v>
      </c>
      <c r="S35" t="n">
        <v>1.76475381851196</v>
      </c>
      <c r="T35" t="n">
        <v>-1.13831913471222</v>
      </c>
      <c r="U35" t="n">
        <v>1.405397772789</v>
      </c>
      <c r="V35" t="n">
        <v>4.01116180419922</v>
      </c>
      <c r="W35" t="n">
        <v>-0.677355587482452</v>
      </c>
      <c r="X35" t="n">
        <v>2.030517578125</v>
      </c>
      <c r="Y35" t="n">
        <v>4.72007656097412</v>
      </c>
      <c r="Z35" t="n">
        <v>-0.880995750427246</v>
      </c>
      <c r="AA35" t="n">
        <v>1.44979679584503</v>
      </c>
      <c r="AB35" t="n">
        <v>2.01843285560608</v>
      </c>
      <c r="AC35" t="n">
        <v>3.05732893943787</v>
      </c>
      <c r="AD35" t="n">
        <v>3.80906915664673</v>
      </c>
      <c r="AE35" t="n">
        <v>-5.69598579406738</v>
      </c>
      <c r="AF35" t="n">
        <v>6.01798915863037</v>
      </c>
    </row>
    <row r="36">
      <c r="A36" t="s">
        <v>176</v>
      </c>
      <c r="B36" t="s">
        <v>107</v>
      </c>
      <c r="C36" t="s">
        <v>177</v>
      </c>
      <c r="D36" t="s">
        <v>109</v>
      </c>
      <c r="E36" t="s">
        <v>27</v>
      </c>
      <c r="F36"/>
      <c r="G36" t="n">
        <v>0.410530656576157</v>
      </c>
      <c r="H36" t="n">
        <v>3.3733057975769</v>
      </c>
      <c r="I36" t="n">
        <v>3.84443807601929</v>
      </c>
      <c r="J36" t="n">
        <v>3.34770154953003</v>
      </c>
      <c r="K36" t="n">
        <v>2.05339407920837</v>
      </c>
      <c r="L36" t="n">
        <v>2.54298162460327</v>
      </c>
      <c r="M36" t="n">
        <v>-2.98897743225098</v>
      </c>
      <c r="N36" t="n">
        <v>0.0241569727659225</v>
      </c>
      <c r="O36" t="n">
        <v>-1.6864515542984</v>
      </c>
      <c r="P36" t="n">
        <v>-2.4404501914978</v>
      </c>
      <c r="Q36" t="n">
        <v>3.3817458152771</v>
      </c>
      <c r="R36" t="n">
        <v>-11.9192037582397</v>
      </c>
      <c r="S36" t="n">
        <v>-0.953747034072876</v>
      </c>
      <c r="T36" t="n">
        <v>-1.0190532207489</v>
      </c>
      <c r="U36" t="n">
        <v>-0.436103254556656</v>
      </c>
      <c r="V36" t="n">
        <v>3.5773229598999</v>
      </c>
      <c r="W36" t="n">
        <v>-1.2667727470398</v>
      </c>
      <c r="X36" t="n">
        <v>2.04368615150452</v>
      </c>
      <c r="Y36" t="n">
        <v>2.6385817527771</v>
      </c>
      <c r="Z36" t="n">
        <v>0.264152854681015</v>
      </c>
      <c r="AA36" t="n">
        <v>1.51162791252136</v>
      </c>
      <c r="AB36" t="n">
        <v>-0.151407733559608</v>
      </c>
      <c r="AC36" t="n">
        <v>1.02435910701752</v>
      </c>
      <c r="AD36" t="n">
        <v>1.46029949188232</v>
      </c>
      <c r="AE36" t="n">
        <v>-9.05319881439209</v>
      </c>
      <c r="AF36" t="n">
        <v>6.07845878601074</v>
      </c>
    </row>
    <row r="37">
      <c r="A37" t="s">
        <v>178</v>
      </c>
      <c r="B37" t="s">
        <v>107</v>
      </c>
      <c r="C37" t="s">
        <v>179</v>
      </c>
      <c r="D37" t="s">
        <v>109</v>
      </c>
      <c r="E37" t="s">
        <v>27</v>
      </c>
      <c r="F37"/>
      <c r="G37" t="n">
        <v>0.829759895801544</v>
      </c>
      <c r="H37" t="n">
        <v>1.16733205318451</v>
      </c>
      <c r="I37" t="n">
        <v>-0.597674310207367</v>
      </c>
      <c r="J37" t="n">
        <v>1.91532838344574</v>
      </c>
      <c r="K37" t="n">
        <v>0.0289769321680069</v>
      </c>
      <c r="L37" t="n">
        <v>-1.92284715175629</v>
      </c>
      <c r="M37" t="n">
        <v>-0.892890632152557</v>
      </c>
      <c r="N37" t="n">
        <v>-1.17232406139374</v>
      </c>
      <c r="O37" t="n">
        <v>-2.06662964820862</v>
      </c>
      <c r="P37" t="n">
        <v>-2.18421125411987</v>
      </c>
      <c r="Q37" t="n">
        <v>0.392619132995605</v>
      </c>
      <c r="R37" t="n">
        <v>-0.343322038650513</v>
      </c>
      <c r="S37" t="n">
        <v>-0.711389601230621</v>
      </c>
      <c r="T37" t="n">
        <v>-3.98691630363464</v>
      </c>
      <c r="U37" t="n">
        <v>3.14008641242981</v>
      </c>
      <c r="V37" t="n">
        <v>-0.43808114528656</v>
      </c>
      <c r="W37" t="n">
        <v>-3.67386889457703</v>
      </c>
      <c r="X37" t="n">
        <v>-0.961755871772766</v>
      </c>
      <c r="Y37" t="n">
        <v>-2.51974701881409</v>
      </c>
      <c r="Z37" t="n">
        <v>-1.33752834796906</v>
      </c>
      <c r="AA37" t="n">
        <v>-1.19104719161987</v>
      </c>
      <c r="AB37" t="n">
        <v>-2.59236145019531</v>
      </c>
      <c r="AC37" t="n">
        <v>0.434514820575714</v>
      </c>
      <c r="AD37" t="n">
        <v>3.82556390762329</v>
      </c>
      <c r="AE37" t="n">
        <v>-6.84203147888184</v>
      </c>
      <c r="AF37" t="n">
        <v>2.11988759040833</v>
      </c>
    </row>
    <row r="38">
      <c r="A38" t="s">
        <v>180</v>
      </c>
      <c r="B38" t="s">
        <v>107</v>
      </c>
      <c r="C38" t="s">
        <v>181</v>
      </c>
      <c r="D38" t="s">
        <v>109</v>
      </c>
      <c r="E38" t="s">
        <v>27</v>
      </c>
      <c r="F38"/>
      <c r="G38" t="n">
        <v>5.3831524848938</v>
      </c>
      <c r="H38" t="n">
        <v>11.2021780014038</v>
      </c>
      <c r="I38" t="n">
        <v>13.4943428039551</v>
      </c>
      <c r="J38" t="n">
        <v>7.04269027709961</v>
      </c>
      <c r="K38" t="n">
        <v>12.833215713501</v>
      </c>
      <c r="L38" t="n">
        <v>10.2343158721924</v>
      </c>
      <c r="M38" t="n">
        <v>9.40088653564453</v>
      </c>
      <c r="N38" t="n">
        <v>-2.20918226242065</v>
      </c>
      <c r="O38" t="n">
        <v>0.925289273262024</v>
      </c>
      <c r="P38" t="n">
        <v>-0.369992941617966</v>
      </c>
      <c r="Q38" t="n">
        <v>2.88002109527588</v>
      </c>
      <c r="R38" t="n">
        <v>-5.56191158294678</v>
      </c>
      <c r="S38" t="n">
        <v>5.16675662994385</v>
      </c>
      <c r="T38" t="n">
        <v>0.865702509880066</v>
      </c>
      <c r="U38" t="n">
        <v>1.11581444740295</v>
      </c>
      <c r="V38" t="n">
        <v>7.06738471984863</v>
      </c>
      <c r="W38" t="n">
        <v>1.2450407743454</v>
      </c>
      <c r="X38" t="n">
        <v>3.45285224914551</v>
      </c>
      <c r="Y38" t="n">
        <v>8.69176197052002</v>
      </c>
      <c r="Z38" t="n">
        <v>-1.15618562698364</v>
      </c>
      <c r="AA38" t="n">
        <v>2.58127927780151</v>
      </c>
      <c r="AB38" t="n">
        <v>4.73203945159912</v>
      </c>
      <c r="AC38" t="n">
        <v>4.84332180023193</v>
      </c>
      <c r="AD38" t="n">
        <v>4.63833904266357</v>
      </c>
      <c r="AE38" t="n">
        <v>-4.35526609420776</v>
      </c>
      <c r="AF38" t="n">
        <v>7.33253002166748</v>
      </c>
    </row>
    <row r="39">
      <c r="A39" t="s">
        <v>182</v>
      </c>
      <c r="B39" t="s">
        <v>107</v>
      </c>
      <c r="C39" t="s">
        <v>183</v>
      </c>
      <c r="D39" t="s">
        <v>109</v>
      </c>
      <c r="E39" t="s">
        <v>27</v>
      </c>
      <c r="F39"/>
      <c r="G39" t="n">
        <v>1.19648253917694</v>
      </c>
      <c r="H39" t="n">
        <v>0.899980008602142</v>
      </c>
      <c r="I39" t="n">
        <v>-1.64860427379608</v>
      </c>
      <c r="J39" t="n">
        <v>0.523294925689697</v>
      </c>
      <c r="K39" t="n">
        <v>-0.283172100782394</v>
      </c>
      <c r="L39" t="n">
        <v>-0.367210507392883</v>
      </c>
      <c r="M39" t="n">
        <v>0.391259878873825</v>
      </c>
      <c r="N39" t="n">
        <v>-0.0866330787539482</v>
      </c>
      <c r="O39" t="n">
        <v>-0.781967103481293</v>
      </c>
      <c r="P39" t="n">
        <v>1.24051427841187</v>
      </c>
      <c r="Q39" t="n">
        <v>1.66261029243469</v>
      </c>
      <c r="R39" t="n">
        <v>0.204874128103256</v>
      </c>
      <c r="S39" t="n">
        <v>1.97735524177551</v>
      </c>
      <c r="T39" t="n">
        <v>-0.650001108646393</v>
      </c>
      <c r="U39" t="n">
        <v>0.752228260040283</v>
      </c>
      <c r="V39" t="n">
        <v>0.289078682661057</v>
      </c>
      <c r="W39" t="n">
        <v>-1.69376707077026</v>
      </c>
      <c r="X39" t="n">
        <v>-0.85270768404007</v>
      </c>
      <c r="Y39" t="n">
        <v>-2.08475708961487</v>
      </c>
      <c r="Z39" t="n">
        <v>-1.86425483226776</v>
      </c>
      <c r="AA39" t="n">
        <v>1.86826086044312</v>
      </c>
      <c r="AB39" t="n">
        <v>-4.20120525360107</v>
      </c>
      <c r="AC39" t="n">
        <v>-0.891631364822388</v>
      </c>
      <c r="AD39" t="n">
        <v>2.26720094680786</v>
      </c>
      <c r="AE39" t="n">
        <v>-1.95453631877899</v>
      </c>
      <c r="AF39" t="n">
        <v>0.931242644786835</v>
      </c>
    </row>
    <row r="40">
      <c r="A40" t="s">
        <v>184</v>
      </c>
      <c r="B40" t="s">
        <v>107</v>
      </c>
      <c r="C40" t="s">
        <v>185</v>
      </c>
      <c r="D40" t="s">
        <v>109</v>
      </c>
      <c r="E40" t="s">
        <v>27</v>
      </c>
      <c r="F40"/>
      <c r="G40" t="n">
        <v>0.541239023208618</v>
      </c>
      <c r="H40" t="n">
        <v>-0.314816445112228</v>
      </c>
      <c r="I40" t="n">
        <v>0.184949174523354</v>
      </c>
      <c r="J40" t="n">
        <v>0.829306721687317</v>
      </c>
      <c r="K40" t="n">
        <v>-0.243334472179413</v>
      </c>
      <c r="L40" t="n">
        <v>-0.512609899044037</v>
      </c>
      <c r="M40" t="n">
        <v>0.0970671772956848</v>
      </c>
      <c r="N40" t="n">
        <v>0.771697163581848</v>
      </c>
      <c r="O40" t="n">
        <v>-0.10269009321928</v>
      </c>
      <c r="P40" t="n">
        <v>1.11347889900208</v>
      </c>
      <c r="Q40" t="n">
        <v>-0.474241942167282</v>
      </c>
      <c r="R40" t="n">
        <v>0.508670210838318</v>
      </c>
      <c r="S40" t="n">
        <v>0.44573512673378</v>
      </c>
      <c r="T40" t="n">
        <v>-0.380541533231735</v>
      </c>
      <c r="U40" t="n">
        <v>0.114647872745991</v>
      </c>
      <c r="V40" t="n">
        <v>-0.124035052955151</v>
      </c>
      <c r="W40" t="n">
        <v>0.430509090423584</v>
      </c>
      <c r="X40" t="n">
        <v>-0.190320268273354</v>
      </c>
      <c r="Y40" t="n">
        <v>-0.208732113242149</v>
      </c>
      <c r="Z40" t="n">
        <v>-0.0276135541498661</v>
      </c>
      <c r="AA40" t="n">
        <v>-0.135282769799232</v>
      </c>
      <c r="AB40" t="n">
        <v>-0.0305802654474974</v>
      </c>
      <c r="AC40" t="n">
        <v>0.629342555999756</v>
      </c>
      <c r="AD40" t="n">
        <v>0.0612917169928551</v>
      </c>
      <c r="AE40" t="n">
        <v>-0.535691678524017</v>
      </c>
      <c r="AF40" t="n">
        <v>0.376148283481598</v>
      </c>
    </row>
    <row r="41">
      <c r="A41" t="s">
        <v>186</v>
      </c>
      <c r="B41" t="s">
        <v>107</v>
      </c>
      <c r="C41" t="s">
        <v>187</v>
      </c>
      <c r="D41" t="s">
        <v>109</v>
      </c>
      <c r="E41" t="s">
        <v>27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107</v>
      </c>
      <c r="C42" t="s">
        <v>189</v>
      </c>
      <c r="D42" t="s">
        <v>109</v>
      </c>
      <c r="E42" t="s">
        <v>27</v>
      </c>
      <c r="F42"/>
      <c r="G42" t="n">
        <v>5.57868385314941</v>
      </c>
      <c r="H42" t="n">
        <v>2.32194423675537</v>
      </c>
      <c r="I42" t="n">
        <v>1.07606065273285</v>
      </c>
      <c r="J42" t="n">
        <v>6.76579761505127</v>
      </c>
      <c r="K42" t="n">
        <v>6.62469291687012</v>
      </c>
      <c r="L42" t="n">
        <v>4.48116493225098</v>
      </c>
      <c r="M42" t="n">
        <v>3.49812579154968</v>
      </c>
      <c r="N42" t="n">
        <v>0.577535152435303</v>
      </c>
      <c r="O42" t="n">
        <v>3.99225091934204</v>
      </c>
      <c r="P42" t="n">
        <v>0.719205677509308</v>
      </c>
      <c r="Q42" t="n">
        <v>1.97184777259827</v>
      </c>
      <c r="R42" t="n">
        <v>4.55468797683716</v>
      </c>
      <c r="S42" t="n">
        <v>6.22474145889282</v>
      </c>
      <c r="T42" t="n">
        <v>-2.00034117698669</v>
      </c>
      <c r="U42" t="n">
        <v>1.76607263088226</v>
      </c>
      <c r="V42" t="n">
        <v>2.56625962257385</v>
      </c>
      <c r="W42" t="n">
        <v>-0.0352609045803547</v>
      </c>
      <c r="X42" t="n">
        <v>2.96711897850037</v>
      </c>
      <c r="Y42" t="n">
        <v>0.343461394309998</v>
      </c>
      <c r="Z42" t="n">
        <v>0.752884030342102</v>
      </c>
      <c r="AA42" t="n">
        <v>0.534029185771942</v>
      </c>
      <c r="AB42" t="n">
        <v>2.06694221496582</v>
      </c>
      <c r="AC42" t="n">
        <v>1.3914350271225</v>
      </c>
      <c r="AD42" t="n">
        <v>3.31398391723633</v>
      </c>
      <c r="AE42" t="n">
        <v>-4.30136251449585</v>
      </c>
      <c r="AF42" t="n">
        <v>6.06823587417603</v>
      </c>
    </row>
    <row r="43">
      <c r="A43" t="s">
        <v>190</v>
      </c>
      <c r="B43" t="s">
        <v>107</v>
      </c>
      <c r="C43" t="s">
        <v>191</v>
      </c>
      <c r="D43" t="s">
        <v>109</v>
      </c>
      <c r="E43" t="s">
        <v>27</v>
      </c>
      <c r="F43"/>
      <c r="G43" t="n">
        <v>4.91008138656616</v>
      </c>
      <c r="H43" t="n">
        <v>2.88842821121216</v>
      </c>
      <c r="I43" t="n">
        <v>1.54068636894226</v>
      </c>
      <c r="J43" t="n">
        <v>4.56373119354248</v>
      </c>
      <c r="K43" t="n">
        <v>6.28226184844971</v>
      </c>
      <c r="L43" t="n">
        <v>4.44627666473389</v>
      </c>
      <c r="M43" t="n">
        <v>1.51277351379395</v>
      </c>
      <c r="N43" t="n">
        <v>1.24479520320892</v>
      </c>
      <c r="O43" t="n">
        <v>3.66434407234192</v>
      </c>
      <c r="P43" t="n">
        <v>1.51380789279938</v>
      </c>
      <c r="Q43" t="n">
        <v>4.49242305755615</v>
      </c>
      <c r="R43" t="n">
        <v>4.19034004211426</v>
      </c>
      <c r="S43" t="n">
        <v>4.33391237258911</v>
      </c>
      <c r="T43" t="n">
        <v>-4.52051687240601</v>
      </c>
      <c r="U43" t="n">
        <v>2.17361426353455</v>
      </c>
      <c r="V43" t="n">
        <v>3.71180510520935</v>
      </c>
      <c r="W43" t="n">
        <v>1.43192386627197</v>
      </c>
      <c r="X43" t="n">
        <v>0.237538665533066</v>
      </c>
      <c r="Y43" t="n">
        <v>1.78382539749146</v>
      </c>
      <c r="Z43" t="n">
        <v>-0.297467350959778</v>
      </c>
      <c r="AA43" t="n">
        <v>2.19845676422119</v>
      </c>
      <c r="AB43" t="n">
        <v>3.41707539558411</v>
      </c>
      <c r="AC43" t="n">
        <v>1.9399676322937</v>
      </c>
      <c r="AD43" t="n">
        <v>1.91719925403595</v>
      </c>
      <c r="AE43" t="n">
        <v>-8.14645099639893</v>
      </c>
      <c r="AF43" t="n">
        <v>6.15608787536621</v>
      </c>
    </row>
    <row r="44">
      <c r="A44" t="s">
        <v>192</v>
      </c>
      <c r="B44" t="s">
        <v>107</v>
      </c>
      <c r="C44" t="s">
        <v>193</v>
      </c>
      <c r="D44" t="s">
        <v>109</v>
      </c>
      <c r="E44" t="s">
        <v>27</v>
      </c>
      <c r="F44"/>
      <c r="G44" t="n">
        <v>1.09523367881775</v>
      </c>
      <c r="H44" t="n">
        <v>0.893631041049957</v>
      </c>
      <c r="I44" t="n">
        <v>-0.0858790501952171</v>
      </c>
      <c r="J44" t="n">
        <v>1.24225211143494</v>
      </c>
      <c r="K44" t="n">
        <v>0.8655886054039</v>
      </c>
      <c r="L44" t="n">
        <v>-0.093824990093708</v>
      </c>
      <c r="M44" t="n">
        <v>-0.47930845618248</v>
      </c>
      <c r="N44" t="n">
        <v>0.0831039994955063</v>
      </c>
      <c r="O44" t="n">
        <v>0.4395791888237</v>
      </c>
      <c r="P44" t="n">
        <v>-0.58791583776474</v>
      </c>
      <c r="Q44" t="n">
        <v>0.820166826248169</v>
      </c>
      <c r="R44" t="n">
        <v>0.94627571105957</v>
      </c>
      <c r="S44" t="n">
        <v>0.783908665180206</v>
      </c>
      <c r="T44" t="n">
        <v>-2.7398624420166</v>
      </c>
      <c r="U44" t="n">
        <v>0.110763430595398</v>
      </c>
      <c r="V44" t="n">
        <v>1.25925946235657</v>
      </c>
      <c r="W44" t="n">
        <v>-0.292601704597473</v>
      </c>
      <c r="X44" t="n">
        <v>-0.445219457149506</v>
      </c>
      <c r="Y44" t="n">
        <v>0.242144867777824</v>
      </c>
      <c r="Z44" t="n">
        <v>-0.793647229671478</v>
      </c>
      <c r="AA44" t="n">
        <v>1.34547126293182</v>
      </c>
      <c r="AB44" t="n">
        <v>0.510307669639587</v>
      </c>
      <c r="AC44" t="n">
        <v>1.34714913368225</v>
      </c>
      <c r="AD44" t="n">
        <v>1.12384068965912</v>
      </c>
      <c r="AE44" t="n">
        <v>-7.41851758956909</v>
      </c>
      <c r="AF44" t="n">
        <v>3.71429538726807</v>
      </c>
    </row>
    <row r="45">
      <c r="A45" t="s">
        <v>194</v>
      </c>
      <c r="B45" t="s">
        <v>107</v>
      </c>
      <c r="C45" t="s">
        <v>195</v>
      </c>
      <c r="D45" t="s">
        <v>109</v>
      </c>
      <c r="E45" t="s">
        <v>27</v>
      </c>
      <c r="F45"/>
      <c r="G45" t="n">
        <v>1.25722658634186</v>
      </c>
      <c r="H45" t="n">
        <v>0.991229832172394</v>
      </c>
      <c r="I45" t="n">
        <v>0.292772591114044</v>
      </c>
      <c r="J45" t="n">
        <v>1.4402357339859</v>
      </c>
      <c r="K45" t="n">
        <v>1.02121794223785</v>
      </c>
      <c r="L45" t="n">
        <v>0.157872140407562</v>
      </c>
      <c r="M45" t="n">
        <v>-0.348179638385773</v>
      </c>
      <c r="N45" t="n">
        <v>0.129556357860565</v>
      </c>
      <c r="O45" t="n">
        <v>0.668611705303192</v>
      </c>
      <c r="P45" t="n">
        <v>-0.420134842395782</v>
      </c>
      <c r="Q45" t="n">
        <v>1.10077130794525</v>
      </c>
      <c r="R45" t="n">
        <v>1.19742476940155</v>
      </c>
      <c r="S45" t="n">
        <v>1.0919600725174</v>
      </c>
      <c r="T45" t="n">
        <v>-2.50643372535706</v>
      </c>
      <c r="U45" t="n">
        <v>0.334425568580627</v>
      </c>
      <c r="V45" t="n">
        <v>1.11178517341614</v>
      </c>
      <c r="W45" t="n">
        <v>0.329066306352615</v>
      </c>
      <c r="X45" t="n">
        <v>-0.210987001657486</v>
      </c>
      <c r="Y45" t="n">
        <v>0.226025030016899</v>
      </c>
      <c r="Z45" t="n">
        <v>-0.553442656993866</v>
      </c>
      <c r="AA45" t="n">
        <v>1.41017842292786</v>
      </c>
      <c r="AB45" t="n">
        <v>0.621296346187592</v>
      </c>
      <c r="AC45" t="n">
        <v>1.54356491565704</v>
      </c>
      <c r="AD45" t="n">
        <v>1.31048154830933</v>
      </c>
      <c r="AE45" t="n">
        <v>-7.90413236618042</v>
      </c>
      <c r="AF45" t="n">
        <v>3.78431463241577</v>
      </c>
    </row>
    <row r="46">
      <c r="A46" t="s">
        <v>196</v>
      </c>
      <c r="B46" t="s">
        <v>107</v>
      </c>
      <c r="C46" t="s">
        <v>197</v>
      </c>
      <c r="D46" t="s">
        <v>109</v>
      </c>
      <c r="E46" t="s">
        <v>27</v>
      </c>
      <c r="F46"/>
      <c r="G46" t="n">
        <v>4.19563007354736</v>
      </c>
      <c r="H46" t="n">
        <v>3.37627792358398</v>
      </c>
      <c r="I46" t="n">
        <v>1.95494854450226</v>
      </c>
      <c r="J46" t="n">
        <v>2.40177392959595</v>
      </c>
      <c r="K46" t="n">
        <v>5.87832450866699</v>
      </c>
      <c r="L46" t="n">
        <v>4.36266899108887</v>
      </c>
      <c r="M46" t="n">
        <v>-0.373626559972763</v>
      </c>
      <c r="N46" t="n">
        <v>1.85805356502533</v>
      </c>
      <c r="O46" t="n">
        <v>3.31503677368164</v>
      </c>
      <c r="P46" t="n">
        <v>2.19327759742737</v>
      </c>
      <c r="Q46" t="n">
        <v>6.50187063217163</v>
      </c>
      <c r="R46" t="n">
        <v>3.8298237323761</v>
      </c>
      <c r="S46" t="n">
        <v>2.84480619430542</v>
      </c>
      <c r="T46" t="n">
        <v>-6.35920143127441</v>
      </c>
      <c r="U46" t="n">
        <v>2.44866561889648</v>
      </c>
      <c r="V46" t="n">
        <v>4.57080698013306</v>
      </c>
      <c r="W46" t="n">
        <v>2.57015132904053</v>
      </c>
      <c r="X46" t="n">
        <v>-1.96781980991364</v>
      </c>
      <c r="Y46" t="n">
        <v>2.94133901596069</v>
      </c>
      <c r="Z46" t="n">
        <v>-1.17922651767731</v>
      </c>
      <c r="AA46" t="n">
        <v>3.6230628490448</v>
      </c>
      <c r="AB46" t="n">
        <v>4.48057556152344</v>
      </c>
      <c r="AC46" t="n">
        <v>2.33981466293335</v>
      </c>
      <c r="AD46" t="n">
        <v>0.800235569477081</v>
      </c>
      <c r="AE46" t="n">
        <v>-11.3227691650391</v>
      </c>
      <c r="AF46" t="n">
        <v>6.18798494338989</v>
      </c>
    </row>
    <row r="47">
      <c r="A47" t="s">
        <v>198</v>
      </c>
      <c r="B47" t="s">
        <v>107</v>
      </c>
      <c r="C47" t="s">
        <v>199</v>
      </c>
      <c r="D47" t="s">
        <v>109</v>
      </c>
      <c r="E47" t="s">
        <v>27</v>
      </c>
      <c r="F47"/>
      <c r="G47" t="n">
        <v>2.15943455696106</v>
      </c>
      <c r="H47" t="n">
        <v>0.0894299075007439</v>
      </c>
      <c r="I47" t="n">
        <v>0.554448068141937</v>
      </c>
      <c r="J47" t="n">
        <v>0.575215458869934</v>
      </c>
      <c r="K47" t="n">
        <v>-0.469476133584976</v>
      </c>
      <c r="L47" t="n">
        <v>-0.949085116386414</v>
      </c>
      <c r="M47" t="n">
        <v>-0.0994065776467323</v>
      </c>
      <c r="N47" t="n">
        <v>-1.39422643184662</v>
      </c>
      <c r="O47" t="n">
        <v>-0.675178170204163</v>
      </c>
      <c r="P47" t="n">
        <v>-0.272694170475006</v>
      </c>
      <c r="Q47" t="n">
        <v>0.477297246456146</v>
      </c>
      <c r="R47" t="n">
        <v>-1.98263382911682</v>
      </c>
      <c r="S47" t="n">
        <v>0.246079728007317</v>
      </c>
      <c r="T47" t="n">
        <v>-0.54462069272995</v>
      </c>
      <c r="U47" t="n">
        <v>-0.611654162406921</v>
      </c>
      <c r="V47" t="n">
        <v>0.653599381446838</v>
      </c>
      <c r="W47" t="n">
        <v>-1.58246517181396</v>
      </c>
      <c r="X47" t="n">
        <v>-0.130401879549026</v>
      </c>
      <c r="Y47" t="n">
        <v>1.2278014421463</v>
      </c>
      <c r="Z47" t="n">
        <v>-0.103768080472946</v>
      </c>
      <c r="AA47" t="n">
        <v>1.99792587757111</v>
      </c>
      <c r="AB47" t="n">
        <v>0.153606072068214</v>
      </c>
      <c r="AC47" t="n">
        <v>0.358599692583084</v>
      </c>
      <c r="AD47" t="n">
        <v>0.598814487457275</v>
      </c>
      <c r="AE47" t="n">
        <v>-1.96968746185303</v>
      </c>
      <c r="AF47" t="n">
        <v>1.51714372634888</v>
      </c>
    </row>
    <row r="48">
      <c r="A48" t="s">
        <v>200</v>
      </c>
      <c r="B48" t="s">
        <v>107</v>
      </c>
      <c r="C48" t="s">
        <v>201</v>
      </c>
      <c r="D48" t="s">
        <v>109</v>
      </c>
      <c r="E48" t="s">
        <v>27</v>
      </c>
      <c r="F48"/>
      <c r="G48" t="n">
        <v>4.02875518798828</v>
      </c>
      <c r="H48" t="n">
        <v>1.17032992839813</v>
      </c>
      <c r="I48" t="n">
        <v>-0.468538284301758</v>
      </c>
      <c r="J48" t="n">
        <v>1.02080917358398</v>
      </c>
      <c r="K48" t="n">
        <v>0.43254542350769</v>
      </c>
      <c r="L48" t="n">
        <v>0.655918776988983</v>
      </c>
      <c r="M48" t="n">
        <v>1.17604088783264</v>
      </c>
      <c r="N48" t="n">
        <v>-0.15703110396862</v>
      </c>
      <c r="O48" t="n">
        <v>1.20002388954163</v>
      </c>
      <c r="P48" t="n">
        <v>1.04254961013794</v>
      </c>
      <c r="Q48" t="n">
        <v>-0.23002028465271</v>
      </c>
      <c r="R48" t="n">
        <v>-0.0614823065698147</v>
      </c>
      <c r="S48" t="n">
        <v>2.02351427078247</v>
      </c>
      <c r="T48" t="n">
        <v>-0.244745701551437</v>
      </c>
      <c r="U48" t="n">
        <v>0.728841066360474</v>
      </c>
      <c r="V48" t="n">
        <v>1.99650299549103</v>
      </c>
      <c r="W48" t="n">
        <v>-0.697567641735077</v>
      </c>
      <c r="X48" t="n">
        <v>0.25573992729187</v>
      </c>
      <c r="Y48" t="n">
        <v>0.961901903152466</v>
      </c>
      <c r="Z48" t="n">
        <v>0.607147991657257</v>
      </c>
      <c r="AA48" t="n">
        <v>2.32179188728333</v>
      </c>
      <c r="AB48" t="n">
        <v>1.68220961093903</v>
      </c>
      <c r="AC48" t="n">
        <v>1.44646263122559</v>
      </c>
      <c r="AD48" t="n">
        <v>1.33656907081604</v>
      </c>
      <c r="AE48" t="n">
        <v>-4.15929126739502</v>
      </c>
      <c r="AF48" t="n">
        <v>3.06243252754211</v>
      </c>
    </row>
    <row r="49">
      <c r="A49" t="s">
        <v>202</v>
      </c>
      <c r="B49" t="s">
        <v>107</v>
      </c>
      <c r="C49" t="s">
        <v>203</v>
      </c>
      <c r="D49" t="s">
        <v>109</v>
      </c>
      <c r="E49" t="s">
        <v>27</v>
      </c>
      <c r="F49"/>
      <c r="G49" t="n">
        <v>5.34160280227661</v>
      </c>
      <c r="H49" t="n">
        <v>1.39946532249451</v>
      </c>
      <c r="I49" t="n">
        <v>-1.70983672142029</v>
      </c>
      <c r="J49" t="n">
        <v>1.72710621356964</v>
      </c>
      <c r="K49" t="n">
        <v>2.28024387359619</v>
      </c>
      <c r="L49" t="n">
        <v>0.998014330863953</v>
      </c>
      <c r="M49" t="n">
        <v>2.16788816452026</v>
      </c>
      <c r="N49" t="n">
        <v>1.66395509243011</v>
      </c>
      <c r="O49" t="n">
        <v>1.84564864635468</v>
      </c>
      <c r="P49" t="n">
        <v>0.769290030002594</v>
      </c>
      <c r="Q49" t="n">
        <v>-0.500597596168518</v>
      </c>
      <c r="R49" t="n">
        <v>1.4073029756546</v>
      </c>
      <c r="S49" t="n">
        <v>4.51264810562134</v>
      </c>
      <c r="T49" t="n">
        <v>-0.761848330497742</v>
      </c>
      <c r="U49" t="n">
        <v>0.389100819826126</v>
      </c>
      <c r="V49" t="n">
        <v>3.47979259490967</v>
      </c>
      <c r="W49" t="n">
        <v>-0.648199915885925</v>
      </c>
      <c r="X49" t="n">
        <v>0.112664289772511</v>
      </c>
      <c r="Y49" t="n">
        <v>-0.383301585912704</v>
      </c>
      <c r="Z49" t="n">
        <v>1.82134902477264</v>
      </c>
      <c r="AA49" t="n">
        <v>2.29056596755981</v>
      </c>
      <c r="AB49" t="n">
        <v>0.685644626617432</v>
      </c>
      <c r="AC49" t="n">
        <v>2.09340929985046</v>
      </c>
      <c r="AD49" t="n">
        <v>0.706930577754974</v>
      </c>
      <c r="AE49" t="n">
        <v>-6.85840225219727</v>
      </c>
      <c r="AF49" t="n">
        <v>3.17810583114624</v>
      </c>
    </row>
    <row r="50">
      <c r="A50" t="s">
        <v>204</v>
      </c>
      <c r="B50" t="s">
        <v>107</v>
      </c>
      <c r="C50" t="s">
        <v>205</v>
      </c>
      <c r="D50" t="s">
        <v>109</v>
      </c>
      <c r="E50" t="s">
        <v>27</v>
      </c>
      <c r="F50"/>
      <c r="G50" t="n">
        <v>4.92022275924683</v>
      </c>
      <c r="H50" t="n">
        <v>2.02347230911255</v>
      </c>
      <c r="I50" t="n">
        <v>-0.695139408111572</v>
      </c>
      <c r="J50" t="n">
        <v>1.00788402557373</v>
      </c>
      <c r="K50" t="n">
        <v>0.173433184623718</v>
      </c>
      <c r="L50" t="n">
        <v>1.92401599884033</v>
      </c>
      <c r="M50" t="n">
        <v>1.70768475532532</v>
      </c>
      <c r="N50" t="n">
        <v>-0.175806865096092</v>
      </c>
      <c r="O50" t="n">
        <v>2.37048578262329</v>
      </c>
      <c r="P50" t="n">
        <v>2.26921081542969</v>
      </c>
      <c r="Q50" t="n">
        <v>-0.644687414169312</v>
      </c>
      <c r="R50" t="n">
        <v>0.611435174942017</v>
      </c>
      <c r="S50" t="n">
        <v>1.88521540164948</v>
      </c>
      <c r="T50" t="n">
        <v>0.308561235666275</v>
      </c>
      <c r="U50" t="n">
        <v>1.94579195976257</v>
      </c>
      <c r="V50" t="n">
        <v>2.08962988853455</v>
      </c>
      <c r="W50" t="n">
        <v>-0.0607424229383469</v>
      </c>
      <c r="X50" t="n">
        <v>0.614045858383179</v>
      </c>
      <c r="Y50" t="n">
        <v>1.53627073764801</v>
      </c>
      <c r="Z50" t="n">
        <v>0.3986776471138</v>
      </c>
      <c r="AA50" t="n">
        <v>2.5393373966217</v>
      </c>
      <c r="AB50" t="n">
        <v>3.27354621887207</v>
      </c>
      <c r="AC50" t="n">
        <v>1.79228723049164</v>
      </c>
      <c r="AD50" t="n">
        <v>2.16353249549866</v>
      </c>
      <c r="AE50" t="n">
        <v>-4.07399749755859</v>
      </c>
      <c r="AF50" t="n">
        <v>3.99582600593567</v>
      </c>
    </row>
    <row r="51">
      <c r="A51" t="s">
        <v>206</v>
      </c>
      <c r="B51" t="s">
        <v>107</v>
      </c>
      <c r="C51" t="s">
        <v>207</v>
      </c>
      <c r="D51" t="s">
        <v>109</v>
      </c>
      <c r="E51" t="s">
        <v>27</v>
      </c>
      <c r="F51"/>
      <c r="G51" t="n">
        <v>4.76995420455933</v>
      </c>
      <c r="H51" t="n">
        <v>0.813458383083344</v>
      </c>
      <c r="I51" t="n">
        <v>-0.609279811382294</v>
      </c>
      <c r="J51" t="n">
        <v>1.25046002864838</v>
      </c>
      <c r="K51" t="n">
        <v>0.2633136510849</v>
      </c>
      <c r="L51" t="n">
        <v>2.9265468120575</v>
      </c>
      <c r="M51" t="n">
        <v>0.801770508289337</v>
      </c>
      <c r="N51" t="n">
        <v>-2.00257444381714</v>
      </c>
      <c r="O51" t="n">
        <v>1.58396005630493</v>
      </c>
      <c r="P51" t="n">
        <v>0.901022851467133</v>
      </c>
      <c r="Q51" t="n">
        <v>-0.808060348033905</v>
      </c>
      <c r="R51" t="n">
        <v>-0.813666820526123</v>
      </c>
      <c r="S51" t="n">
        <v>0.816815257072449</v>
      </c>
      <c r="T51" t="n">
        <v>-0.239652305841446</v>
      </c>
      <c r="U51" t="n">
        <v>1.81217288970947</v>
      </c>
      <c r="V51" t="n">
        <v>0.944183111190796</v>
      </c>
      <c r="W51" t="n">
        <v>0.386462211608887</v>
      </c>
      <c r="X51" t="n">
        <v>-1.57354176044464</v>
      </c>
      <c r="Y51" t="n">
        <v>2.23150682449341</v>
      </c>
      <c r="Z51" t="n">
        <v>-1.05238914489746</v>
      </c>
      <c r="AA51" t="n">
        <v>3.04894208908081</v>
      </c>
      <c r="AB51" t="n">
        <v>1.62967848777771</v>
      </c>
      <c r="AC51" t="n">
        <v>1.56953191757202</v>
      </c>
      <c r="AD51" t="n">
        <v>2.70746874809265</v>
      </c>
      <c r="AE51" t="n">
        <v>-4.01457595825195</v>
      </c>
      <c r="AF51" t="n">
        <v>3.75884985923767</v>
      </c>
    </row>
    <row r="52">
      <c r="A52" t="s">
        <v>208</v>
      </c>
      <c r="B52" t="s">
        <v>107</v>
      </c>
      <c r="C52" t="s">
        <v>209</v>
      </c>
      <c r="D52" t="s">
        <v>109</v>
      </c>
      <c r="E52" t="s">
        <v>27</v>
      </c>
      <c r="F52"/>
      <c r="G52" t="n">
        <v>5.63992595672607</v>
      </c>
      <c r="H52" t="n">
        <v>6.69672107696533</v>
      </c>
      <c r="I52" t="n">
        <v>-1.0366131067276</v>
      </c>
      <c r="J52" t="n">
        <v>0.145511850714684</v>
      </c>
      <c r="K52" t="n">
        <v>-0.151118084788322</v>
      </c>
      <c r="L52" t="n">
        <v>-1.76364350318909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2.39342784881592</v>
      </c>
      <c r="AD52" t="n">
        <v>1.04195368289948</v>
      </c>
      <c r="AE52" t="n">
        <v>-4.42681407928467</v>
      </c>
      <c r="AF52" t="n">
        <v>4.77407026290894</v>
      </c>
    </row>
    <row r="53">
      <c r="A53" t="s">
        <v>210</v>
      </c>
      <c r="B53" t="s">
        <v>107</v>
      </c>
      <c r="C53" t="s">
        <v>211</v>
      </c>
      <c r="D53" t="s">
        <v>109</v>
      </c>
      <c r="E53" t="s">
        <v>27</v>
      </c>
      <c r="F53"/>
      <c r="G53" t="n">
        <v>0.775898396968842</v>
      </c>
      <c r="H53" t="n">
        <v>6.42965745925903</v>
      </c>
      <c r="I53" t="n">
        <v>1.90925574302673</v>
      </c>
      <c r="J53" t="n">
        <v>3.65508985519409</v>
      </c>
      <c r="K53" t="n">
        <v>-0.392950147390366</v>
      </c>
      <c r="L53" t="n">
        <v>0.795847833156586</v>
      </c>
      <c r="M53" t="n">
        <v>2.54079079627991</v>
      </c>
      <c r="N53" t="n">
        <v>-2.43301820755005</v>
      </c>
      <c r="O53" t="n">
        <v>5.12815618515015</v>
      </c>
      <c r="P53" t="n">
        <v>1.91478538513184</v>
      </c>
      <c r="Q53" t="n">
        <v>-0.216800391674042</v>
      </c>
      <c r="R53" t="n">
        <v>3.15868067741394</v>
      </c>
      <c r="S53" t="n">
        <v>1.14012813568115</v>
      </c>
      <c r="T53" t="n">
        <v>1.65115523338318</v>
      </c>
      <c r="U53" t="n">
        <v>-1.65256369113922</v>
      </c>
      <c r="V53" t="n">
        <v>1.62264978885651</v>
      </c>
      <c r="W53" t="n">
        <v>1.39113128185272</v>
      </c>
      <c r="X53" t="n">
        <v>-0.165396511554718</v>
      </c>
      <c r="Y53" t="n">
        <v>-1.07710886001587</v>
      </c>
      <c r="Z53" t="n">
        <v>0.247108846902847</v>
      </c>
      <c r="AA53" t="n">
        <v>2.24807333946228</v>
      </c>
      <c r="AB53" t="n">
        <v>0.605294823646545</v>
      </c>
      <c r="AC53" t="n">
        <v>2.37071990966797</v>
      </c>
      <c r="AD53" t="n">
        <v>2.91548895835876</v>
      </c>
      <c r="AE53" t="n">
        <v>-24.5913200378418</v>
      </c>
      <c r="AF53" t="n">
        <v>13.5085506439209</v>
      </c>
    </row>
    <row r="54">
      <c r="A54" t="s">
        <v>212</v>
      </c>
      <c r="B54" t="s">
        <v>107</v>
      </c>
      <c r="C54" t="s">
        <v>213</v>
      </c>
      <c r="D54" t="s">
        <v>109</v>
      </c>
      <c r="E54" t="s">
        <v>27</v>
      </c>
      <c r="F54"/>
      <c r="G54" t="n">
        <v>0.568410694599152</v>
      </c>
      <c r="H54" t="n">
        <v>3.61126279830933</v>
      </c>
      <c r="I54" t="n">
        <v>2.36882781982422</v>
      </c>
      <c r="J54" t="n">
        <v>2.74379730224609</v>
      </c>
      <c r="K54" t="n">
        <v>-0.741559088230133</v>
      </c>
      <c r="L54" t="n">
        <v>-0.280357211828232</v>
      </c>
      <c r="M54" t="n">
        <v>2.21433067321777</v>
      </c>
      <c r="N54" t="n">
        <v>-0.0713894814252853</v>
      </c>
      <c r="O54" t="n">
        <v>3.0510904788971</v>
      </c>
      <c r="P54" t="n">
        <v>-0.951941311359406</v>
      </c>
      <c r="Q54" t="n">
        <v>-0.309180676937103</v>
      </c>
      <c r="R54" t="n">
        <v>2.17246150970459</v>
      </c>
      <c r="S54" t="n">
        <v>1.53370046615601</v>
      </c>
      <c r="T54" t="n">
        <v>2.49547839164734</v>
      </c>
      <c r="U54" t="n">
        <v>-1.52626276016235</v>
      </c>
      <c r="V54" t="n">
        <v>0.109088607132435</v>
      </c>
      <c r="W54" t="n">
        <v>1.76681971549988</v>
      </c>
      <c r="X54" t="n">
        <v>-1.25932729244232</v>
      </c>
      <c r="Y54" t="n">
        <v>2.32522773742676</v>
      </c>
      <c r="Z54" t="n">
        <v>-0.620696485042572</v>
      </c>
      <c r="AA54" t="n">
        <v>1.1201103925705</v>
      </c>
      <c r="AB54" t="n">
        <v>4.58320713043213</v>
      </c>
      <c r="AC54" t="n">
        <v>3.64464592933655</v>
      </c>
      <c r="AD54" t="n">
        <v>1.68083071708679</v>
      </c>
      <c r="AE54" t="n">
        <v>-18.8671398162842</v>
      </c>
      <c r="AF54" t="n">
        <v>0.2811678647995</v>
      </c>
    </row>
    <row r="55">
      <c r="A55" t="s">
        <v>214</v>
      </c>
      <c r="B55" t="s">
        <v>107</v>
      </c>
      <c r="C55" t="s">
        <v>215</v>
      </c>
      <c r="D55" t="s">
        <v>109</v>
      </c>
      <c r="E55" t="s">
        <v>27</v>
      </c>
      <c r="F55"/>
      <c r="G55" t="n">
        <v>0.414298325777054</v>
      </c>
      <c r="H55" t="n">
        <v>1.54065537452698</v>
      </c>
      <c r="I55" t="n">
        <v>2.5739951133728</v>
      </c>
      <c r="J55" t="n">
        <v>2.11375904083252</v>
      </c>
      <c r="K55" t="n">
        <v>-0.973973155021667</v>
      </c>
      <c r="L55" t="n">
        <v>-0.973806977272034</v>
      </c>
      <c r="M55" t="n">
        <v>2.03670907020569</v>
      </c>
      <c r="N55" t="n">
        <v>1.35730791091919</v>
      </c>
      <c r="O55" t="n">
        <v>1.85931360721588</v>
      </c>
      <c r="P55" t="n">
        <v>-2.76148533821106</v>
      </c>
      <c r="Q55" t="n">
        <v>-0.372301131486893</v>
      </c>
      <c r="R55" t="n">
        <v>1.58879458904266</v>
      </c>
      <c r="S55" t="n">
        <v>1.80734097957611</v>
      </c>
      <c r="T55" t="n">
        <v>3.0722119808197</v>
      </c>
      <c r="U55" t="n">
        <v>-1.47332608699799</v>
      </c>
      <c r="V55" t="n">
        <v>-0.876268565654755</v>
      </c>
      <c r="W55" t="n">
        <v>2.0437023639679</v>
      </c>
      <c r="X55" t="n">
        <v>-1.99933183193207</v>
      </c>
      <c r="Y55" t="n">
        <v>4.60233783721924</v>
      </c>
      <c r="Z55" t="n">
        <v>-1.20205295085907</v>
      </c>
      <c r="AA55" t="n">
        <v>0.391542226076126</v>
      </c>
      <c r="AB55" t="n">
        <v>7.20392847061157</v>
      </c>
      <c r="AC55" t="n">
        <v>4.50690126419067</v>
      </c>
      <c r="AD55" t="n">
        <v>0.856520056724548</v>
      </c>
      <c r="AE55" t="n">
        <v>-15.2975368499756</v>
      </c>
      <c r="AF55" t="n">
        <v>-6.76663875579834</v>
      </c>
    </row>
    <row r="56">
      <c r="A56" t="s">
        <v>216</v>
      </c>
      <c r="B56" t="s">
        <v>107</v>
      </c>
      <c r="C56" t="s">
        <v>217</v>
      </c>
      <c r="D56" t="s">
        <v>109</v>
      </c>
      <c r="E56" t="s">
        <v>27</v>
      </c>
      <c r="F56"/>
      <c r="G56" t="n">
        <v>4.59809398651123</v>
      </c>
      <c r="H56" t="n">
        <v>3.08532047271729</v>
      </c>
      <c r="I56" t="n">
        <v>-5.52670764923096</v>
      </c>
      <c r="J56" t="n">
        <v>-2.55751180648804</v>
      </c>
      <c r="K56" t="n">
        <v>-6.46129608154297</v>
      </c>
      <c r="L56" t="n">
        <v>-5.14559173583984</v>
      </c>
      <c r="M56" t="n">
        <v>0.192968845367432</v>
      </c>
      <c r="N56" t="n">
        <v>-4.11546802520752</v>
      </c>
      <c r="O56" t="n">
        <v>-1.08732104301453</v>
      </c>
      <c r="P56" t="n">
        <v>1.64396500587463</v>
      </c>
      <c r="Q56" t="n">
        <v>-15.5140085220337</v>
      </c>
      <c r="R56" t="n">
        <v>2.77015376091003</v>
      </c>
      <c r="S56" t="n">
        <v>-13.8289451599121</v>
      </c>
      <c r="T56" t="n">
        <v>-0.577565491199493</v>
      </c>
      <c r="U56" t="n">
        <v>11.4731245040894</v>
      </c>
      <c r="V56" t="n">
        <v>-7.11482381820679</v>
      </c>
      <c r="W56" t="n">
        <v>-1.8950674533844</v>
      </c>
      <c r="X56" t="n">
        <v>2.0054247379303</v>
      </c>
      <c r="Y56" t="n">
        <v>-5.34533834457397</v>
      </c>
      <c r="Z56" t="n">
        <v>-11.3380031585693</v>
      </c>
      <c r="AA56" t="n">
        <v>15.2399435043335</v>
      </c>
      <c r="AB56" t="n">
        <v>-10.9597482681274</v>
      </c>
      <c r="AC56" t="n">
        <v>6.28851270675659</v>
      </c>
      <c r="AD56" t="n">
        <v>7.51198673248291</v>
      </c>
      <c r="AE56" t="n">
        <v>-24.2424831390381</v>
      </c>
      <c r="AF56" t="n">
        <v>0.072147898375988</v>
      </c>
    </row>
    <row r="57">
      <c r="A57" t="s">
        <v>218</v>
      </c>
      <c r="B57" t="s">
        <v>107</v>
      </c>
      <c r="C57" t="s">
        <v>219</v>
      </c>
      <c r="D57" t="s">
        <v>109</v>
      </c>
      <c r="E57" t="s">
        <v>27</v>
      </c>
      <c r="F57"/>
      <c r="G57" t="n">
        <v>1.56820690631866</v>
      </c>
      <c r="H57" t="n">
        <v>0.844809949398041</v>
      </c>
      <c r="I57" t="n">
        <v>-0.13331937789917</v>
      </c>
      <c r="J57" t="n">
        <v>1.19708693027496</v>
      </c>
      <c r="K57" t="n">
        <v>0.690106809139252</v>
      </c>
      <c r="L57" t="n">
        <v>-0.0290877278894186</v>
      </c>
      <c r="M57" t="n">
        <v>-0.165869861841202</v>
      </c>
      <c r="N57" t="n">
        <v>0.114346735179424</v>
      </c>
      <c r="O57" t="n">
        <v>0.51255214214325</v>
      </c>
      <c r="P57" t="n">
        <v>-0.134476780891418</v>
      </c>
      <c r="Q57" t="n">
        <v>0.499882638454437</v>
      </c>
      <c r="R57" t="n">
        <v>0.77658224105835</v>
      </c>
      <c r="S57" t="n">
        <v>0.946960210800171</v>
      </c>
      <c r="T57" t="n">
        <v>-2.15135431289673</v>
      </c>
      <c r="U57" t="n">
        <v>0.232123330235481</v>
      </c>
      <c r="V57" t="n">
        <v>1.24581861495972</v>
      </c>
      <c r="W57" t="n">
        <v>-0.281584411859512</v>
      </c>
      <c r="X57" t="n">
        <v>-0.309060335159302</v>
      </c>
      <c r="Y57" t="n">
        <v>0.306489616632462</v>
      </c>
      <c r="Z57" t="n">
        <v>-0.495925217866898</v>
      </c>
      <c r="AA57" t="n">
        <v>1.38148307800293</v>
      </c>
      <c r="AB57" t="n">
        <v>0.644966304302216</v>
      </c>
      <c r="AC57" t="n">
        <v>1.31931257247925</v>
      </c>
      <c r="AD57" t="n">
        <v>1.06477212905884</v>
      </c>
      <c r="AE57" t="n">
        <v>-6.17016410827637</v>
      </c>
      <c r="AF57" t="n">
        <v>3.2615807056427</v>
      </c>
    </row>
    <row r="58">
      <c r="A58" t="s">
        <v>220</v>
      </c>
      <c r="B58" t="s">
        <v>107</v>
      </c>
      <c r="C58" t="s">
        <v>221</v>
      </c>
      <c r="D58" t="s">
        <v>109</v>
      </c>
      <c r="E58" t="s">
        <v>27</v>
      </c>
      <c r="F58"/>
      <c r="G58" t="n">
        <v>1.56271183490753</v>
      </c>
      <c r="H58" t="n">
        <v>0.840544879436493</v>
      </c>
      <c r="I58" t="n">
        <v>-0.122406959533691</v>
      </c>
      <c r="J58" t="n">
        <v>1.20510864257812</v>
      </c>
      <c r="K58" t="n">
        <v>0.703571498394012</v>
      </c>
      <c r="L58" t="n">
        <v>-0.0204815380275249</v>
      </c>
      <c r="M58" t="n">
        <v>-0.166554838418961</v>
      </c>
      <c r="N58" t="n">
        <v>0.121029816567898</v>
      </c>
      <c r="O58" t="n">
        <v>0.515373289585114</v>
      </c>
      <c r="P58" t="n">
        <v>-0.137417793273926</v>
      </c>
      <c r="Q58" t="n">
        <v>0.523488998413086</v>
      </c>
      <c r="R58" t="n">
        <v>0.77439159154892</v>
      </c>
      <c r="S58" t="n">
        <v>0.965575337409973</v>
      </c>
      <c r="T58" t="n">
        <v>-2.15406131744385</v>
      </c>
      <c r="U58" t="n">
        <v>0.218035995960236</v>
      </c>
      <c r="V58" t="n">
        <v>1.25699484348297</v>
      </c>
      <c r="W58" t="n">
        <v>-0.279777377843857</v>
      </c>
      <c r="X58" t="n">
        <v>-0.311984717845917</v>
      </c>
      <c r="Y58" t="n">
        <v>0.313259929418564</v>
      </c>
      <c r="Z58" t="n">
        <v>-0.484585851430893</v>
      </c>
      <c r="AA58" t="n">
        <v>1.3672947883606</v>
      </c>
      <c r="AB58" t="n">
        <v>0.657710433006287</v>
      </c>
      <c r="AC58" t="n">
        <v>1.31472671031952</v>
      </c>
      <c r="AD58" t="n">
        <v>1.05813324451447</v>
      </c>
      <c r="AE58" t="n">
        <v>-6.15356683731079</v>
      </c>
      <c r="AF58" t="n">
        <v>3.26582598686218</v>
      </c>
    </row>
    <row r="59">
      <c r="A59" t="s">
        <v>222</v>
      </c>
      <c r="B59" t="s">
        <v>107</v>
      </c>
      <c r="C59" t="s">
        <v>223</v>
      </c>
      <c r="D59" t="s">
        <v>109</v>
      </c>
      <c r="E59" t="s">
        <v>27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29</v>
      </c>
      <c r="F2"/>
      <c r="G2" t="n">
        <v>0.555668890476227</v>
      </c>
      <c r="H2" t="n">
        <v>1.78561210632324</v>
      </c>
      <c r="I2" t="n">
        <v>0.138461902737617</v>
      </c>
      <c r="J2" t="n">
        <v>-0.506462931632996</v>
      </c>
      <c r="K2" t="n">
        <v>0.213204354047775</v>
      </c>
      <c r="L2" t="n">
        <v>2.0001585483551</v>
      </c>
      <c r="M2" t="n">
        <v>2.31604170799255</v>
      </c>
      <c r="N2" t="n">
        <v>1.57251024246216</v>
      </c>
      <c r="O2" t="n">
        <v>1.57101607322693</v>
      </c>
      <c r="P2" t="n">
        <v>0.577639102935791</v>
      </c>
      <c r="Q2" t="n">
        <v>-2.06014823913574</v>
      </c>
      <c r="R2" t="n">
        <v>0.438080966472626</v>
      </c>
      <c r="S2" t="n">
        <v>0.629240214824677</v>
      </c>
      <c r="T2" t="n">
        <v>-1.59251713752747</v>
      </c>
      <c r="U2" t="n">
        <v>2.26043438911438</v>
      </c>
      <c r="V2" t="n">
        <v>1.5737829208374</v>
      </c>
      <c r="W2" t="n">
        <v>2.33934187889099</v>
      </c>
      <c r="X2" t="n">
        <v>-1.73198390007019</v>
      </c>
      <c r="Y2" t="n">
        <v>0.182140901684761</v>
      </c>
      <c r="Z2" t="n">
        <v>1.33127403259277</v>
      </c>
      <c r="AA2" t="n">
        <v>1.26711070537567</v>
      </c>
      <c r="AB2" t="n">
        <v>-0.654260754585266</v>
      </c>
      <c r="AC2" t="n">
        <v>0.990955233573914</v>
      </c>
      <c r="AD2" t="n">
        <v>2.54782938957214</v>
      </c>
      <c r="AE2" t="n">
        <v>1.63146913051605</v>
      </c>
      <c r="AF2" t="n">
        <v>-1.48476350307465</v>
      </c>
    </row>
    <row r="3">
      <c r="A3" t="s">
        <v>110</v>
      </c>
      <c r="B3" t="s">
        <v>107</v>
      </c>
      <c r="C3" t="s">
        <v>111</v>
      </c>
      <c r="D3" t="s">
        <v>109</v>
      </c>
      <c r="E3" t="s">
        <v>29</v>
      </c>
      <c r="F3"/>
      <c r="G3" t="n">
        <v>0.720174908638</v>
      </c>
      <c r="H3" t="n">
        <v>1.61676013469696</v>
      </c>
      <c r="I3" t="n">
        <v>-5.71629905700684</v>
      </c>
      <c r="J3" t="n">
        <v>-0.295189499855042</v>
      </c>
      <c r="K3" t="n">
        <v>3.69706892967224</v>
      </c>
      <c r="L3" t="n">
        <v>-0.209895566105843</v>
      </c>
      <c r="M3" t="n">
        <v>-0.212152764201164</v>
      </c>
      <c r="N3" t="n">
        <v>1.45400536060333</v>
      </c>
      <c r="O3" t="n">
        <v>0.310230672359467</v>
      </c>
      <c r="P3" t="n">
        <v>1.13070583343506</v>
      </c>
      <c r="Q3" t="n">
        <v>-2.54041934013367</v>
      </c>
      <c r="R3" t="n">
        <v>1.55797326564789</v>
      </c>
      <c r="S3" t="n">
        <v>-1.46962344646454</v>
      </c>
      <c r="T3" t="n">
        <v>0.312755525112152</v>
      </c>
      <c r="U3" t="n">
        <v>0.51999568939209</v>
      </c>
      <c r="V3" t="n">
        <v>0.105134703218937</v>
      </c>
      <c r="W3" t="n">
        <v>-0.575945377349854</v>
      </c>
      <c r="X3" t="n">
        <v>-0.861841261386871</v>
      </c>
      <c r="Y3" t="n">
        <v>0.254749953746796</v>
      </c>
      <c r="Z3" t="n">
        <v>1.21864449977875</v>
      </c>
      <c r="AA3" t="n">
        <v>-0.678923070430756</v>
      </c>
      <c r="AB3" t="n">
        <v>-0.350895345211029</v>
      </c>
      <c r="AC3" t="n">
        <v>0.0000000914591566925083</v>
      </c>
      <c r="AD3" t="n">
        <v>-0.000000135649941057636</v>
      </c>
      <c r="AE3" t="n">
        <v>-0.000000172779422769054</v>
      </c>
      <c r="AF3" t="n">
        <v>0.00000120395179692423</v>
      </c>
    </row>
    <row r="4">
      <c r="A4" t="s">
        <v>112</v>
      </c>
      <c r="B4" t="s">
        <v>107</v>
      </c>
      <c r="C4" t="s">
        <v>113</v>
      </c>
      <c r="D4" t="s">
        <v>109</v>
      </c>
      <c r="E4" t="s">
        <v>29</v>
      </c>
      <c r="F4"/>
      <c r="G4" t="n">
        <v>0.635224342346191</v>
      </c>
      <c r="H4" t="n">
        <v>-0.178753182291985</v>
      </c>
      <c r="I4" t="n">
        <v>0.377857834100723</v>
      </c>
      <c r="J4" t="n">
        <v>1.64392161369324</v>
      </c>
      <c r="K4" t="n">
        <v>0.127843469381332</v>
      </c>
      <c r="L4" t="n">
        <v>-0.0564955696463585</v>
      </c>
      <c r="M4" t="n">
        <v>0.572350919246674</v>
      </c>
      <c r="N4" t="n">
        <v>1.2311624288559</v>
      </c>
      <c r="O4" t="n">
        <v>0.448797464370728</v>
      </c>
      <c r="P4" t="n">
        <v>0.497264683246613</v>
      </c>
      <c r="Q4" t="n">
        <v>0.20865099132061</v>
      </c>
      <c r="R4" t="n">
        <v>-0.29880627989769</v>
      </c>
      <c r="S4" t="n">
        <v>-0.140946283936501</v>
      </c>
      <c r="T4" t="n">
        <v>0.326811134815216</v>
      </c>
      <c r="U4" t="n">
        <v>-0.323877096176147</v>
      </c>
      <c r="V4" t="n">
        <v>-0.0558954030275345</v>
      </c>
      <c r="W4" t="n">
        <v>0.274770230054855</v>
      </c>
      <c r="X4" t="n">
        <v>-0.372590690851212</v>
      </c>
      <c r="Y4" t="n">
        <v>0.334784835577011</v>
      </c>
      <c r="Z4" t="n">
        <v>-0.0406438335776329</v>
      </c>
      <c r="AA4" t="n">
        <v>0.0712313875555992</v>
      </c>
      <c r="AB4" t="n">
        <v>-0.456745445728302</v>
      </c>
      <c r="AC4" t="n">
        <v>-0.0966328158974648</v>
      </c>
      <c r="AD4" t="n">
        <v>-0.010351681150496</v>
      </c>
      <c r="AE4" t="n">
        <v>-0.0943366289138794</v>
      </c>
      <c r="AF4" t="n">
        <v>-0.0497984290122986</v>
      </c>
    </row>
    <row r="5">
      <c r="A5" t="s">
        <v>114</v>
      </c>
      <c r="B5" t="s">
        <v>107</v>
      </c>
      <c r="C5" t="s">
        <v>115</v>
      </c>
      <c r="D5" t="s">
        <v>109</v>
      </c>
      <c r="E5" t="s">
        <v>29</v>
      </c>
      <c r="F5"/>
      <c r="G5" t="n">
        <v>0.592195153236389</v>
      </c>
      <c r="H5" t="n">
        <v>-0.173624977469444</v>
      </c>
      <c r="I5" t="n">
        <v>0.39299476146698</v>
      </c>
      <c r="J5" t="n">
        <v>1.61789894104004</v>
      </c>
      <c r="K5" t="n">
        <v>0.128931686282158</v>
      </c>
      <c r="L5" t="n">
        <v>-0.0567225329577923</v>
      </c>
      <c r="M5" t="n">
        <v>0.581703126430511</v>
      </c>
      <c r="N5" t="n">
        <v>1.20748507976532</v>
      </c>
      <c r="O5" t="n">
        <v>0.431364178657532</v>
      </c>
      <c r="P5" t="n">
        <v>0.483470886945724</v>
      </c>
      <c r="Q5" t="n">
        <v>0.20663671195507</v>
      </c>
      <c r="R5" t="n">
        <v>-0.298370033502579</v>
      </c>
      <c r="S5" t="n">
        <v>-0.140519142150879</v>
      </c>
      <c r="T5" t="n">
        <v>0.318360477685928</v>
      </c>
      <c r="U5" t="n">
        <v>-0.301136523485184</v>
      </c>
      <c r="V5" t="n">
        <v>-0.0533604919910431</v>
      </c>
      <c r="W5" t="n">
        <v>0.261729568243027</v>
      </c>
      <c r="X5" t="n">
        <v>-0.351433306932449</v>
      </c>
      <c r="Y5" t="n">
        <v>0.31933182477951</v>
      </c>
      <c r="Z5" t="n">
        <v>-0.0387378707528114</v>
      </c>
      <c r="AA5" t="n">
        <v>0.0680062025785446</v>
      </c>
      <c r="AB5" t="n">
        <v>-0.433980762958527</v>
      </c>
      <c r="AC5" t="n">
        <v>-0.0925454273819923</v>
      </c>
      <c r="AD5" t="n">
        <v>-0.00975149869918823</v>
      </c>
      <c r="AE5" t="n">
        <v>-0.0839446261525154</v>
      </c>
      <c r="AF5" t="n">
        <v>-0.0433226898312569</v>
      </c>
    </row>
    <row r="6">
      <c r="A6" t="s">
        <v>116</v>
      </c>
      <c r="B6" t="s">
        <v>107</v>
      </c>
      <c r="C6" t="s">
        <v>117</v>
      </c>
      <c r="D6" t="s">
        <v>109</v>
      </c>
      <c r="E6" t="s">
        <v>29</v>
      </c>
      <c r="F6"/>
      <c r="G6" t="n">
        <v>0.775928497314453</v>
      </c>
      <c r="H6" t="n">
        <v>-0.197642177343369</v>
      </c>
      <c r="I6" t="n">
        <v>0.49830424785614</v>
      </c>
      <c r="J6" t="n">
        <v>2.14420080184937</v>
      </c>
      <c r="K6" t="n">
        <v>0.166966050863266</v>
      </c>
      <c r="L6" t="n">
        <v>-0.0680742487311363</v>
      </c>
      <c r="M6" t="n">
        <v>0.77806681394577</v>
      </c>
      <c r="N6" t="n">
        <v>1.67926049232483</v>
      </c>
      <c r="O6" t="n">
        <v>0.578838169574738</v>
      </c>
      <c r="P6" t="n">
        <v>0.616669297218323</v>
      </c>
      <c r="Q6" t="n">
        <v>0.260549426078796</v>
      </c>
      <c r="R6" t="n">
        <v>-0.405914604663849</v>
      </c>
      <c r="S6" t="n">
        <v>-0.188735648989677</v>
      </c>
      <c r="T6" t="n">
        <v>0.416703581809998</v>
      </c>
      <c r="U6" t="n">
        <v>-0.39979749917984</v>
      </c>
      <c r="V6" t="n">
        <v>-0.0681967660784721</v>
      </c>
      <c r="W6" t="n">
        <v>0.349523663520813</v>
      </c>
      <c r="X6" t="n">
        <v>-0.498393774032593</v>
      </c>
      <c r="Y6" t="n">
        <v>0.45277550816536</v>
      </c>
      <c r="Z6" t="n">
        <v>-0.0538553446531296</v>
      </c>
      <c r="AA6" t="n">
        <v>0.0956405848264694</v>
      </c>
      <c r="AB6" t="n">
        <v>-0.66423511505127</v>
      </c>
      <c r="AC6" t="n">
        <v>-0.141420274972916</v>
      </c>
      <c r="AD6" t="n">
        <v>-0.0144028887152672</v>
      </c>
      <c r="AE6" t="n">
        <v>-0.129359930753708</v>
      </c>
      <c r="AF6" t="n">
        <v>-0.0708503499627113</v>
      </c>
    </row>
    <row r="7">
      <c r="A7" t="s">
        <v>118</v>
      </c>
      <c r="B7" t="s">
        <v>107</v>
      </c>
      <c r="C7" t="s">
        <v>119</v>
      </c>
      <c r="D7" t="s">
        <v>109</v>
      </c>
      <c r="E7" t="s">
        <v>29</v>
      </c>
      <c r="F7"/>
      <c r="G7" t="n">
        <v>0.585279881954193</v>
      </c>
      <c r="H7" t="n">
        <v>-0.175892621278763</v>
      </c>
      <c r="I7" t="n">
        <v>0.379477947950363</v>
      </c>
      <c r="J7" t="n">
        <v>1.59828531742096</v>
      </c>
      <c r="K7" t="n">
        <v>0.120353572070599</v>
      </c>
      <c r="L7" t="n">
        <v>-0.0521712005138397</v>
      </c>
      <c r="M7" t="n">
        <v>0.540591180324554</v>
      </c>
      <c r="N7" t="n">
        <v>1.18760788440704</v>
      </c>
      <c r="O7" t="n">
        <v>0.444617927074432</v>
      </c>
      <c r="P7" t="n">
        <v>0.5143883228302</v>
      </c>
      <c r="Q7" t="n">
        <v>0.218212723731995</v>
      </c>
      <c r="R7" t="n">
        <v>-0.315129399299622</v>
      </c>
      <c r="S7" t="n">
        <v>-0.153945773839951</v>
      </c>
      <c r="T7" t="n">
        <v>0.350127458572388</v>
      </c>
      <c r="U7" t="n">
        <v>-0.337224066257477</v>
      </c>
      <c r="V7" t="n">
        <v>-0.058293879032135</v>
      </c>
      <c r="W7" t="n">
        <v>0.291899770498276</v>
      </c>
      <c r="X7" t="n">
        <v>-0.399017602205276</v>
      </c>
      <c r="Y7" t="n">
        <v>0.356329590082169</v>
      </c>
      <c r="Z7" t="n">
        <v>-0.043065756559372</v>
      </c>
      <c r="AA7" t="n">
        <v>0.0749920830130577</v>
      </c>
      <c r="AB7" t="n">
        <v>-0.482151418924332</v>
      </c>
      <c r="AC7" t="n">
        <v>-0.099022887647152</v>
      </c>
      <c r="AD7" t="n">
        <v>-0.0101174721494317</v>
      </c>
      <c r="AE7" t="n">
        <v>-0.0897674933075905</v>
      </c>
      <c r="AF7" t="n">
        <v>-0.0463247112929821</v>
      </c>
    </row>
    <row r="8">
      <c r="A8" t="s">
        <v>120</v>
      </c>
      <c r="B8" t="s">
        <v>107</v>
      </c>
      <c r="C8" t="s">
        <v>121</v>
      </c>
      <c r="D8" t="s">
        <v>109</v>
      </c>
      <c r="E8" t="s">
        <v>29</v>
      </c>
      <c r="F8"/>
      <c r="G8" t="n">
        <v>0.470396935939789</v>
      </c>
      <c r="H8" t="n">
        <v>-0.117215655744076</v>
      </c>
      <c r="I8" t="n">
        <v>0.309017837047577</v>
      </c>
      <c r="J8" t="n">
        <v>1.27630114555359</v>
      </c>
      <c r="K8" t="n">
        <v>0.0732446163892746</v>
      </c>
      <c r="L8" t="n">
        <v>-0.0228124875575304</v>
      </c>
      <c r="M8" t="n">
        <v>0.314910918474197</v>
      </c>
      <c r="N8" t="n">
        <v>0.762170851230621</v>
      </c>
      <c r="O8" t="n">
        <v>0.20888976752758</v>
      </c>
      <c r="P8" t="n">
        <v>0.161739841103554</v>
      </c>
      <c r="Q8" t="n">
        <v>0.0915118679404259</v>
      </c>
      <c r="R8" t="n">
        <v>-0.185090482234955</v>
      </c>
      <c r="S8" t="n">
        <v>-0.0909166038036346</v>
      </c>
      <c r="T8" t="n">
        <v>0.202719837427139</v>
      </c>
      <c r="U8" t="n">
        <v>-0.221506878733635</v>
      </c>
      <c r="V8" t="n">
        <v>-0.055128138512373</v>
      </c>
      <c r="W8" t="n">
        <v>0.236555233597755</v>
      </c>
      <c r="X8" t="n">
        <v>-0.256961464881897</v>
      </c>
      <c r="Y8" t="n">
        <v>0.304447948932648</v>
      </c>
      <c r="Z8" t="n">
        <v>-0.0320624485611916</v>
      </c>
      <c r="AA8" t="n">
        <v>0.0349817909300327</v>
      </c>
      <c r="AB8" t="n">
        <v>-0.189937308430672</v>
      </c>
      <c r="AC8" t="n">
        <v>-0.0402780622243881</v>
      </c>
      <c r="AD8" t="n">
        <v>-0.00361436023376882</v>
      </c>
      <c r="AE8" t="n">
        <v>-0.0529602356255054</v>
      </c>
      <c r="AF8" t="n">
        <v>-0.0304862800985575</v>
      </c>
    </row>
    <row r="9">
      <c r="A9" t="s">
        <v>122</v>
      </c>
      <c r="B9" t="s">
        <v>107</v>
      </c>
      <c r="C9" t="s">
        <v>123</v>
      </c>
      <c r="D9" t="s">
        <v>109</v>
      </c>
      <c r="E9" t="s">
        <v>29</v>
      </c>
      <c r="F9"/>
      <c r="G9" t="n">
        <v>0.567337393760681</v>
      </c>
      <c r="H9" t="n">
        <v>-0.154499933123589</v>
      </c>
      <c r="I9" t="n">
        <v>0.337473899126053</v>
      </c>
      <c r="J9" t="n">
        <v>1.48568189144135</v>
      </c>
      <c r="K9" t="n">
        <v>0.113227553665638</v>
      </c>
      <c r="L9" t="n">
        <v>-0.0458933003246784</v>
      </c>
      <c r="M9" t="n">
        <v>0.463731586933136</v>
      </c>
      <c r="N9" t="n">
        <v>1.04436135292053</v>
      </c>
      <c r="O9" t="n">
        <v>0.380547046661377</v>
      </c>
      <c r="P9" t="n">
        <v>0.435326933860779</v>
      </c>
      <c r="Q9" t="n">
        <v>0.171971008181572</v>
      </c>
      <c r="R9" t="n">
        <v>-0.238596305251122</v>
      </c>
      <c r="S9" t="n">
        <v>-0.116512805223465</v>
      </c>
      <c r="T9" t="n">
        <v>0.271539032459259</v>
      </c>
      <c r="U9" t="n">
        <v>-0.275801479816437</v>
      </c>
      <c r="V9" t="n">
        <v>-0.0494104102253914</v>
      </c>
      <c r="W9" t="n">
        <v>0.261277168989182</v>
      </c>
      <c r="X9" t="n">
        <v>-0.359366327524185</v>
      </c>
      <c r="Y9" t="n">
        <v>0.288587749004364</v>
      </c>
      <c r="Z9" t="n">
        <v>-0.0315863341093063</v>
      </c>
      <c r="AA9" t="n">
        <v>0.0493266433477402</v>
      </c>
      <c r="AB9" t="n">
        <v>-0.30692321062088</v>
      </c>
      <c r="AC9" t="n">
        <v>-0.0698019787669182</v>
      </c>
      <c r="AD9" t="n">
        <v>-0.00800559855997562</v>
      </c>
      <c r="AE9" t="n">
        <v>-0.0714518949389458</v>
      </c>
      <c r="AF9" t="n">
        <v>-0.0344441197812557</v>
      </c>
    </row>
    <row r="10">
      <c r="A10" t="s">
        <v>124</v>
      </c>
      <c r="B10" t="s">
        <v>107</v>
      </c>
      <c r="C10" t="s">
        <v>125</v>
      </c>
      <c r="D10" t="s">
        <v>109</v>
      </c>
      <c r="E10" t="s">
        <v>29</v>
      </c>
      <c r="F10"/>
      <c r="G10" t="n">
        <v>0.573055267333984</v>
      </c>
      <c r="H10" t="n">
        <v>-0.151807010173798</v>
      </c>
      <c r="I10" t="n">
        <v>0.327376157045364</v>
      </c>
      <c r="J10" t="n">
        <v>1.42807936668396</v>
      </c>
      <c r="K10" t="n">
        <v>0.105961613357067</v>
      </c>
      <c r="L10" t="n">
        <v>-0.0448877587914467</v>
      </c>
      <c r="M10" t="n">
        <v>0.457011342048645</v>
      </c>
      <c r="N10" t="n">
        <v>1.0006183385849</v>
      </c>
      <c r="O10" t="n">
        <v>0.371219158172607</v>
      </c>
      <c r="P10" t="n">
        <v>0.406049937009811</v>
      </c>
      <c r="Q10" t="n">
        <v>0.159142509102821</v>
      </c>
      <c r="R10" t="n">
        <v>-0.223432898521423</v>
      </c>
      <c r="S10" t="n">
        <v>-0.109723709523678</v>
      </c>
      <c r="T10" t="n">
        <v>0.248980641365051</v>
      </c>
      <c r="U10" t="n">
        <v>-0.240500554442406</v>
      </c>
      <c r="V10" t="n">
        <v>-0.0432549491524696</v>
      </c>
      <c r="W10" t="n">
        <v>0.224504917860031</v>
      </c>
      <c r="X10" t="n">
        <v>-0.311962336301804</v>
      </c>
      <c r="Y10" t="n">
        <v>0.266674488782883</v>
      </c>
      <c r="Z10" t="n">
        <v>-0.0307897049933672</v>
      </c>
      <c r="AA10" t="n">
        <v>0.0512537732720375</v>
      </c>
      <c r="AB10" t="n">
        <v>-0.323579400777817</v>
      </c>
      <c r="AC10" t="n">
        <v>-0.0726209208369255</v>
      </c>
      <c r="AD10" t="n">
        <v>-0.00811327621340752</v>
      </c>
      <c r="AE10" t="n">
        <v>-0.07168959826231</v>
      </c>
      <c r="AF10" t="n">
        <v>-0.0364621616899967</v>
      </c>
    </row>
    <row r="11">
      <c r="A11" t="s">
        <v>126</v>
      </c>
      <c r="B11" t="s">
        <v>107</v>
      </c>
      <c r="C11" t="s">
        <v>127</v>
      </c>
      <c r="D11" t="s">
        <v>109</v>
      </c>
      <c r="E11" t="s">
        <v>29</v>
      </c>
      <c r="F11"/>
      <c r="G11" t="n">
        <v>0.583988189697266</v>
      </c>
      <c r="H11" t="n">
        <v>-0.147391349077225</v>
      </c>
      <c r="I11" t="n">
        <v>0.310818046331406</v>
      </c>
      <c r="J11" t="n">
        <v>1.33575141429901</v>
      </c>
      <c r="K11" t="n">
        <v>0.0952282547950745</v>
      </c>
      <c r="L11" t="n">
        <v>-0.0437426157295704</v>
      </c>
      <c r="M11" t="n">
        <v>0.447008281946182</v>
      </c>
      <c r="N11" t="n">
        <v>0.932610154151917</v>
      </c>
      <c r="O11" t="n">
        <v>0.356945425271988</v>
      </c>
      <c r="P11" t="n">
        <v>0.368479549884796</v>
      </c>
      <c r="Q11" t="n">
        <v>0.142468422651291</v>
      </c>
      <c r="R11" t="n">
        <v>-0.202632039785385</v>
      </c>
      <c r="S11" t="n">
        <v>-0.100266173481941</v>
      </c>
      <c r="T11" t="n">
        <v>0.220249429345131</v>
      </c>
      <c r="U11" t="n">
        <v>-0.199264585971832</v>
      </c>
      <c r="V11" t="n">
        <v>-0.0358631648123264</v>
      </c>
      <c r="W11" t="n">
        <v>0.183188930153847</v>
      </c>
      <c r="X11" t="n">
        <v>-0.260584533214569</v>
      </c>
      <c r="Y11" t="n">
        <v>0.241342753171921</v>
      </c>
      <c r="Z11" t="n">
        <v>-0.0298929084092379</v>
      </c>
      <c r="AA11" t="n">
        <v>0.0542440339922905</v>
      </c>
      <c r="AB11" t="n">
        <v>-0.348571300506592</v>
      </c>
      <c r="AC11" t="n">
        <v>-0.0764164179563522</v>
      </c>
      <c r="AD11" t="n">
        <v>-0.00826653558760881</v>
      </c>
      <c r="AE11" t="n">
        <v>-0.0719505771994591</v>
      </c>
      <c r="AF11" t="n">
        <v>-0.0394329056143761</v>
      </c>
    </row>
    <row r="12">
      <c r="A12" t="s">
        <v>128</v>
      </c>
      <c r="B12" t="s">
        <v>107</v>
      </c>
      <c r="C12" t="s">
        <v>129</v>
      </c>
      <c r="D12" t="s">
        <v>109</v>
      </c>
      <c r="E12" t="s">
        <v>29</v>
      </c>
      <c r="F12"/>
      <c r="G12" t="n">
        <v>0.658941805362701</v>
      </c>
      <c r="H12" t="n">
        <v>-0.177414670586586</v>
      </c>
      <c r="I12" t="n">
        <v>0.38247549533844</v>
      </c>
      <c r="J12" t="n">
        <v>1.70245242118835</v>
      </c>
      <c r="K12" t="n">
        <v>0.132795497775078</v>
      </c>
      <c r="L12" t="n">
        <v>-0.0626552999019623</v>
      </c>
      <c r="M12" t="n">
        <v>0.62028306722641</v>
      </c>
      <c r="N12" t="n">
        <v>1.30663585662842</v>
      </c>
      <c r="O12" t="n">
        <v>0.467567324638367</v>
      </c>
      <c r="P12" t="n">
        <v>0.513377487659454</v>
      </c>
      <c r="Q12" t="n">
        <v>0.218544527888298</v>
      </c>
      <c r="R12" t="n">
        <v>-0.31356805562973</v>
      </c>
      <c r="S12" t="n">
        <v>-0.151034370064735</v>
      </c>
      <c r="T12" t="n">
        <v>0.358340352773666</v>
      </c>
      <c r="U12" t="n">
        <v>-0.352798759937286</v>
      </c>
      <c r="V12" t="n">
        <v>-0.0598613284528255</v>
      </c>
      <c r="W12" t="n">
        <v>0.298346430063248</v>
      </c>
      <c r="X12" t="n">
        <v>-0.404307574033737</v>
      </c>
      <c r="Y12" t="n">
        <v>0.356247454881668</v>
      </c>
      <c r="Z12" t="n">
        <v>-0.0438715703785419</v>
      </c>
      <c r="AA12" t="n">
        <v>0.078642725944519</v>
      </c>
      <c r="AB12" t="n">
        <v>-0.507762968540192</v>
      </c>
      <c r="AC12" t="n">
        <v>-0.109078943729401</v>
      </c>
      <c r="AD12" t="n">
        <v>-0.0116292489692569</v>
      </c>
      <c r="AE12" t="n">
        <v>-0.104471608996391</v>
      </c>
      <c r="AF12" t="n">
        <v>-0.0559386871755123</v>
      </c>
    </row>
    <row r="13">
      <c r="A13" t="s">
        <v>130</v>
      </c>
      <c r="B13" t="s">
        <v>107</v>
      </c>
      <c r="C13" t="s">
        <v>131</v>
      </c>
      <c r="D13" t="s">
        <v>109</v>
      </c>
      <c r="E13" t="s">
        <v>29</v>
      </c>
      <c r="F13"/>
      <c r="G13" t="n">
        <v>0.63468325138092</v>
      </c>
      <c r="H13" t="n">
        <v>-0.184180840849876</v>
      </c>
      <c r="I13" t="n">
        <v>0.373216420412064</v>
      </c>
      <c r="J13" t="n">
        <v>1.64634048938751</v>
      </c>
      <c r="K13" t="n">
        <v>0.132228702306747</v>
      </c>
      <c r="L13" t="n">
        <v>-0.0600173026323318</v>
      </c>
      <c r="M13" t="n">
        <v>0.598875224590302</v>
      </c>
      <c r="N13" t="n">
        <v>1.29266715049744</v>
      </c>
      <c r="O13" t="n">
        <v>0.459897011518478</v>
      </c>
      <c r="P13" t="n">
        <v>0.503118753433228</v>
      </c>
      <c r="Q13" t="n">
        <v>0.210863381624222</v>
      </c>
      <c r="R13" t="n">
        <v>-0.297099977731705</v>
      </c>
      <c r="S13" t="n">
        <v>-0.137961953878403</v>
      </c>
      <c r="T13" t="n">
        <v>0.327956289052963</v>
      </c>
      <c r="U13" t="n">
        <v>-0.339785069227219</v>
      </c>
      <c r="V13" t="n">
        <v>-0.0589442625641823</v>
      </c>
      <c r="W13" t="n">
        <v>0.290056079626083</v>
      </c>
      <c r="X13" t="n">
        <v>-0.396734535694122</v>
      </c>
      <c r="Y13" t="n">
        <v>0.359115242958069</v>
      </c>
      <c r="Z13" t="n">
        <v>-0.0431469939649105</v>
      </c>
      <c r="AA13" t="n">
        <v>0.0755499824881554</v>
      </c>
      <c r="AB13" t="n">
        <v>-0.487725377082825</v>
      </c>
      <c r="AC13" t="n">
        <v>-0.102043375372887</v>
      </c>
      <c r="AD13" t="n">
        <v>-0.0110310316085815</v>
      </c>
      <c r="AE13" t="n">
        <v>-0.102056175470352</v>
      </c>
      <c r="AF13" t="n">
        <v>-0.054624617099762</v>
      </c>
    </row>
    <row r="14">
      <c r="A14" t="s">
        <v>132</v>
      </c>
      <c r="B14" t="s">
        <v>107</v>
      </c>
      <c r="C14" t="s">
        <v>133</v>
      </c>
      <c r="D14" t="s">
        <v>109</v>
      </c>
      <c r="E14" t="s">
        <v>29</v>
      </c>
      <c r="F14"/>
      <c r="G14" t="n">
        <v>0.633811414241791</v>
      </c>
      <c r="H14" t="n">
        <v>-0.166214630007744</v>
      </c>
      <c r="I14" t="n">
        <v>0.358069598674774</v>
      </c>
      <c r="J14" t="n">
        <v>1.53469729423523</v>
      </c>
      <c r="K14" t="n">
        <v>0.118193753063679</v>
      </c>
      <c r="L14" t="n">
        <v>-0.0531188696622849</v>
      </c>
      <c r="M14" t="n">
        <v>0.566773295402527</v>
      </c>
      <c r="N14" t="n">
        <v>1.24356269836426</v>
      </c>
      <c r="O14" t="n">
        <v>0.46189734339714</v>
      </c>
      <c r="P14" t="n">
        <v>0.495747208595276</v>
      </c>
      <c r="Q14" t="n">
        <v>0.202539101243019</v>
      </c>
      <c r="R14" t="n">
        <v>-0.318550378084183</v>
      </c>
      <c r="S14" t="n">
        <v>-0.135347843170166</v>
      </c>
      <c r="T14" t="n">
        <v>0.336263597011566</v>
      </c>
      <c r="U14" t="n">
        <v>-0.315626889467239</v>
      </c>
      <c r="V14" t="n">
        <v>-0.0473316498100758</v>
      </c>
      <c r="W14" t="n">
        <v>0.22237491607666</v>
      </c>
      <c r="X14" t="n">
        <v>-0.305721044540405</v>
      </c>
      <c r="Y14" t="n">
        <v>0.279018968343735</v>
      </c>
      <c r="Z14" t="n">
        <v>-0.0356296747922897</v>
      </c>
      <c r="AA14" t="n">
        <v>0.0628622621297836</v>
      </c>
      <c r="AB14" t="n">
        <v>-0.39104825258255</v>
      </c>
      <c r="AC14" t="n">
        <v>-0.0800419747829437</v>
      </c>
      <c r="AD14" t="n">
        <v>-0.00837582536041737</v>
      </c>
      <c r="AE14" t="n">
        <v>-0.0779226273298264</v>
      </c>
      <c r="AF14" t="n">
        <v>-0.0414162166416645</v>
      </c>
    </row>
    <row r="15">
      <c r="A15" t="s">
        <v>134</v>
      </c>
      <c r="B15" t="s">
        <v>107</v>
      </c>
      <c r="C15" t="s">
        <v>135</v>
      </c>
      <c r="D15" t="s">
        <v>109</v>
      </c>
      <c r="E15" t="s">
        <v>29</v>
      </c>
      <c r="F15"/>
      <c r="G15" t="n">
        <v>0.624668717384338</v>
      </c>
      <c r="H15" t="n">
        <v>-0.159331485629082</v>
      </c>
      <c r="I15" t="n">
        <v>0.341598659753799</v>
      </c>
      <c r="J15" t="n">
        <v>1.44323086738586</v>
      </c>
      <c r="K15" t="n">
        <v>0.113357044756413</v>
      </c>
      <c r="L15" t="n">
        <v>-0.0497335270047188</v>
      </c>
      <c r="M15" t="n">
        <v>0.534322381019592</v>
      </c>
      <c r="N15" t="n">
        <v>1.15786898136139</v>
      </c>
      <c r="O15" t="n">
        <v>0.431908071041107</v>
      </c>
      <c r="P15" t="n">
        <v>0.480108946561813</v>
      </c>
      <c r="Q15" t="n">
        <v>0.202233672142029</v>
      </c>
      <c r="R15" t="n">
        <v>-0.288484036922455</v>
      </c>
      <c r="S15" t="n">
        <v>-0.134252771735191</v>
      </c>
      <c r="T15" t="n">
        <v>0.309373319149017</v>
      </c>
      <c r="U15" t="n">
        <v>-0.294087171554565</v>
      </c>
      <c r="V15" t="n">
        <v>-0.0495859757065773</v>
      </c>
      <c r="W15" t="n">
        <v>0.238864451646805</v>
      </c>
      <c r="X15" t="n">
        <v>-0.320710867643356</v>
      </c>
      <c r="Y15" t="n">
        <v>0.296727567911148</v>
      </c>
      <c r="Z15" t="n">
        <v>-0.0365586094558239</v>
      </c>
      <c r="AA15" t="n">
        <v>0.0646334961056709</v>
      </c>
      <c r="AB15" t="n">
        <v>-0.406654119491577</v>
      </c>
      <c r="AC15" t="n">
        <v>-0.0840302035212517</v>
      </c>
      <c r="AD15" t="n">
        <v>-0.0090335663408041</v>
      </c>
      <c r="AE15" t="n">
        <v>-0.0860293433070183</v>
      </c>
      <c r="AF15" t="n">
        <v>-0.0466007851064205</v>
      </c>
    </row>
    <row r="16">
      <c r="A16" t="s">
        <v>136</v>
      </c>
      <c r="B16" t="s">
        <v>107</v>
      </c>
      <c r="C16" t="s">
        <v>137</v>
      </c>
      <c r="D16" t="s">
        <v>109</v>
      </c>
      <c r="E16" t="s">
        <v>29</v>
      </c>
      <c r="F16"/>
      <c r="G16" t="n">
        <v>0.611645817756653</v>
      </c>
      <c r="H16" t="n">
        <v>-0.151143923401833</v>
      </c>
      <c r="I16" t="n">
        <v>0.321533024311066</v>
      </c>
      <c r="J16" t="n">
        <v>1.33730363845825</v>
      </c>
      <c r="K16" t="n">
        <v>0.107332959771156</v>
      </c>
      <c r="L16" t="n">
        <v>-0.045999851077795</v>
      </c>
      <c r="M16" t="n">
        <v>0.497130364179611</v>
      </c>
      <c r="N16" t="n">
        <v>1.06123149394989</v>
      </c>
      <c r="O16" t="n">
        <v>0.398086607456207</v>
      </c>
      <c r="P16" t="n">
        <v>0.461712121963501</v>
      </c>
      <c r="Q16" t="n">
        <v>0.201867610216141</v>
      </c>
      <c r="R16" t="n">
        <v>-0.263543039560318</v>
      </c>
      <c r="S16" t="n">
        <v>-0.134049862623215</v>
      </c>
      <c r="T16" t="n">
        <v>0.296145409345627</v>
      </c>
      <c r="U16" t="n">
        <v>-0.283779472112656</v>
      </c>
      <c r="V16" t="n">
        <v>-0.0510403662919998</v>
      </c>
      <c r="W16" t="n">
        <v>0.248654842376709</v>
      </c>
      <c r="X16" t="n">
        <v>-0.329561948776245</v>
      </c>
      <c r="Y16" t="n">
        <v>0.307289779186249</v>
      </c>
      <c r="Z16" t="n">
        <v>-0.037119384855032</v>
      </c>
      <c r="AA16" t="n">
        <v>0.0657294243574142</v>
      </c>
      <c r="AB16" t="n">
        <v>-0.416260302066803</v>
      </c>
      <c r="AC16" t="n">
        <v>-0.0866740792989731</v>
      </c>
      <c r="AD16" t="n">
        <v>-0.00952088925987482</v>
      </c>
      <c r="AE16" t="n">
        <v>-0.0927431583404541</v>
      </c>
      <c r="AF16" t="n">
        <v>-0.0511339269578457</v>
      </c>
    </row>
    <row r="17">
      <c r="A17" t="s">
        <v>138</v>
      </c>
      <c r="B17" t="s">
        <v>107</v>
      </c>
      <c r="C17" t="s">
        <v>139</v>
      </c>
      <c r="D17" t="s">
        <v>109</v>
      </c>
      <c r="E17" t="s">
        <v>29</v>
      </c>
      <c r="F17"/>
      <c r="G17" t="n">
        <v>0.68997848033905</v>
      </c>
      <c r="H17" t="n">
        <v>-0.204199880361557</v>
      </c>
      <c r="I17" t="n">
        <v>0.39931932091713</v>
      </c>
      <c r="J17" t="n">
        <v>1.84499025344849</v>
      </c>
      <c r="K17" t="n">
        <v>0.145439833402634</v>
      </c>
      <c r="L17" t="n">
        <v>-0.0651613548398018</v>
      </c>
      <c r="M17" t="n">
        <v>0.603870511054993</v>
      </c>
      <c r="N17" t="n">
        <v>1.29467451572418</v>
      </c>
      <c r="O17" t="n">
        <v>0.475293397903442</v>
      </c>
      <c r="P17" t="n">
        <v>0.531298816204071</v>
      </c>
      <c r="Q17" t="n">
        <v>0.220160767436028</v>
      </c>
      <c r="R17" t="n">
        <v>-0.307659596204758</v>
      </c>
      <c r="S17" t="n">
        <v>-0.141679853200912</v>
      </c>
      <c r="T17" t="n">
        <v>0.331807792186737</v>
      </c>
      <c r="U17" t="n">
        <v>-0.335671037435532</v>
      </c>
      <c r="V17" t="n">
        <v>-0.0555103197693825</v>
      </c>
      <c r="W17" t="n">
        <v>0.266459792852402</v>
      </c>
      <c r="X17" t="n">
        <v>-0.370631694793701</v>
      </c>
      <c r="Y17" t="n">
        <v>0.337612330913544</v>
      </c>
      <c r="Z17" t="n">
        <v>-0.041160099208355</v>
      </c>
      <c r="AA17" t="n">
        <v>0.0740681141614914</v>
      </c>
      <c r="AB17" t="n">
        <v>-0.478769242763519</v>
      </c>
      <c r="AC17" t="n">
        <v>-0.0995705053210258</v>
      </c>
      <c r="AD17" t="n">
        <v>-0.0107131153345108</v>
      </c>
      <c r="AE17" t="n">
        <v>-0.0978107824921608</v>
      </c>
      <c r="AF17" t="n">
        <v>-0.0518131777644157</v>
      </c>
    </row>
    <row r="18">
      <c r="A18" t="s">
        <v>140</v>
      </c>
      <c r="B18" t="s">
        <v>107</v>
      </c>
      <c r="C18" t="s">
        <v>141</v>
      </c>
      <c r="D18" t="s">
        <v>109</v>
      </c>
      <c r="E18" t="s">
        <v>29</v>
      </c>
      <c r="F18"/>
      <c r="G18" t="n">
        <v>0.454275876283646</v>
      </c>
      <c r="H18" t="n">
        <v>-0.169348865747452</v>
      </c>
      <c r="I18" t="n">
        <v>0.276226609945297</v>
      </c>
      <c r="J18" t="n">
        <v>1.34248459339142</v>
      </c>
      <c r="K18" t="n">
        <v>0.106005974113941</v>
      </c>
      <c r="L18" t="n">
        <v>-0.0524669028818607</v>
      </c>
      <c r="M18" t="n">
        <v>0.467166990041733</v>
      </c>
      <c r="N18" t="n">
        <v>0.976197898387909</v>
      </c>
      <c r="O18" t="n">
        <v>0.36645644903183</v>
      </c>
      <c r="P18" t="n">
        <v>0.402408570051193</v>
      </c>
      <c r="Q18" t="n">
        <v>0.164457380771637</v>
      </c>
      <c r="R18" t="n">
        <v>-0.234120458364487</v>
      </c>
      <c r="S18" t="n">
        <v>-0.114404179155827</v>
      </c>
      <c r="T18" t="n">
        <v>0.269204795360565</v>
      </c>
      <c r="U18" t="n">
        <v>-0.274026185274124</v>
      </c>
      <c r="V18" t="n">
        <v>-0.0479866452515125</v>
      </c>
      <c r="W18" t="n">
        <v>0.239335715770721</v>
      </c>
      <c r="X18" t="n">
        <v>-0.313743591308594</v>
      </c>
      <c r="Y18" t="n">
        <v>0.27018141746521</v>
      </c>
      <c r="Z18" t="n">
        <v>-0.0341022834181786</v>
      </c>
      <c r="AA18" t="n">
        <v>0.0611709617078304</v>
      </c>
      <c r="AB18" t="n">
        <v>-0.402068495750427</v>
      </c>
      <c r="AC18" t="n">
        <v>-0.0873121619224548</v>
      </c>
      <c r="AD18" t="n">
        <v>-0.00968506094068289</v>
      </c>
      <c r="AE18" t="n">
        <v>-0.0896274074912071</v>
      </c>
      <c r="AF18" t="n">
        <v>-0.0465270504355431</v>
      </c>
    </row>
    <row r="19">
      <c r="A19" t="s">
        <v>142</v>
      </c>
      <c r="B19" t="s">
        <v>107</v>
      </c>
      <c r="C19" t="s">
        <v>143</v>
      </c>
      <c r="D19" t="s">
        <v>109</v>
      </c>
      <c r="E19" t="s">
        <v>29</v>
      </c>
      <c r="F19"/>
      <c r="G19" t="n">
        <v>0.831027328968048</v>
      </c>
      <c r="H19" t="n">
        <v>-0.210842356085777</v>
      </c>
      <c r="I19" t="n">
        <v>0.446076542139053</v>
      </c>
      <c r="J19" t="n">
        <v>1.94888913631439</v>
      </c>
      <c r="K19" t="n">
        <v>0.155848160386086</v>
      </c>
      <c r="L19" t="n">
        <v>-0.0665731281042099</v>
      </c>
      <c r="M19" t="n">
        <v>0.659215152263641</v>
      </c>
      <c r="N19" t="n">
        <v>1.46265649795532</v>
      </c>
      <c r="O19" t="n">
        <v>0.55591470003128</v>
      </c>
      <c r="P19" t="n">
        <v>0.6363884806633</v>
      </c>
      <c r="Q19" t="n">
        <v>0.271499961614609</v>
      </c>
      <c r="R19" t="n">
        <v>-0.379601895809174</v>
      </c>
      <c r="S19" t="n">
        <v>-0.173021823167801</v>
      </c>
      <c r="T19" t="n">
        <v>0.404761552810669</v>
      </c>
      <c r="U19" t="n">
        <v>-0.413022100925446</v>
      </c>
      <c r="V19" t="n">
        <v>-0.0718831866979599</v>
      </c>
      <c r="W19" t="n">
        <v>0.349780291318893</v>
      </c>
      <c r="X19" t="n">
        <v>-0.463344156742096</v>
      </c>
      <c r="Y19" t="n">
        <v>0.413915932178497</v>
      </c>
      <c r="Z19" t="n">
        <v>-0.051146425306797</v>
      </c>
      <c r="AA19" t="n">
        <v>0.0910362377762794</v>
      </c>
      <c r="AB19" t="n">
        <v>-0.587525188922882</v>
      </c>
      <c r="AC19" t="n">
        <v>-0.125796288251877</v>
      </c>
      <c r="AD19" t="n">
        <v>-0.013498374260962</v>
      </c>
      <c r="AE19" t="n">
        <v>-0.122892126441002</v>
      </c>
      <c r="AF19" t="n">
        <v>-0.065336175262928</v>
      </c>
    </row>
    <row r="20">
      <c r="A20" t="s">
        <v>144</v>
      </c>
      <c r="B20" t="s">
        <v>107</v>
      </c>
      <c r="C20" t="s">
        <v>145</v>
      </c>
      <c r="D20" t="s">
        <v>109</v>
      </c>
      <c r="E20" t="s">
        <v>29</v>
      </c>
      <c r="F20"/>
      <c r="G20" t="n">
        <v>-1.46199107170105</v>
      </c>
      <c r="H20" t="n">
        <v>2.3342432975769</v>
      </c>
      <c r="I20" t="n">
        <v>-3.38362050056458</v>
      </c>
      <c r="J20" t="n">
        <v>1.94559621810913</v>
      </c>
      <c r="K20" t="n">
        <v>1.12699103355408</v>
      </c>
      <c r="L20" t="n">
        <v>0.107307814061642</v>
      </c>
      <c r="M20" t="n">
        <v>0.862656235694885</v>
      </c>
      <c r="N20" t="n">
        <v>-0.791151463985443</v>
      </c>
      <c r="O20" t="n">
        <v>-0.0203388035297394</v>
      </c>
      <c r="P20" t="n">
        <v>-1.52990734577179</v>
      </c>
      <c r="Q20" t="n">
        <v>-0.076959453523159</v>
      </c>
      <c r="R20" t="n">
        <v>1.02631008625031</v>
      </c>
      <c r="S20" t="n">
        <v>-1.89690327644348</v>
      </c>
      <c r="T20" t="n">
        <v>0.495706170797348</v>
      </c>
      <c r="U20" t="n">
        <v>0.244074612855911</v>
      </c>
      <c r="V20" t="n">
        <v>-0.435726821422577</v>
      </c>
      <c r="W20" t="n">
        <v>-0.307572066783905</v>
      </c>
      <c r="X20" t="n">
        <v>1.19977951049805</v>
      </c>
      <c r="Y20" t="n">
        <v>-0.0778769925236702</v>
      </c>
      <c r="Z20" t="n">
        <v>-0.658991813659668</v>
      </c>
      <c r="AA20" t="n">
        <v>-0.503561437129974</v>
      </c>
      <c r="AB20" t="n">
        <v>-0.111082129180431</v>
      </c>
      <c r="AC20" t="n">
        <v>2.06552839279175</v>
      </c>
      <c r="AD20" t="n">
        <v>-0.534679353237152</v>
      </c>
      <c r="AE20" t="n">
        <v>0.000000115426466607005</v>
      </c>
      <c r="AF20" t="n">
        <v>-0.822312295436859</v>
      </c>
    </row>
    <row r="21">
      <c r="A21" t="s">
        <v>146</v>
      </c>
      <c r="B21" t="s">
        <v>107</v>
      </c>
      <c r="C21" t="s">
        <v>147</v>
      </c>
      <c r="D21" t="s">
        <v>109</v>
      </c>
      <c r="E21" t="s">
        <v>29</v>
      </c>
      <c r="F21"/>
      <c r="G21" t="n">
        <v>-0.0610012114048004</v>
      </c>
      <c r="H21" t="n">
        <v>0.363266259431839</v>
      </c>
      <c r="I21" t="n">
        <v>-1.63383841514587</v>
      </c>
      <c r="J21" t="n">
        <v>0.0854263007640839</v>
      </c>
      <c r="K21" t="n">
        <v>0.974381446838379</v>
      </c>
      <c r="L21" t="n">
        <v>0.244627490639687</v>
      </c>
      <c r="M21" t="n">
        <v>0.21305176615715</v>
      </c>
      <c r="N21" t="n">
        <v>-0.162487745285034</v>
      </c>
      <c r="O21" t="n">
        <v>0.725706934928894</v>
      </c>
      <c r="P21" t="n">
        <v>-1.47084128856659</v>
      </c>
      <c r="Q21" t="n">
        <v>0.511224448680878</v>
      </c>
      <c r="R21" t="n">
        <v>0.59084415435791</v>
      </c>
      <c r="S21" t="n">
        <v>-1.12185072898865</v>
      </c>
      <c r="T21" t="n">
        <v>0.195838645100594</v>
      </c>
      <c r="U21" t="n">
        <v>-0.479342520236969</v>
      </c>
      <c r="V21" t="n">
        <v>-0.410166233778</v>
      </c>
      <c r="W21" t="n">
        <v>-0.444478154182434</v>
      </c>
      <c r="X21" t="n">
        <v>1.02382326126099</v>
      </c>
      <c r="Y21" t="n">
        <v>0.0563121996819973</v>
      </c>
      <c r="Z21" t="n">
        <v>-0.620150983333588</v>
      </c>
      <c r="AA21" t="n">
        <v>-1.59800159931183</v>
      </c>
      <c r="AB21" t="n">
        <v>-0.0412864312529564</v>
      </c>
      <c r="AC21" t="n">
        <v>0.889801979064941</v>
      </c>
      <c r="AD21" t="n">
        <v>-0.317839801311493</v>
      </c>
      <c r="AE21" t="n">
        <v>0.00772791681811213</v>
      </c>
      <c r="AF21" t="n">
        <v>-0.504908084869385</v>
      </c>
    </row>
    <row r="22">
      <c r="A22" t="s">
        <v>148</v>
      </c>
      <c r="B22" t="s">
        <v>107</v>
      </c>
      <c r="C22" t="s">
        <v>149</v>
      </c>
      <c r="D22" t="s">
        <v>109</v>
      </c>
      <c r="E22" t="s">
        <v>29</v>
      </c>
      <c r="F22"/>
      <c r="G22" t="n">
        <v>-0.519866347312927</v>
      </c>
      <c r="H22" t="n">
        <v>1.53234124183655</v>
      </c>
      <c r="I22" t="n">
        <v>-2.55898404121399</v>
      </c>
      <c r="J22" t="n">
        <v>0.951506078243256</v>
      </c>
      <c r="K22" t="n">
        <v>1.19126927852631</v>
      </c>
      <c r="L22" t="n">
        <v>0.339294403791428</v>
      </c>
      <c r="M22" t="n">
        <v>0.319631993770599</v>
      </c>
      <c r="N22" t="n">
        <v>-0.364902138710022</v>
      </c>
      <c r="O22" t="n">
        <v>0.119408257305622</v>
      </c>
      <c r="P22" t="n">
        <v>-1.05955755710602</v>
      </c>
      <c r="Q22" t="n">
        <v>0.041758768260479</v>
      </c>
      <c r="R22" t="n">
        <v>1.02464532852173</v>
      </c>
      <c r="S22" t="n">
        <v>-1.11451256275177</v>
      </c>
      <c r="T22" t="n">
        <v>0.0734889283776283</v>
      </c>
      <c r="U22" t="n">
        <v>-0.865223288536072</v>
      </c>
      <c r="V22" t="n">
        <v>-0.0557926148176193</v>
      </c>
      <c r="W22" t="n">
        <v>-0.318282425403595</v>
      </c>
      <c r="X22" t="n">
        <v>0.490013509988785</v>
      </c>
      <c r="Y22" t="n">
        <v>0.136248737573624</v>
      </c>
      <c r="Z22" t="n">
        <v>-0.740580916404724</v>
      </c>
      <c r="AA22" t="n">
        <v>-4.24126625061035</v>
      </c>
      <c r="AB22" t="n">
        <v>-0.210256740450859</v>
      </c>
      <c r="AC22" t="n">
        <v>2.93413281440735</v>
      </c>
      <c r="AD22" t="n">
        <v>0.490067303180695</v>
      </c>
      <c r="AE22" t="n">
        <v>-0.000000551483651634044</v>
      </c>
      <c r="AF22" t="n">
        <v>-0.000000982634560386941</v>
      </c>
    </row>
    <row r="23">
      <c r="A23" t="s">
        <v>150</v>
      </c>
      <c r="B23" t="s">
        <v>107</v>
      </c>
      <c r="C23" t="s">
        <v>151</v>
      </c>
      <c r="D23" t="s">
        <v>109</v>
      </c>
      <c r="E23" t="s">
        <v>29</v>
      </c>
      <c r="F23"/>
      <c r="G23" t="n">
        <v>0.54139769077301</v>
      </c>
      <c r="H23" t="n">
        <v>-1.22061944007874</v>
      </c>
      <c r="I23" t="n">
        <v>2.44958305358887</v>
      </c>
      <c r="J23" t="n">
        <v>-1.98419797420502</v>
      </c>
      <c r="K23" t="n">
        <v>1.65625154972076</v>
      </c>
      <c r="L23" t="n">
        <v>1.06368982791901</v>
      </c>
      <c r="M23" t="n">
        <v>1.50662004947662</v>
      </c>
      <c r="N23" t="n">
        <v>-2.04116320610046</v>
      </c>
      <c r="O23" t="n">
        <v>0.322821646928787</v>
      </c>
      <c r="P23" t="n">
        <v>-1.05692052841187</v>
      </c>
      <c r="Q23" t="n">
        <v>0.819909691810608</v>
      </c>
      <c r="R23" t="n">
        <v>0.249594867229462</v>
      </c>
      <c r="S23" t="n">
        <v>-0.224022313952446</v>
      </c>
      <c r="T23" t="n">
        <v>0.169908627867699</v>
      </c>
      <c r="U23" t="n">
        <v>0.0120459934696555</v>
      </c>
      <c r="V23" t="n">
        <v>-0.308796525001526</v>
      </c>
      <c r="W23" t="n">
        <v>-0.138967424631119</v>
      </c>
      <c r="X23" t="n">
        <v>0.358743727207184</v>
      </c>
      <c r="Y23" t="n">
        <v>-1.27833473682404</v>
      </c>
      <c r="Z23" t="n">
        <v>0.708412766456604</v>
      </c>
      <c r="AA23" t="n">
        <v>-0.843466818332672</v>
      </c>
      <c r="AB23" t="n">
        <v>1.17018330097198</v>
      </c>
      <c r="AC23" t="n">
        <v>0.0452587381005287</v>
      </c>
      <c r="AD23" t="n">
        <v>-0.730529308319092</v>
      </c>
      <c r="AE23" t="n">
        <v>-0.681486427783966</v>
      </c>
      <c r="AF23" t="n">
        <v>0.135596960783005</v>
      </c>
    </row>
    <row r="24">
      <c r="A24" t="s">
        <v>152</v>
      </c>
      <c r="B24" t="s">
        <v>107</v>
      </c>
      <c r="C24" t="s">
        <v>153</v>
      </c>
      <c r="D24" t="s">
        <v>109</v>
      </c>
      <c r="E24" t="s">
        <v>29</v>
      </c>
      <c r="F24"/>
      <c r="G24" t="n">
        <v>0.698330879211426</v>
      </c>
      <c r="H24" t="n">
        <v>0.680394947528839</v>
      </c>
      <c r="I24" t="n">
        <v>1.10183119773865</v>
      </c>
      <c r="J24" t="n">
        <v>0.310667216777802</v>
      </c>
      <c r="K24" t="n">
        <v>0.454197347164154</v>
      </c>
      <c r="L24" t="n">
        <v>0.459417879581451</v>
      </c>
      <c r="M24" t="n">
        <v>-0.388284504413605</v>
      </c>
      <c r="N24" t="n">
        <v>0.321104288101196</v>
      </c>
      <c r="O24" t="n">
        <v>-0.0173516068607569</v>
      </c>
      <c r="P24" t="n">
        <v>-1.03048956394196</v>
      </c>
      <c r="Q24" t="n">
        <v>-0.298673421144485</v>
      </c>
      <c r="R24" t="n">
        <v>0.348719358444214</v>
      </c>
      <c r="S24" t="n">
        <v>0.663090705871582</v>
      </c>
      <c r="T24" t="n">
        <v>0.0621840991079807</v>
      </c>
      <c r="U24" t="n">
        <v>0.159694656729698</v>
      </c>
      <c r="V24" t="n">
        <v>0.120606191456318</v>
      </c>
      <c r="W24" t="n">
        <v>0.871843576431274</v>
      </c>
      <c r="X24" t="n">
        <v>0.0354169011116028</v>
      </c>
      <c r="Y24" t="n">
        <v>-0.277901947498322</v>
      </c>
      <c r="Z24" t="n">
        <v>-1.25975835323334</v>
      </c>
      <c r="AA24" t="n">
        <v>-0.0771414935588837</v>
      </c>
      <c r="AB24" t="n">
        <v>0.098779670894146</v>
      </c>
      <c r="AC24" t="n">
        <v>-0.0153645174577832</v>
      </c>
      <c r="AD24" t="n">
        <v>0.775581777095795</v>
      </c>
      <c r="AE24" t="n">
        <v>-1.62461864948273</v>
      </c>
      <c r="AF24" t="n">
        <v>-0.356796562671661</v>
      </c>
    </row>
    <row r="25">
      <c r="A25" t="s">
        <v>154</v>
      </c>
      <c r="B25" t="s">
        <v>107</v>
      </c>
      <c r="C25" t="s">
        <v>155</v>
      </c>
      <c r="D25" t="s">
        <v>109</v>
      </c>
      <c r="E25" t="s">
        <v>29</v>
      </c>
      <c r="F25"/>
      <c r="G25" t="n">
        <v>0.669688701629639</v>
      </c>
      <c r="H25" t="n">
        <v>0.685698807239532</v>
      </c>
      <c r="I25" t="n">
        <v>1.14913535118103</v>
      </c>
      <c r="J25" t="n">
        <v>0.312032759189606</v>
      </c>
      <c r="K25" t="n">
        <v>0.443424373865128</v>
      </c>
      <c r="L25" t="n">
        <v>0.476262032985687</v>
      </c>
      <c r="M25" t="n">
        <v>-0.425384283065796</v>
      </c>
      <c r="N25" t="n">
        <v>0.350524574518204</v>
      </c>
      <c r="O25" t="n">
        <v>-0.0182669144123793</v>
      </c>
      <c r="P25" t="n">
        <v>-1.1031996011734</v>
      </c>
      <c r="Q25" t="n">
        <v>-0.340163767337799</v>
      </c>
      <c r="R25" t="n">
        <v>0.404975146055222</v>
      </c>
      <c r="S25" t="n">
        <v>0.749939620494843</v>
      </c>
      <c r="T25" t="n">
        <v>0.0713970437645912</v>
      </c>
      <c r="U25" t="n">
        <v>0.183919653296471</v>
      </c>
      <c r="V25" t="n">
        <v>0.133514270186424</v>
      </c>
      <c r="W25" t="n">
        <v>0.939743995666504</v>
      </c>
      <c r="X25" t="n">
        <v>0.0390541031956673</v>
      </c>
      <c r="Y25" t="n">
        <v>-0.320414245128632</v>
      </c>
      <c r="Z25" t="n">
        <v>-1.42837834358215</v>
      </c>
      <c r="AA25" t="n">
        <v>-0.0825732499361038</v>
      </c>
      <c r="AB25" t="n">
        <v>0.102256156504154</v>
      </c>
      <c r="AC25" t="n">
        <v>-0.0172131732106209</v>
      </c>
      <c r="AD25" t="n">
        <v>0.931420624256134</v>
      </c>
      <c r="AE25" t="n">
        <v>-1.95209753513336</v>
      </c>
      <c r="AF25" t="n">
        <v>-0.424784570932388</v>
      </c>
    </row>
    <row r="26">
      <c r="A26" t="s">
        <v>156</v>
      </c>
      <c r="B26" t="s">
        <v>107</v>
      </c>
      <c r="C26" t="s">
        <v>157</v>
      </c>
      <c r="D26" t="s">
        <v>109</v>
      </c>
      <c r="E26" t="s">
        <v>29</v>
      </c>
      <c r="F26"/>
      <c r="G26" t="n">
        <v>0.645897209644318</v>
      </c>
      <c r="H26" t="n">
        <v>0.607308924198151</v>
      </c>
      <c r="I26" t="n">
        <v>0.974305510520935</v>
      </c>
      <c r="J26" t="n">
        <v>0.283416122198105</v>
      </c>
      <c r="K26" t="n">
        <v>0.417446285486221</v>
      </c>
      <c r="L26" t="n">
        <v>0.411900788545609</v>
      </c>
      <c r="M26" t="n">
        <v>-0.347523599863052</v>
      </c>
      <c r="N26" t="n">
        <v>0.28549936413765</v>
      </c>
      <c r="O26" t="n">
        <v>-0.0156824477016926</v>
      </c>
      <c r="P26" t="n">
        <v>-0.907360792160034</v>
      </c>
      <c r="Q26" t="n">
        <v>-0.257298797369003</v>
      </c>
      <c r="R26" t="n">
        <v>0.297013014554977</v>
      </c>
      <c r="S26" t="n">
        <v>0.565362513065338</v>
      </c>
      <c r="T26" t="n">
        <v>0.0528326854109764</v>
      </c>
      <c r="U26" t="n">
        <v>0.13766710460186</v>
      </c>
      <c r="V26" t="n">
        <v>0.104587979614735</v>
      </c>
      <c r="W26" t="n">
        <v>0.758102238178253</v>
      </c>
      <c r="X26" t="n">
        <v>0.0311856977641582</v>
      </c>
      <c r="Y26" t="n">
        <v>-0.244648054242134</v>
      </c>
      <c r="Z26" t="n">
        <v>-1.09665524959564</v>
      </c>
      <c r="AA26" t="n">
        <v>-0.0672782585024834</v>
      </c>
      <c r="AB26" t="n">
        <v>0.0868118479847908</v>
      </c>
      <c r="AC26" t="n">
        <v>-0.0130407772958279</v>
      </c>
      <c r="AD26" t="n">
        <v>0.645316898822784</v>
      </c>
      <c r="AE26" t="n">
        <v>-1.34558486938477</v>
      </c>
      <c r="AF26" t="n">
        <v>-0.291016697883606</v>
      </c>
    </row>
    <row r="27">
      <c r="A27" t="s">
        <v>158</v>
      </c>
      <c r="B27" t="s">
        <v>107</v>
      </c>
      <c r="C27" t="s">
        <v>159</v>
      </c>
      <c r="D27" t="s">
        <v>109</v>
      </c>
      <c r="E27" t="s">
        <v>29</v>
      </c>
      <c r="F27"/>
      <c r="G27" t="n">
        <v>0.75721001625061</v>
      </c>
      <c r="H27" t="n">
        <v>0.759741961956024</v>
      </c>
      <c r="I27" t="n">
        <v>1.23373627662659</v>
      </c>
      <c r="J27" t="n">
        <v>0.338321626186371</v>
      </c>
      <c r="K27" t="n">
        <v>0.494433671236038</v>
      </c>
      <c r="L27" t="n">
        <v>0.505140542984009</v>
      </c>
      <c r="M27" t="n">
        <v>-0.422119617462158</v>
      </c>
      <c r="N27" t="n">
        <v>0.351868718862534</v>
      </c>
      <c r="O27" t="n">
        <v>-0.019059969112277</v>
      </c>
      <c r="P27" t="n">
        <v>-1.15210604667664</v>
      </c>
      <c r="Q27" t="n">
        <v>-0.338468760251999</v>
      </c>
      <c r="R27" t="n">
        <v>0.399408668279648</v>
      </c>
      <c r="S27" t="n">
        <v>0.764367520809174</v>
      </c>
      <c r="T27" t="n">
        <v>0.0713960975408554</v>
      </c>
      <c r="U27" t="n">
        <v>0.179203063249588</v>
      </c>
      <c r="V27" t="n">
        <v>0.135879829525948</v>
      </c>
      <c r="W27" t="n">
        <v>0.988081932067871</v>
      </c>
      <c r="X27" t="n">
        <v>0.0391868129372597</v>
      </c>
      <c r="Y27" t="n">
        <v>-0.302977472543716</v>
      </c>
      <c r="Z27" t="n">
        <v>-1.40188777446747</v>
      </c>
      <c r="AA27" t="n">
        <v>-0.0871125757694244</v>
      </c>
      <c r="AB27" t="n">
        <v>0.11153169721365</v>
      </c>
      <c r="AC27" t="n">
        <v>-0.0177107118070126</v>
      </c>
      <c r="AD27" t="n">
        <v>0.895445048809052</v>
      </c>
      <c r="AE27" t="n">
        <v>-1.88829028606415</v>
      </c>
      <c r="AF27" t="n">
        <v>-0.422767788171768</v>
      </c>
    </row>
    <row r="28">
      <c r="A28" t="s">
        <v>160</v>
      </c>
      <c r="B28" t="s">
        <v>107</v>
      </c>
      <c r="C28" t="s">
        <v>161</v>
      </c>
      <c r="D28" t="s">
        <v>109</v>
      </c>
      <c r="E28" t="s">
        <v>29</v>
      </c>
      <c r="F28"/>
      <c r="G28" t="n">
        <v>-1.15831029415131</v>
      </c>
      <c r="H28" t="n">
        <v>-0.429813086986542</v>
      </c>
      <c r="I28" t="n">
        <v>1.24383664131165</v>
      </c>
      <c r="J28" t="n">
        <v>2.5753390789032</v>
      </c>
      <c r="K28" t="n">
        <v>-0.493992626667023</v>
      </c>
      <c r="L28" t="n">
        <v>0.245451793074608</v>
      </c>
      <c r="M28" t="n">
        <v>-1.21582174301147</v>
      </c>
      <c r="N28" t="n">
        <v>-0.219242990016937</v>
      </c>
      <c r="O28" t="n">
        <v>-0.572474777698517</v>
      </c>
      <c r="P28" t="n">
        <v>-0.194348379969597</v>
      </c>
      <c r="Q28" t="n">
        <v>0.0598806962370872</v>
      </c>
      <c r="R28" t="n">
        <v>-0.444066256284714</v>
      </c>
      <c r="S28" t="n">
        <v>0.815551102161407</v>
      </c>
      <c r="T28" t="n">
        <v>-0.602860271930695</v>
      </c>
      <c r="U28" t="n">
        <v>0.420041441917419</v>
      </c>
      <c r="V28" t="n">
        <v>-0.131398737430573</v>
      </c>
      <c r="W28" t="n">
        <v>-0.652932345867157</v>
      </c>
      <c r="X28" t="n">
        <v>0.821247220039368</v>
      </c>
      <c r="Y28" t="n">
        <v>-1.94879865646362</v>
      </c>
      <c r="Z28" t="n">
        <v>0.034298487007618</v>
      </c>
      <c r="AA28" t="n">
        <v>-0.772171020507812</v>
      </c>
      <c r="AB28" t="n">
        <v>-0.172738239169121</v>
      </c>
      <c r="AC28" t="n">
        <v>-1.45846390724182</v>
      </c>
      <c r="AD28" t="n">
        <v>0.955252051353455</v>
      </c>
      <c r="AE28" t="n">
        <v>-1.22652447223663</v>
      </c>
      <c r="AF28" t="n">
        <v>0.733226835727692</v>
      </c>
    </row>
    <row r="29">
      <c r="A29" t="s">
        <v>162</v>
      </c>
      <c r="B29" t="s">
        <v>107</v>
      </c>
      <c r="C29" t="s">
        <v>163</v>
      </c>
      <c r="D29" t="s">
        <v>109</v>
      </c>
      <c r="E29" t="s">
        <v>29</v>
      </c>
      <c r="F29"/>
      <c r="G29" t="n">
        <v>-1.15487194061279</v>
      </c>
      <c r="H29" t="n">
        <v>-0.428995907306671</v>
      </c>
      <c r="I29" t="n">
        <v>1.26849091053009</v>
      </c>
      <c r="J29" t="n">
        <v>2.65012550354004</v>
      </c>
      <c r="K29" t="n">
        <v>-0.504185676574707</v>
      </c>
      <c r="L29" t="n">
        <v>0.244638457894325</v>
      </c>
      <c r="M29" t="n">
        <v>-1.20842051506042</v>
      </c>
      <c r="N29" t="n">
        <v>-0.220195084810257</v>
      </c>
      <c r="O29" t="n">
        <v>-0.588353276252747</v>
      </c>
      <c r="P29" t="n">
        <v>-0.180501878261566</v>
      </c>
      <c r="Q29" t="n">
        <v>0.0594135597348213</v>
      </c>
      <c r="R29" t="n">
        <v>-0.470633625984192</v>
      </c>
      <c r="S29" t="n">
        <v>0.863681614398956</v>
      </c>
      <c r="T29" t="n">
        <v>-0.630155444145203</v>
      </c>
      <c r="U29" t="n">
        <v>0.441605597734451</v>
      </c>
      <c r="V29" t="n">
        <v>-0.139502435922623</v>
      </c>
      <c r="W29" t="n">
        <v>-0.696739494800568</v>
      </c>
      <c r="X29" t="n">
        <v>0.867061197757721</v>
      </c>
      <c r="Y29" t="n">
        <v>-2.03951478004456</v>
      </c>
      <c r="Z29" t="n">
        <v>0.0363984555006027</v>
      </c>
      <c r="AA29" t="n">
        <v>-0.827534854412079</v>
      </c>
      <c r="AB29" t="n">
        <v>-0.186461925506592</v>
      </c>
      <c r="AC29" t="n">
        <v>-1.5866094827652</v>
      </c>
      <c r="AD29" t="n">
        <v>1.05299246311188</v>
      </c>
      <c r="AE29" t="n">
        <v>-1.3302731513977</v>
      </c>
      <c r="AF29" t="n">
        <v>0.805555582046509</v>
      </c>
    </row>
    <row r="30">
      <c r="A30" t="s">
        <v>164</v>
      </c>
      <c r="B30" t="s">
        <v>107</v>
      </c>
      <c r="C30" t="s">
        <v>165</v>
      </c>
      <c r="D30" t="s">
        <v>109</v>
      </c>
      <c r="E30" t="s">
        <v>29</v>
      </c>
      <c r="F30"/>
      <c r="G30" t="n">
        <v>-0.677883684635162</v>
      </c>
      <c r="H30" t="n">
        <v>-0.240512236952782</v>
      </c>
      <c r="I30" t="n">
        <v>0.521146655082703</v>
      </c>
      <c r="J30" t="n">
        <v>1.09916865825653</v>
      </c>
      <c r="K30" t="n">
        <v>-0.281199842691422</v>
      </c>
      <c r="L30" t="n">
        <v>0.149205923080444</v>
      </c>
      <c r="M30" t="n">
        <v>-0.665848731994629</v>
      </c>
      <c r="N30" t="n">
        <v>-0.129345998167992</v>
      </c>
      <c r="O30" t="n">
        <v>-0.346930980682373</v>
      </c>
      <c r="P30" t="n">
        <v>-0.158427149057388</v>
      </c>
      <c r="Q30" t="n">
        <v>0.0509380958974361</v>
      </c>
      <c r="R30" t="n">
        <v>-0.66701740026474</v>
      </c>
      <c r="S30" t="n">
        <v>1.16647922992706</v>
      </c>
      <c r="T30" t="n">
        <v>-0.864998698234558</v>
      </c>
      <c r="U30" t="n">
        <v>0.519414365291595</v>
      </c>
      <c r="V30" t="n">
        <v>-0.136398285627365</v>
      </c>
      <c r="W30" t="n">
        <v>-0.689021348953247</v>
      </c>
      <c r="X30" t="n">
        <v>0.978194534778595</v>
      </c>
      <c r="Y30" t="n">
        <v>-2.12728309631348</v>
      </c>
      <c r="Z30" t="n">
        <v>0.0302757956087589</v>
      </c>
      <c r="AA30" t="n">
        <v>-0.744953751564026</v>
      </c>
      <c r="AB30" t="n">
        <v>-0.176454126834869</v>
      </c>
      <c r="AC30" t="n">
        <v>-1.48417460918427</v>
      </c>
      <c r="AD30" t="n">
        <v>0.961645901203156</v>
      </c>
      <c r="AE30" t="n">
        <v>-1.58425509929657</v>
      </c>
      <c r="AF30" t="n">
        <v>1.13018941879272</v>
      </c>
    </row>
    <row r="31">
      <c r="A31" t="s">
        <v>166</v>
      </c>
      <c r="B31" t="s">
        <v>107</v>
      </c>
      <c r="C31" t="s">
        <v>167</v>
      </c>
      <c r="D31" t="s">
        <v>109</v>
      </c>
      <c r="E31" t="s">
        <v>29</v>
      </c>
      <c r="F31"/>
      <c r="G31" t="n">
        <v>-0.871022343635559</v>
      </c>
      <c r="H31" t="n">
        <v>-0.345930248498917</v>
      </c>
      <c r="I31" t="n">
        <v>0.88112086057663</v>
      </c>
      <c r="J31" t="n">
        <v>1.7941997051239</v>
      </c>
      <c r="K31" t="n">
        <v>-0.394304424524307</v>
      </c>
      <c r="L31" t="n">
        <v>0.245928347110748</v>
      </c>
      <c r="M31" t="n">
        <v>-1.18761026859283</v>
      </c>
      <c r="N31" t="n">
        <v>-0.190436378121376</v>
      </c>
      <c r="O31" t="n">
        <v>-0.511309623718262</v>
      </c>
      <c r="P31" t="n">
        <v>-0.214304774999619</v>
      </c>
      <c r="Q31" t="n">
        <v>0.0681597366929054</v>
      </c>
      <c r="R31" t="n">
        <v>-0.462228655815125</v>
      </c>
      <c r="S31" t="n">
        <v>0.846677899360657</v>
      </c>
      <c r="T31" t="n">
        <v>-0.659611105918884</v>
      </c>
      <c r="U31" t="n">
        <v>0.443999946117401</v>
      </c>
      <c r="V31" t="n">
        <v>-0.154134184122086</v>
      </c>
      <c r="W31" t="n">
        <v>-0.800300300121307</v>
      </c>
      <c r="X31" t="n">
        <v>1.1812709569931</v>
      </c>
      <c r="Y31" t="n">
        <v>-3.00426006317139</v>
      </c>
      <c r="Z31" t="n">
        <v>0.0439655780792236</v>
      </c>
      <c r="AA31" t="n">
        <v>-0.929988622665405</v>
      </c>
      <c r="AB31" t="n">
        <v>-0.206699728965759</v>
      </c>
      <c r="AC31" t="n">
        <v>-1.73370909690857</v>
      </c>
      <c r="AD31" t="n">
        <v>1.13069355487823</v>
      </c>
      <c r="AE31" t="n">
        <v>-1.68153369426727</v>
      </c>
      <c r="AF31" t="n">
        <v>1.1301885843277</v>
      </c>
    </row>
    <row r="32">
      <c r="A32" t="s">
        <v>168</v>
      </c>
      <c r="B32" t="s">
        <v>107</v>
      </c>
      <c r="C32" t="s">
        <v>169</v>
      </c>
      <c r="D32" t="s">
        <v>109</v>
      </c>
      <c r="E32" t="s">
        <v>29</v>
      </c>
      <c r="F32"/>
      <c r="G32" t="n">
        <v>-1.04720592498779</v>
      </c>
      <c r="H32" t="n">
        <v>-0.368440926074982</v>
      </c>
      <c r="I32" t="n">
        <v>1.04920768737793</v>
      </c>
      <c r="J32" t="n">
        <v>2.22362303733826</v>
      </c>
      <c r="K32" t="n">
        <v>-0.421006500720978</v>
      </c>
      <c r="L32" t="n">
        <v>0.212822034955025</v>
      </c>
      <c r="M32" t="n">
        <v>-1.05436742305756</v>
      </c>
      <c r="N32" t="n">
        <v>-0.195470854640007</v>
      </c>
      <c r="O32" t="n">
        <v>-0.469103127717972</v>
      </c>
      <c r="P32" t="n">
        <v>-0.207087323069572</v>
      </c>
      <c r="Q32" t="n">
        <v>0.0513041466474533</v>
      </c>
      <c r="R32" t="n">
        <v>-0.353099375963211</v>
      </c>
      <c r="S32" t="n">
        <v>0.655359208583832</v>
      </c>
      <c r="T32" t="n">
        <v>-0.492068231105804</v>
      </c>
      <c r="U32" t="n">
        <v>0.344801962375641</v>
      </c>
      <c r="V32" t="n">
        <v>-0.105578534305096</v>
      </c>
      <c r="W32" t="n">
        <v>-0.516282916069031</v>
      </c>
      <c r="X32" t="n">
        <v>0.650227665901184</v>
      </c>
      <c r="Y32" t="n">
        <v>-1.54122745990753</v>
      </c>
      <c r="Z32" t="n">
        <v>0.0270235706120729</v>
      </c>
      <c r="AA32" t="n">
        <v>-0.607163906097412</v>
      </c>
      <c r="AB32" t="n">
        <v>-0.134121239185333</v>
      </c>
      <c r="AC32" t="n">
        <v>-1.12754881381989</v>
      </c>
      <c r="AD32" t="n">
        <v>0.736950695514679</v>
      </c>
      <c r="AE32" t="n">
        <v>-0.926916837692261</v>
      </c>
      <c r="AF32" t="n">
        <v>0.540038347244263</v>
      </c>
    </row>
    <row r="33">
      <c r="A33" t="s">
        <v>170</v>
      </c>
      <c r="B33" t="s">
        <v>107</v>
      </c>
      <c r="C33" t="s">
        <v>171</v>
      </c>
      <c r="D33" t="s">
        <v>109</v>
      </c>
      <c r="E33" t="s">
        <v>29</v>
      </c>
      <c r="F33"/>
      <c r="G33" t="n">
        <v>-1.46141862869263</v>
      </c>
      <c r="H33" t="n">
        <v>-0.562434196472168</v>
      </c>
      <c r="I33" t="n">
        <v>1.59476971626282</v>
      </c>
      <c r="J33" t="n">
        <v>3.10257387161255</v>
      </c>
      <c r="K33" t="n">
        <v>-0.587415933609009</v>
      </c>
      <c r="L33" t="n">
        <v>0.296048074960709</v>
      </c>
      <c r="M33" t="n">
        <v>-1.5217033624649</v>
      </c>
      <c r="N33" t="n">
        <v>-0.267112553119659</v>
      </c>
      <c r="O33" t="n">
        <v>-0.715381026268005</v>
      </c>
      <c r="P33" t="n">
        <v>-0.250686228275299</v>
      </c>
      <c r="Q33" t="n">
        <v>0.0877920761704445</v>
      </c>
      <c r="R33" t="n">
        <v>-0.595141530036926</v>
      </c>
      <c r="S33" t="n">
        <v>1.09758484363556</v>
      </c>
      <c r="T33" t="n">
        <v>-0.808488667011261</v>
      </c>
      <c r="U33" t="n">
        <v>0.560809910297394</v>
      </c>
      <c r="V33" t="n">
        <v>-0.174706384539604</v>
      </c>
      <c r="W33" t="n">
        <v>-0.880518853664398</v>
      </c>
      <c r="X33" t="n">
        <v>1.11438989639282</v>
      </c>
      <c r="Y33" t="n">
        <v>-2.69426798820496</v>
      </c>
      <c r="Z33" t="n">
        <v>0.0485214218497276</v>
      </c>
      <c r="AA33" t="n">
        <v>-1.08927583694458</v>
      </c>
      <c r="AB33" t="n">
        <v>-0.24647368490696</v>
      </c>
      <c r="AC33" t="n">
        <v>-2.04291081428528</v>
      </c>
      <c r="AD33" t="n">
        <v>1.28938043117523</v>
      </c>
      <c r="AE33" t="n">
        <v>-1.61364769935608</v>
      </c>
      <c r="AF33" t="n">
        <v>0.933858036994934</v>
      </c>
    </row>
    <row r="34">
      <c r="A34" t="s">
        <v>172</v>
      </c>
      <c r="B34" t="s">
        <v>107</v>
      </c>
      <c r="C34" t="s">
        <v>173</v>
      </c>
      <c r="D34" t="s">
        <v>109</v>
      </c>
      <c r="E34" t="s">
        <v>29</v>
      </c>
      <c r="F34"/>
      <c r="G34" t="n">
        <v>0.5248664021492</v>
      </c>
      <c r="H34" t="n">
        <v>0.458173453807831</v>
      </c>
      <c r="I34" t="n">
        <v>0.383468687534332</v>
      </c>
      <c r="J34" t="n">
        <v>0.16892272233963</v>
      </c>
      <c r="K34" t="n">
        <v>0.138005346059799</v>
      </c>
      <c r="L34" t="n">
        <v>0.335655480623245</v>
      </c>
      <c r="M34" t="n">
        <v>-0.194377169013023</v>
      </c>
      <c r="N34" t="n">
        <v>0.143479913473129</v>
      </c>
      <c r="O34" t="n">
        <v>-0.011664473451674</v>
      </c>
      <c r="P34" t="n">
        <v>-0.700228035449982</v>
      </c>
      <c r="Q34" t="n">
        <v>-0.951556384563446</v>
      </c>
      <c r="R34" t="n">
        <v>-0.134743720293045</v>
      </c>
      <c r="S34" t="n">
        <v>0.0833501666784286</v>
      </c>
      <c r="T34" t="n">
        <v>1.19835579395294</v>
      </c>
      <c r="U34" t="n">
        <v>-0.579888045787811</v>
      </c>
      <c r="V34" t="n">
        <v>0.0802193060517311</v>
      </c>
      <c r="W34" t="n">
        <v>0.0882531106472015</v>
      </c>
      <c r="X34" t="n">
        <v>-0.00259868614375591</v>
      </c>
      <c r="Y34" t="n">
        <v>-1.01032078266144</v>
      </c>
      <c r="Z34" t="n">
        <v>0.198525905609131</v>
      </c>
      <c r="AA34" t="n">
        <v>-0.351417750120163</v>
      </c>
      <c r="AB34" t="n">
        <v>-1.05550646781921</v>
      </c>
      <c r="AC34" t="n">
        <v>1.18540036678314</v>
      </c>
      <c r="AD34" t="n">
        <v>-0.53738522529602</v>
      </c>
      <c r="AE34" t="n">
        <v>0.96259069442749</v>
      </c>
      <c r="AF34" t="n">
        <v>-0.492358058691025</v>
      </c>
    </row>
    <row r="35">
      <c r="A35" t="s">
        <v>174</v>
      </c>
      <c r="B35" t="s">
        <v>107</v>
      </c>
      <c r="C35" t="s">
        <v>175</v>
      </c>
      <c r="D35" t="s">
        <v>109</v>
      </c>
      <c r="E35" t="s">
        <v>29</v>
      </c>
      <c r="F35"/>
      <c r="G35" t="n">
        <v>0.465858221054077</v>
      </c>
      <c r="H35" t="n">
        <v>1.97992646694183</v>
      </c>
      <c r="I35" t="n">
        <v>-0.231787517666817</v>
      </c>
      <c r="J35" t="n">
        <v>2.29298520088196</v>
      </c>
      <c r="K35" t="n">
        <v>-1.01166021823883</v>
      </c>
      <c r="L35" t="n">
        <v>1.54772889614105</v>
      </c>
      <c r="M35" t="n">
        <v>2.40497517585754</v>
      </c>
      <c r="N35" t="n">
        <v>0.239173620939255</v>
      </c>
      <c r="O35" t="n">
        <v>1.21243870258331</v>
      </c>
      <c r="P35" t="n">
        <v>-0.31429460644722</v>
      </c>
      <c r="Q35" t="n">
        <v>0.0679311975836754</v>
      </c>
      <c r="R35" t="n">
        <v>-0.452346742153168</v>
      </c>
      <c r="S35" t="n">
        <v>0.679797351360321</v>
      </c>
      <c r="T35" t="n">
        <v>1.54763209819794</v>
      </c>
      <c r="U35" t="n">
        <v>-0.235953316092491</v>
      </c>
      <c r="V35" t="n">
        <v>-0.503596186637878</v>
      </c>
      <c r="W35" t="n">
        <v>-1.75337266921997</v>
      </c>
      <c r="X35" t="n">
        <v>0.12053095549345</v>
      </c>
      <c r="Y35" t="n">
        <v>-0.439103603363037</v>
      </c>
      <c r="Z35" t="n">
        <v>0.520409941673279</v>
      </c>
      <c r="AA35" t="n">
        <v>-1.61433386802673</v>
      </c>
      <c r="AB35" t="n">
        <v>-1.61341857910156</v>
      </c>
      <c r="AC35" t="n">
        <v>-0.182654142379761</v>
      </c>
      <c r="AD35" t="n">
        <v>-1.402503490448</v>
      </c>
      <c r="AE35" t="n">
        <v>-2.37699961662292</v>
      </c>
      <c r="AF35" t="n">
        <v>1.88244879245758</v>
      </c>
    </row>
    <row r="36">
      <c r="A36" t="s">
        <v>176</v>
      </c>
      <c r="B36" t="s">
        <v>107</v>
      </c>
      <c r="C36" t="s">
        <v>177</v>
      </c>
      <c r="D36" t="s">
        <v>109</v>
      </c>
      <c r="E36" t="s">
        <v>29</v>
      </c>
      <c r="F36"/>
      <c r="G36" t="n">
        <v>0.756432235240936</v>
      </c>
      <c r="H36" t="n">
        <v>3.19554471969604</v>
      </c>
      <c r="I36" t="n">
        <v>-0.383834600448608</v>
      </c>
      <c r="J36" t="n">
        <v>3.53444695472717</v>
      </c>
      <c r="K36" t="n">
        <v>-1.53118062019348</v>
      </c>
      <c r="L36" t="n">
        <v>2.2091908454895</v>
      </c>
      <c r="M36" t="n">
        <v>3.51931929588318</v>
      </c>
      <c r="N36" t="n">
        <v>0.389096081256866</v>
      </c>
      <c r="O36" t="n">
        <v>1.78726541996002</v>
      </c>
      <c r="P36" t="n">
        <v>-0.446519166231155</v>
      </c>
      <c r="Q36" t="n">
        <v>0.103057026863098</v>
      </c>
      <c r="R36" t="n">
        <v>-0.652541756629944</v>
      </c>
      <c r="S36" t="n">
        <v>0.79465240240097</v>
      </c>
      <c r="T36" t="n">
        <v>1.81405377388</v>
      </c>
      <c r="U36" t="n">
        <v>-0.272153675556183</v>
      </c>
      <c r="V36" t="n">
        <v>-0.566859841346741</v>
      </c>
      <c r="W36" t="n">
        <v>-1.9008663892746</v>
      </c>
      <c r="X36" t="n">
        <v>0.12538343667984</v>
      </c>
      <c r="Y36" t="n">
        <v>-0.463374942541122</v>
      </c>
      <c r="Z36" t="n">
        <v>0.559924006462097</v>
      </c>
      <c r="AA36" t="n">
        <v>-1.77151620388031</v>
      </c>
      <c r="AB36" t="n">
        <v>-1.78877317905426</v>
      </c>
      <c r="AC36" t="n">
        <v>-0.204301998019218</v>
      </c>
      <c r="AD36" t="n">
        <v>-1.57554543018341</v>
      </c>
      <c r="AE36" t="n">
        <v>-2.67745494842529</v>
      </c>
      <c r="AF36" t="n">
        <v>2.16787028312683</v>
      </c>
    </row>
    <row r="37">
      <c r="A37" t="s">
        <v>178</v>
      </c>
      <c r="B37" t="s">
        <v>107</v>
      </c>
      <c r="C37" t="s">
        <v>179</v>
      </c>
      <c r="D37" t="s">
        <v>109</v>
      </c>
      <c r="E37" t="s">
        <v>29</v>
      </c>
      <c r="F37"/>
      <c r="G37" t="n">
        <v>0.235746964812279</v>
      </c>
      <c r="H37" t="n">
        <v>1.01378285884857</v>
      </c>
      <c r="I37" t="n">
        <v>-0.140416085720062</v>
      </c>
      <c r="J37" t="n">
        <v>1.32536685466766</v>
      </c>
      <c r="K37" t="n">
        <v>-0.643815398216248</v>
      </c>
      <c r="L37" t="n">
        <v>0.835641026496887</v>
      </c>
      <c r="M37" t="n">
        <v>1.16477012634277</v>
      </c>
      <c r="N37" t="n">
        <v>0.101823709905148</v>
      </c>
      <c r="O37" t="n">
        <v>0.526813209056854</v>
      </c>
      <c r="P37" t="n">
        <v>-0.172627106308937</v>
      </c>
      <c r="Q37" t="n">
        <v>0.0233077500015497</v>
      </c>
      <c r="R37" t="n">
        <v>-0.212972372770309</v>
      </c>
      <c r="S37" t="n">
        <v>0.365973174571991</v>
      </c>
      <c r="T37" t="n">
        <v>0.850548982620239</v>
      </c>
      <c r="U37" t="n">
        <v>-0.133629515767097</v>
      </c>
      <c r="V37" t="n">
        <v>-0.292046159505844</v>
      </c>
      <c r="W37" t="n">
        <v>-1.03730916976929</v>
      </c>
      <c r="X37" t="n">
        <v>0.074919193983078</v>
      </c>
      <c r="Y37" t="n">
        <v>-0.268272966146469</v>
      </c>
      <c r="Z37" t="n">
        <v>0.29210239648819</v>
      </c>
      <c r="AA37" t="n">
        <v>-0.865213096141815</v>
      </c>
      <c r="AB37" t="n">
        <v>-0.830721020698547</v>
      </c>
      <c r="AC37" t="n">
        <v>-0.090029239654541</v>
      </c>
      <c r="AD37" t="n">
        <v>-0.728440463542938</v>
      </c>
      <c r="AE37" t="n">
        <v>-1.27109396457672</v>
      </c>
      <c r="AF37" t="n">
        <v>0.958446979522705</v>
      </c>
    </row>
    <row r="38">
      <c r="A38" t="s">
        <v>180</v>
      </c>
      <c r="B38" t="s">
        <v>107</v>
      </c>
      <c r="C38" t="s">
        <v>181</v>
      </c>
      <c r="D38" t="s">
        <v>109</v>
      </c>
      <c r="E38" t="s">
        <v>29</v>
      </c>
      <c r="F38"/>
      <c r="G38" t="n">
        <v>0.588079571723938</v>
      </c>
      <c r="H38" t="n">
        <v>2.43781876564026</v>
      </c>
      <c r="I38" t="n">
        <v>-0.232496276497841</v>
      </c>
      <c r="J38" t="n">
        <v>2.54440569877625</v>
      </c>
      <c r="K38" t="n">
        <v>-1.02258515357971</v>
      </c>
      <c r="L38" t="n">
        <v>1.84600555896759</v>
      </c>
      <c r="M38" t="n">
        <v>3.11846256256104</v>
      </c>
      <c r="N38" t="n">
        <v>0.314235091209412</v>
      </c>
      <c r="O38" t="n">
        <v>1.64661085605621</v>
      </c>
      <c r="P38" t="n">
        <v>-0.38128262758255</v>
      </c>
      <c r="Q38" t="n">
        <v>0.0901710912585258</v>
      </c>
      <c r="R38" t="n">
        <v>-0.559181451797485</v>
      </c>
      <c r="S38" t="n">
        <v>0.883631229400635</v>
      </c>
      <c r="T38" t="n">
        <v>1.9580807685852</v>
      </c>
      <c r="U38" t="n">
        <v>-0.293135195970535</v>
      </c>
      <c r="V38" t="n">
        <v>-0.611828804016113</v>
      </c>
      <c r="W38" t="n">
        <v>-2.08210730552673</v>
      </c>
      <c r="X38" t="n">
        <v>0.140442937612534</v>
      </c>
      <c r="Y38" t="n">
        <v>-0.504839718341827</v>
      </c>
      <c r="Z38" t="n">
        <v>0.607833921909332</v>
      </c>
      <c r="AA38" t="n">
        <v>-1.89533364772797</v>
      </c>
      <c r="AB38" t="n">
        <v>-1.88687741756439</v>
      </c>
      <c r="AC38" t="n">
        <v>-0.213808491826057</v>
      </c>
      <c r="AD38" t="n">
        <v>-1.60826206207275</v>
      </c>
      <c r="AE38" t="n">
        <v>-2.68118786811829</v>
      </c>
      <c r="AF38" t="n">
        <v>2.12171864509583</v>
      </c>
    </row>
    <row r="39">
      <c r="A39" t="s">
        <v>182</v>
      </c>
      <c r="B39" t="s">
        <v>107</v>
      </c>
      <c r="C39" t="s">
        <v>183</v>
      </c>
      <c r="D39" t="s">
        <v>109</v>
      </c>
      <c r="E39" t="s">
        <v>29</v>
      </c>
      <c r="F39"/>
      <c r="G39" t="n">
        <v>0.774855017662048</v>
      </c>
      <c r="H39" t="n">
        <v>0.0813117325305939</v>
      </c>
      <c r="I39" t="n">
        <v>0.672089636325836</v>
      </c>
      <c r="J39" t="n">
        <v>0.260065019130707</v>
      </c>
      <c r="K39" t="n">
        <v>0.245194852352142</v>
      </c>
      <c r="L39" t="n">
        <v>0.530545294284821</v>
      </c>
      <c r="M39" t="n">
        <v>0.607716917991638</v>
      </c>
      <c r="N39" t="n">
        <v>-0.110813483595848</v>
      </c>
      <c r="O39" t="n">
        <v>0.445313185453415</v>
      </c>
      <c r="P39" t="n">
        <v>0.879476845264435</v>
      </c>
      <c r="Q39" t="n">
        <v>1.15934336185455</v>
      </c>
      <c r="R39" t="n">
        <v>-0.761393427848816</v>
      </c>
      <c r="S39" t="n">
        <v>-0.278276354074478</v>
      </c>
      <c r="T39" t="n">
        <v>-0.19637057185173</v>
      </c>
      <c r="U39" t="n">
        <v>1.91060733795166</v>
      </c>
      <c r="V39" t="n">
        <v>0.101771809160709</v>
      </c>
      <c r="W39" t="n">
        <v>-1.68670082092285</v>
      </c>
      <c r="X39" t="n">
        <v>1.11104989051819</v>
      </c>
      <c r="Y39" t="n">
        <v>-5.71985864639282</v>
      </c>
      <c r="Z39" t="n">
        <v>1.10546135902405</v>
      </c>
      <c r="AA39" t="n">
        <v>-3.41003465652466</v>
      </c>
      <c r="AB39" t="n">
        <v>0.766108930110931</v>
      </c>
      <c r="AC39" t="n">
        <v>0.886530220508575</v>
      </c>
      <c r="AD39" t="n">
        <v>-3.60752201080322</v>
      </c>
      <c r="AE39" t="n">
        <v>-1.90673339366913</v>
      </c>
      <c r="AF39" t="n">
        <v>1.08914816379547</v>
      </c>
    </row>
    <row r="40">
      <c r="A40" t="s">
        <v>184</v>
      </c>
      <c r="B40" t="s">
        <v>107</v>
      </c>
      <c r="C40" t="s">
        <v>185</v>
      </c>
      <c r="D40" t="s">
        <v>109</v>
      </c>
      <c r="E40" t="s">
        <v>29</v>
      </c>
      <c r="F40"/>
      <c r="G40" t="n">
        <v>0.00373539258725941</v>
      </c>
      <c r="H40" t="n">
        <v>0.0272473879158497</v>
      </c>
      <c r="I40" t="n">
        <v>0.0248642954975367</v>
      </c>
      <c r="J40" t="n">
        <v>0.102013558149338</v>
      </c>
      <c r="K40" t="n">
        <v>-0.00259442231617868</v>
      </c>
      <c r="L40" t="n">
        <v>-0.0998723059892654</v>
      </c>
      <c r="M40" t="n">
        <v>-0.0380133129656315</v>
      </c>
      <c r="N40" t="n">
        <v>0.0623398385941982</v>
      </c>
      <c r="O40" t="n">
        <v>0.0103769209235907</v>
      </c>
      <c r="P40" t="n">
        <v>0.0155177740380168</v>
      </c>
      <c r="Q40" t="n">
        <v>-0.0291490573436022</v>
      </c>
      <c r="R40" t="n">
        <v>0.0449272207915783</v>
      </c>
      <c r="S40" t="n">
        <v>0.106475912034512</v>
      </c>
      <c r="T40" t="n">
        <v>-0.151391685009003</v>
      </c>
      <c r="U40" t="n">
        <v>0.10785398632288</v>
      </c>
      <c r="V40" t="n">
        <v>0.0682707726955414</v>
      </c>
      <c r="W40" t="n">
        <v>0.0778394192457199</v>
      </c>
      <c r="X40" t="n">
        <v>0.139071688055992</v>
      </c>
      <c r="Y40" t="n">
        <v>-0.267129153013229</v>
      </c>
      <c r="Z40" t="n">
        <v>-0.145605206489563</v>
      </c>
      <c r="AA40" t="n">
        <v>0.175760760903358</v>
      </c>
      <c r="AB40" t="n">
        <v>-0.0743501037359238</v>
      </c>
      <c r="AC40" t="n">
        <v>-0.0724468529224396</v>
      </c>
      <c r="AD40" t="n">
        <v>0.280699610710144</v>
      </c>
      <c r="AE40" t="n">
        <v>0.157193869352341</v>
      </c>
      <c r="AF40" t="n">
        <v>-0.202120587229729</v>
      </c>
    </row>
    <row r="41">
      <c r="A41" t="s">
        <v>186</v>
      </c>
      <c r="B41" t="s">
        <v>107</v>
      </c>
      <c r="C41" t="s">
        <v>187</v>
      </c>
      <c r="D41" t="s">
        <v>109</v>
      </c>
      <c r="E41" t="s">
        <v>29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107</v>
      </c>
      <c r="C42" t="s">
        <v>189</v>
      </c>
      <c r="D42" t="s">
        <v>109</v>
      </c>
      <c r="E42" t="s">
        <v>29</v>
      </c>
      <c r="F42"/>
      <c r="G42" t="n">
        <v>-0.133247688412666</v>
      </c>
      <c r="H42" t="n">
        <v>0.147174015641212</v>
      </c>
      <c r="I42" t="n">
        <v>0.284556895494461</v>
      </c>
      <c r="J42" t="n">
        <v>0.190853893756866</v>
      </c>
      <c r="K42" t="n">
        <v>-0.641810178756714</v>
      </c>
      <c r="L42" t="n">
        <v>0.707459688186646</v>
      </c>
      <c r="M42" t="n">
        <v>1.23775339126587</v>
      </c>
      <c r="N42" t="n">
        <v>-0.575933396816254</v>
      </c>
      <c r="O42" t="n">
        <v>-0.116192013025284</v>
      </c>
      <c r="P42" t="n">
        <v>-0.0668825581669807</v>
      </c>
      <c r="Q42" t="n">
        <v>1.22662150859833</v>
      </c>
      <c r="R42" t="n">
        <v>-0.614633321762085</v>
      </c>
      <c r="S42" t="n">
        <v>-0.209911540150642</v>
      </c>
      <c r="T42" t="n">
        <v>-0.216262921690941</v>
      </c>
      <c r="U42" t="n">
        <v>-0.0502465516328812</v>
      </c>
      <c r="V42" t="n">
        <v>0.312684267759323</v>
      </c>
      <c r="W42" t="n">
        <v>0.857877552509308</v>
      </c>
      <c r="X42" t="n">
        <v>-1.51292061805725</v>
      </c>
      <c r="Y42" t="n">
        <v>-9.2495698928833</v>
      </c>
      <c r="Z42" t="n">
        <v>-0.828366458415985</v>
      </c>
      <c r="AA42" t="n">
        <v>-3.23203277587891</v>
      </c>
      <c r="AB42" t="n">
        <v>-0.811278820037842</v>
      </c>
      <c r="AC42" t="n">
        <v>1.8447242975235</v>
      </c>
      <c r="AD42" t="n">
        <v>-2.28361010551453</v>
      </c>
      <c r="AE42" t="n">
        <v>-0.566259622573853</v>
      </c>
      <c r="AF42" t="n">
        <v>0.662183344364166</v>
      </c>
    </row>
    <row r="43">
      <c r="A43" t="s">
        <v>190</v>
      </c>
      <c r="B43" t="s">
        <v>107</v>
      </c>
      <c r="C43" t="s">
        <v>191</v>
      </c>
      <c r="D43" t="s">
        <v>109</v>
      </c>
      <c r="E43" t="s">
        <v>29</v>
      </c>
      <c r="F43"/>
      <c r="G43" t="n">
        <v>0.388111650943756</v>
      </c>
      <c r="H43" t="n">
        <v>0.466618120670319</v>
      </c>
      <c r="I43" t="n">
        <v>-0.113688945770264</v>
      </c>
      <c r="J43" t="n">
        <v>0.279525220394135</v>
      </c>
      <c r="K43" t="n">
        <v>-0.620929837226868</v>
      </c>
      <c r="L43" t="n">
        <v>-0.37332609295845</v>
      </c>
      <c r="M43" t="n">
        <v>0.0793473944067955</v>
      </c>
      <c r="N43" t="n">
        <v>1.70459175109863</v>
      </c>
      <c r="O43" t="n">
        <v>0.401272147893906</v>
      </c>
      <c r="P43" t="n">
        <v>0.0958079472184181</v>
      </c>
      <c r="Q43" t="n">
        <v>-1.47634387016296</v>
      </c>
      <c r="R43" t="n">
        <v>-1.39644694328308</v>
      </c>
      <c r="S43" t="n">
        <v>-0.329708188772202</v>
      </c>
      <c r="T43" t="n">
        <v>0.760061144828796</v>
      </c>
      <c r="U43" t="n">
        <v>-0.558620750904083</v>
      </c>
      <c r="V43" t="n">
        <v>-0.13740311563015</v>
      </c>
      <c r="W43" t="n">
        <v>0.135580584406853</v>
      </c>
      <c r="X43" t="n">
        <v>1.38292455673218</v>
      </c>
      <c r="Y43" t="n">
        <v>-1.78822243213654</v>
      </c>
      <c r="Z43" t="n">
        <v>-0.0648118257522583</v>
      </c>
      <c r="AA43" t="n">
        <v>-2.6023313999176</v>
      </c>
      <c r="AB43" t="n">
        <v>1.04216730594635</v>
      </c>
      <c r="AC43" t="n">
        <v>0.00417847419157624</v>
      </c>
      <c r="AD43" t="n">
        <v>-0.476930379867554</v>
      </c>
      <c r="AE43" t="n">
        <v>1.23967182636261</v>
      </c>
      <c r="AF43" t="n">
        <v>-1.33021783828735</v>
      </c>
    </row>
    <row r="44">
      <c r="A44" t="s">
        <v>192</v>
      </c>
      <c r="B44" t="s">
        <v>107</v>
      </c>
      <c r="C44" t="s">
        <v>193</v>
      </c>
      <c r="D44" t="s">
        <v>109</v>
      </c>
      <c r="E44" t="s">
        <v>29</v>
      </c>
      <c r="F44"/>
      <c r="G44" t="n">
        <v>0.565384745597839</v>
      </c>
      <c r="H44" t="n">
        <v>0.44590625166893</v>
      </c>
      <c r="I44" t="n">
        <v>0.235105514526367</v>
      </c>
      <c r="J44" t="n">
        <v>-0.0287742875516415</v>
      </c>
      <c r="K44" t="n">
        <v>0.280333787202835</v>
      </c>
      <c r="L44" t="n">
        <v>0.262414157390594</v>
      </c>
      <c r="M44" t="n">
        <v>0.345857590436935</v>
      </c>
      <c r="N44" t="n">
        <v>0.233777686953545</v>
      </c>
      <c r="O44" t="n">
        <v>1.59683465957642</v>
      </c>
      <c r="P44" t="n">
        <v>0.243314266204834</v>
      </c>
      <c r="Q44" t="n">
        <v>-0.376619219779968</v>
      </c>
      <c r="R44" t="n">
        <v>0.158961832523346</v>
      </c>
      <c r="S44" t="n">
        <v>0.197343945503235</v>
      </c>
      <c r="T44" t="n">
        <v>0.551962494850159</v>
      </c>
      <c r="U44" t="n">
        <v>0.043263528496027</v>
      </c>
      <c r="V44" t="n">
        <v>0.0249347742646933</v>
      </c>
      <c r="W44" t="n">
        <v>0.195565611124039</v>
      </c>
      <c r="X44" t="n">
        <v>0.224507674574852</v>
      </c>
      <c r="Y44" t="n">
        <v>-0.115163750946522</v>
      </c>
      <c r="Z44" t="n">
        <v>0.167997390031815</v>
      </c>
      <c r="AA44" t="n">
        <v>-0.334590137004852</v>
      </c>
      <c r="AB44" t="n">
        <v>-0.11227323114872</v>
      </c>
      <c r="AC44" t="n">
        <v>-0.0133695490658283</v>
      </c>
      <c r="AD44" t="n">
        <v>-0.318472295999527</v>
      </c>
      <c r="AE44" t="n">
        <v>-0.314336985349655</v>
      </c>
      <c r="AF44" t="n">
        <v>-0.0024884941522032</v>
      </c>
    </row>
    <row r="45">
      <c r="A45" t="s">
        <v>194</v>
      </c>
      <c r="B45" t="s">
        <v>107</v>
      </c>
      <c r="C45" t="s">
        <v>195</v>
      </c>
      <c r="D45" t="s">
        <v>109</v>
      </c>
      <c r="E45" t="s">
        <v>29</v>
      </c>
      <c r="F45"/>
      <c r="G45" t="n">
        <v>0.674984991550446</v>
      </c>
      <c r="H45" t="n">
        <v>0.652737438678741</v>
      </c>
      <c r="I45" t="n">
        <v>1.05510675907135</v>
      </c>
      <c r="J45" t="n">
        <v>0.295652270317078</v>
      </c>
      <c r="K45" t="n">
        <v>0.434564411640167</v>
      </c>
      <c r="L45" t="n">
        <v>0.439713656902313</v>
      </c>
      <c r="M45" t="n">
        <v>-0.372058212757111</v>
      </c>
      <c r="N45" t="n">
        <v>0.30259582400322</v>
      </c>
      <c r="O45" t="n">
        <v>-0.0159877091646194</v>
      </c>
      <c r="P45" t="n">
        <v>-0.983914196491241</v>
      </c>
      <c r="Q45" t="n">
        <v>-0.28736424446106</v>
      </c>
      <c r="R45" t="n">
        <v>0.336019545793533</v>
      </c>
      <c r="S45" t="n">
        <v>0.645515263080597</v>
      </c>
      <c r="T45" t="n">
        <v>0.0612853169441223</v>
      </c>
      <c r="U45" t="n">
        <v>0.159527018666267</v>
      </c>
      <c r="V45" t="n">
        <v>0.12213809043169</v>
      </c>
      <c r="W45" t="n">
        <v>0.87614244222641</v>
      </c>
      <c r="X45" t="n">
        <v>0.0344848930835724</v>
      </c>
      <c r="Y45" t="n">
        <v>-0.266910493373871</v>
      </c>
      <c r="Z45" t="n">
        <v>-1.22393941879272</v>
      </c>
      <c r="AA45" t="n">
        <v>-0.0739999264478683</v>
      </c>
      <c r="AB45" t="n">
        <v>0.0926580876111984</v>
      </c>
      <c r="AC45" t="n">
        <v>-0.0145679516717792</v>
      </c>
      <c r="AD45" t="n">
        <v>0.744132995605469</v>
      </c>
      <c r="AE45" t="n">
        <v>-1.58067536354065</v>
      </c>
      <c r="AF45" t="n">
        <v>-0.356803238391876</v>
      </c>
    </row>
    <row r="46">
      <c r="A46" t="s">
        <v>196</v>
      </c>
      <c r="B46" t="s">
        <v>107</v>
      </c>
      <c r="C46" t="s">
        <v>197</v>
      </c>
      <c r="D46" t="s">
        <v>109</v>
      </c>
      <c r="E46" t="s">
        <v>29</v>
      </c>
      <c r="F46"/>
      <c r="G46" t="n">
        <v>-0.142845749855042</v>
      </c>
      <c r="H46" t="n">
        <v>1.36766111850739</v>
      </c>
      <c r="I46" t="n">
        <v>-0.775915265083313</v>
      </c>
      <c r="J46" t="n">
        <v>0.575571477413177</v>
      </c>
      <c r="K46" t="n">
        <v>0.435800671577454</v>
      </c>
      <c r="L46" t="n">
        <v>-0.326103776693344</v>
      </c>
      <c r="M46" t="n">
        <v>-0.876904666423798</v>
      </c>
      <c r="N46" t="n">
        <v>1.49414098262787</v>
      </c>
      <c r="O46" t="n">
        <v>0.179428517818451</v>
      </c>
      <c r="P46" t="n">
        <v>-0.391977220773697</v>
      </c>
      <c r="Q46" t="n">
        <v>-0.0423311628401279</v>
      </c>
      <c r="R46" t="n">
        <v>-0.148591786623001</v>
      </c>
      <c r="S46" t="n">
        <v>2.06702303886414</v>
      </c>
      <c r="T46" t="n">
        <v>1.11940824985504</v>
      </c>
      <c r="U46" t="n">
        <v>-0.928573846817017</v>
      </c>
      <c r="V46" t="n">
        <v>0.13430255651474</v>
      </c>
      <c r="W46" t="n">
        <v>1.3241354227066</v>
      </c>
      <c r="X46" t="n">
        <v>0.756366670131683</v>
      </c>
      <c r="Y46" t="n">
        <v>5.65160894393921</v>
      </c>
      <c r="Z46" t="n">
        <v>0.581876397132874</v>
      </c>
      <c r="AA46" t="n">
        <v>-0.855741083621979</v>
      </c>
      <c r="AB46" t="n">
        <v>3.23048043251038</v>
      </c>
      <c r="AC46" t="n">
        <v>-1.78564357757568</v>
      </c>
      <c r="AD46" t="n">
        <v>0.266540974378586</v>
      </c>
      <c r="AE46" t="n">
        <v>1.86766648292542</v>
      </c>
      <c r="AF46" t="n">
        <v>-0.76276022195816</v>
      </c>
    </row>
    <row r="47">
      <c r="A47" t="s">
        <v>198</v>
      </c>
      <c r="B47" t="s">
        <v>107</v>
      </c>
      <c r="C47" t="s">
        <v>199</v>
      </c>
      <c r="D47" t="s">
        <v>109</v>
      </c>
      <c r="E47" t="s">
        <v>29</v>
      </c>
      <c r="F47"/>
      <c r="G47" t="n">
        <v>1.21184456348419</v>
      </c>
      <c r="H47" t="n">
        <v>0.228713497519493</v>
      </c>
      <c r="I47" t="n">
        <v>0.762451887130737</v>
      </c>
      <c r="J47" t="n">
        <v>-0.144932463765144</v>
      </c>
      <c r="K47" t="n">
        <v>-0.596705615520477</v>
      </c>
      <c r="L47" t="n">
        <v>0.984562397003174</v>
      </c>
      <c r="M47" t="n">
        <v>1.05673575401306</v>
      </c>
      <c r="N47" t="n">
        <v>0.82468456029892</v>
      </c>
      <c r="O47" t="n">
        <v>0.562853932380676</v>
      </c>
      <c r="P47" t="n">
        <v>0.315679252147675</v>
      </c>
      <c r="Q47" t="n">
        <v>-0.708827793598175</v>
      </c>
      <c r="R47" t="n">
        <v>0.68788081407547</v>
      </c>
      <c r="S47" t="n">
        <v>-1.19571781158447</v>
      </c>
      <c r="T47" t="n">
        <v>1.00695013999939</v>
      </c>
      <c r="U47" t="n">
        <v>0.132046461105347</v>
      </c>
      <c r="V47" t="n">
        <v>0.44937002658844</v>
      </c>
      <c r="W47" t="n">
        <v>0.291866660118103</v>
      </c>
      <c r="X47" t="n">
        <v>-0.272182524204254</v>
      </c>
      <c r="Y47" t="n">
        <v>-3.13446307182312</v>
      </c>
      <c r="Z47" t="n">
        <v>0.327477753162384</v>
      </c>
      <c r="AA47" t="n">
        <v>-0.592477738857269</v>
      </c>
      <c r="AB47" t="n">
        <v>0.187109336256981</v>
      </c>
      <c r="AC47" t="n">
        <v>-1.59717988967896</v>
      </c>
      <c r="AD47" t="n">
        <v>-0.705113410949707</v>
      </c>
      <c r="AE47" t="n">
        <v>-0.95929354429245</v>
      </c>
      <c r="AF47" t="n">
        <v>-0.804871201515198</v>
      </c>
    </row>
    <row r="48">
      <c r="A48" t="s">
        <v>200</v>
      </c>
      <c r="B48" t="s">
        <v>107</v>
      </c>
      <c r="C48" t="s">
        <v>201</v>
      </c>
      <c r="D48" t="s">
        <v>109</v>
      </c>
      <c r="E48" t="s">
        <v>29</v>
      </c>
      <c r="F48"/>
      <c r="G48" t="n">
        <v>-0.809832572937012</v>
      </c>
      <c r="H48" t="n">
        <v>0.213810667395592</v>
      </c>
      <c r="I48" t="n">
        <v>-0.0781686902046204</v>
      </c>
      <c r="J48" t="n">
        <v>1.37143492698669</v>
      </c>
      <c r="K48" t="n">
        <v>0.424068093299866</v>
      </c>
      <c r="L48" t="n">
        <v>0.728736221790314</v>
      </c>
      <c r="M48" t="n">
        <v>0.0508913062512875</v>
      </c>
      <c r="N48" t="n">
        <v>-0.18324102461338</v>
      </c>
      <c r="O48" t="n">
        <v>0.274689942598343</v>
      </c>
      <c r="P48" t="n">
        <v>-0.182353883981705</v>
      </c>
      <c r="Q48" t="n">
        <v>-0.386671096086502</v>
      </c>
      <c r="R48" t="n">
        <v>1.53301060199738</v>
      </c>
      <c r="S48" t="n">
        <v>-0.267121970653534</v>
      </c>
      <c r="T48" t="n">
        <v>0.299286812543869</v>
      </c>
      <c r="U48" t="n">
        <v>-0.125471904873848</v>
      </c>
      <c r="V48" t="n">
        <v>0.117807693779469</v>
      </c>
      <c r="W48" t="n">
        <v>-0.0757686123251915</v>
      </c>
      <c r="X48" t="n">
        <v>-0.218359380960464</v>
      </c>
      <c r="Y48" t="n">
        <v>-1.55340588092804</v>
      </c>
      <c r="Z48" t="n">
        <v>0.147755652666092</v>
      </c>
      <c r="AA48" t="n">
        <v>-0.291531533002853</v>
      </c>
      <c r="AB48" t="n">
        <v>-0.0393620282411575</v>
      </c>
      <c r="AC48" t="n">
        <v>-0.737403750419617</v>
      </c>
      <c r="AD48" t="n">
        <v>-0.106602601706982</v>
      </c>
      <c r="AE48" t="n">
        <v>-0.601413190364838</v>
      </c>
      <c r="AF48" t="n">
        <v>-0.50030106306076</v>
      </c>
    </row>
    <row r="49">
      <c r="A49" t="s">
        <v>202</v>
      </c>
      <c r="B49" t="s">
        <v>107</v>
      </c>
      <c r="C49" t="s">
        <v>203</v>
      </c>
      <c r="D49" t="s">
        <v>109</v>
      </c>
      <c r="E49" t="s">
        <v>29</v>
      </c>
      <c r="F49"/>
      <c r="G49" t="n">
        <v>1.02786505222321</v>
      </c>
      <c r="H49" t="n">
        <v>0.819625973701477</v>
      </c>
      <c r="I49" t="n">
        <v>0.474556297063828</v>
      </c>
      <c r="J49" t="n">
        <v>0.538926064968109</v>
      </c>
      <c r="K49" t="n">
        <v>-1.56578314304352</v>
      </c>
      <c r="L49" t="n">
        <v>3.63668465614319</v>
      </c>
      <c r="M49" t="n">
        <v>0.562406957149506</v>
      </c>
      <c r="N49" t="n">
        <v>-0.397591531276703</v>
      </c>
      <c r="O49" t="n">
        <v>-0.118881836533546</v>
      </c>
      <c r="P49" t="n">
        <v>0.628426015377045</v>
      </c>
      <c r="Q49" t="n">
        <v>0.0291326958686113</v>
      </c>
      <c r="R49" t="n">
        <v>-0.658845603466034</v>
      </c>
      <c r="S49" t="n">
        <v>1.43469405174255</v>
      </c>
      <c r="T49" t="n">
        <v>0.358073264360428</v>
      </c>
      <c r="U49" t="n">
        <v>-0.165015488862991</v>
      </c>
      <c r="V49" t="n">
        <v>-0.0226168986409903</v>
      </c>
      <c r="W49" t="n">
        <v>-0.124029316008091</v>
      </c>
      <c r="X49" t="n">
        <v>-0.885860443115234</v>
      </c>
      <c r="Y49" t="n">
        <v>-1.50086402893066</v>
      </c>
      <c r="Z49" t="n">
        <v>0.442856401205063</v>
      </c>
      <c r="AA49" t="n">
        <v>-0.337362080812454</v>
      </c>
      <c r="AB49" t="n">
        <v>-0.518138289451599</v>
      </c>
      <c r="AC49" t="n">
        <v>1.48564386367798</v>
      </c>
      <c r="AD49" t="n">
        <v>-0.708834171295166</v>
      </c>
      <c r="AE49" t="n">
        <v>-0.889901518821716</v>
      </c>
      <c r="AF49" t="n">
        <v>0.663836717605591</v>
      </c>
    </row>
    <row r="50">
      <c r="A50" t="s">
        <v>204</v>
      </c>
      <c r="B50" t="s">
        <v>107</v>
      </c>
      <c r="C50" t="s">
        <v>205</v>
      </c>
      <c r="D50" t="s">
        <v>109</v>
      </c>
      <c r="E50" t="s">
        <v>29</v>
      </c>
      <c r="F50"/>
      <c r="G50" t="n">
        <v>0.414304494857788</v>
      </c>
      <c r="H50" t="n">
        <v>-0.621794939041138</v>
      </c>
      <c r="I50" t="n">
        <v>0.0759730339050293</v>
      </c>
      <c r="J50" t="n">
        <v>1.232954621315</v>
      </c>
      <c r="K50" t="n">
        <v>0.247513264417648</v>
      </c>
      <c r="L50" t="n">
        <v>-0.481943726539612</v>
      </c>
      <c r="M50" t="n">
        <v>0.568543076515198</v>
      </c>
      <c r="N50" t="n">
        <v>0.130986243486404</v>
      </c>
      <c r="O50" t="n">
        <v>0.187948822975159</v>
      </c>
      <c r="P50" t="n">
        <v>0.694605231285095</v>
      </c>
      <c r="Q50" t="n">
        <v>0.243942886590958</v>
      </c>
      <c r="R50" t="n">
        <v>0.382340341806412</v>
      </c>
      <c r="S50" t="n">
        <v>-0.806589961051941</v>
      </c>
      <c r="T50" t="n">
        <v>-0.260364949703217</v>
      </c>
      <c r="U50" t="n">
        <v>0.0652568489313126</v>
      </c>
      <c r="V50" t="n">
        <v>0.0751978158950806</v>
      </c>
      <c r="W50" t="n">
        <v>-0.294701486825943</v>
      </c>
      <c r="X50" t="n">
        <v>0.181531652808189</v>
      </c>
      <c r="Y50" t="n">
        <v>-0.727461934089661</v>
      </c>
      <c r="Z50" t="n">
        <v>-0.0887901782989502</v>
      </c>
      <c r="AA50" t="n">
        <v>-0.592629730701447</v>
      </c>
      <c r="AB50" t="n">
        <v>0.384365171194077</v>
      </c>
      <c r="AC50" t="n">
        <v>-1.26069843769073</v>
      </c>
      <c r="AD50" t="n">
        <v>0.760428130626678</v>
      </c>
      <c r="AE50" t="n">
        <v>-0.440818667411804</v>
      </c>
      <c r="AF50" t="n">
        <v>-1.16768133640289</v>
      </c>
    </row>
    <row r="51">
      <c r="A51" t="s">
        <v>206</v>
      </c>
      <c r="B51" t="s">
        <v>107</v>
      </c>
      <c r="C51" t="s">
        <v>207</v>
      </c>
      <c r="D51" t="s">
        <v>109</v>
      </c>
      <c r="E51" t="s">
        <v>29</v>
      </c>
      <c r="F51"/>
      <c r="G51" t="n">
        <v>0.394858837127686</v>
      </c>
      <c r="H51" t="n">
        <v>-0.596160471439362</v>
      </c>
      <c r="I51" t="n">
        <v>0.0720764249563217</v>
      </c>
      <c r="J51" t="n">
        <v>1.17278218269348</v>
      </c>
      <c r="K51" t="n">
        <v>0.236288666725159</v>
      </c>
      <c r="L51" t="n">
        <v>-0.456929624080658</v>
      </c>
      <c r="M51" t="n">
        <v>0.543779730796814</v>
      </c>
      <c r="N51" t="n">
        <v>0.119731411337852</v>
      </c>
      <c r="O51" t="n">
        <v>0.177714914083481</v>
      </c>
      <c r="P51" t="n">
        <v>0.659805357456207</v>
      </c>
      <c r="Q51" t="n">
        <v>0.231861025094986</v>
      </c>
      <c r="R51" t="n">
        <v>0.35664826631546</v>
      </c>
      <c r="S51" t="n">
        <v>-0.765934884548187</v>
      </c>
      <c r="T51" t="n">
        <v>-0.248155027627945</v>
      </c>
      <c r="U51" t="n">
        <v>0.0625149682164192</v>
      </c>
      <c r="V51" t="n">
        <v>0.0718237534165382</v>
      </c>
      <c r="W51" t="n">
        <v>-0.280486285686493</v>
      </c>
      <c r="X51" t="n">
        <v>0.172371760010719</v>
      </c>
      <c r="Y51" t="n">
        <v>-0.686949491500854</v>
      </c>
      <c r="Z51" t="n">
        <v>-0.0838234350085258</v>
      </c>
      <c r="AA51" t="n">
        <v>-0.561890304088593</v>
      </c>
      <c r="AB51" t="n">
        <v>0.364155262708664</v>
      </c>
      <c r="AC51" t="n">
        <v>-1.18892693519592</v>
      </c>
      <c r="AD51" t="n">
        <v>0.716439306735992</v>
      </c>
      <c r="AE51" t="n">
        <v>-0.415228873491287</v>
      </c>
      <c r="AF51" t="n">
        <v>-1.09703469276428</v>
      </c>
    </row>
    <row r="52">
      <c r="A52" t="s">
        <v>208</v>
      </c>
      <c r="B52" t="s">
        <v>107</v>
      </c>
      <c r="C52" t="s">
        <v>209</v>
      </c>
      <c r="D52" t="s">
        <v>109</v>
      </c>
      <c r="E52" t="s">
        <v>29</v>
      </c>
      <c r="F52"/>
      <c r="G52" t="n">
        <v>0.501108169555664</v>
      </c>
      <c r="H52" t="n">
        <v>-0.737945735454559</v>
      </c>
      <c r="I52" t="n">
        <v>0.092842698097229</v>
      </c>
      <c r="J52" t="n">
        <v>1.49094593524933</v>
      </c>
      <c r="K52" t="n">
        <v>0.295397073030472</v>
      </c>
      <c r="L52" t="n">
        <v>-0.589238882064819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-1.49261033535004</v>
      </c>
      <c r="AD52" t="n">
        <v>0.90224826335907</v>
      </c>
      <c r="AE52" t="n">
        <v>-0.523083984851837</v>
      </c>
      <c r="AF52" t="n">
        <v>-1.39834916591644</v>
      </c>
    </row>
    <row r="53">
      <c r="A53" t="s">
        <v>210</v>
      </c>
      <c r="B53" t="s">
        <v>107</v>
      </c>
      <c r="C53" t="s">
        <v>211</v>
      </c>
      <c r="D53" t="s">
        <v>109</v>
      </c>
      <c r="E53" t="s">
        <v>29</v>
      </c>
      <c r="F53"/>
      <c r="G53" t="n">
        <v>-0.655673325061798</v>
      </c>
      <c r="H53" t="n">
        <v>0.595101952552795</v>
      </c>
      <c r="I53" t="n">
        <v>-1.21275794506073</v>
      </c>
      <c r="J53" t="n">
        <v>0.0163324791938066</v>
      </c>
      <c r="K53" t="n">
        <v>2.28282594680786</v>
      </c>
      <c r="L53" t="n">
        <v>0.150821834802628</v>
      </c>
      <c r="M53" t="n">
        <v>0.498132765293121</v>
      </c>
      <c r="N53" t="n">
        <v>-0.102223791182041</v>
      </c>
      <c r="O53" t="n">
        <v>0.175494477152824</v>
      </c>
      <c r="P53" t="n">
        <v>-1.09759724140167</v>
      </c>
      <c r="Q53" t="n">
        <v>-0.626587688922882</v>
      </c>
      <c r="R53" t="n">
        <v>1.13397324085236</v>
      </c>
      <c r="S53" t="n">
        <v>-0.584945619106293</v>
      </c>
      <c r="T53" t="n">
        <v>3.73601174354553</v>
      </c>
      <c r="U53" t="n">
        <v>-0.809919536113739</v>
      </c>
      <c r="V53" t="n">
        <v>-0.47454297542572</v>
      </c>
      <c r="W53" t="n">
        <v>0.558475732803345</v>
      </c>
      <c r="X53" t="n">
        <v>0.0127315185964108</v>
      </c>
      <c r="Y53" t="n">
        <v>-0.684786558151245</v>
      </c>
      <c r="Z53" t="n">
        <v>-0.481136322021484</v>
      </c>
      <c r="AA53" t="n">
        <v>-2.33933043479919</v>
      </c>
      <c r="AB53" t="n">
        <v>-0.513694703578949</v>
      </c>
      <c r="AC53" t="n">
        <v>4.04166650772095</v>
      </c>
      <c r="AD53" t="n">
        <v>-3.33288264274597</v>
      </c>
      <c r="AE53" t="n">
        <v>2.64287805557251</v>
      </c>
      <c r="AF53" t="n">
        <v>-0.348206222057343</v>
      </c>
    </row>
    <row r="54">
      <c r="A54" t="s">
        <v>212</v>
      </c>
      <c r="B54" t="s">
        <v>107</v>
      </c>
      <c r="C54" t="s">
        <v>213</v>
      </c>
      <c r="D54" t="s">
        <v>109</v>
      </c>
      <c r="E54" t="s">
        <v>29</v>
      </c>
      <c r="F54"/>
      <c r="G54" t="n">
        <v>-0.193915113806725</v>
      </c>
      <c r="H54" t="n">
        <v>0.565125048160553</v>
      </c>
      <c r="I54" t="n">
        <v>-2.22379779815674</v>
      </c>
      <c r="J54" t="n">
        <v>-1.05568218231201</v>
      </c>
      <c r="K54" t="n">
        <v>3.38815593719482</v>
      </c>
      <c r="L54" t="n">
        <v>0.392336457967758</v>
      </c>
      <c r="M54" t="n">
        <v>0.755589008331299</v>
      </c>
      <c r="N54" t="n">
        <v>0.83587384223938</v>
      </c>
      <c r="O54" t="n">
        <v>1.32220137119293</v>
      </c>
      <c r="P54" t="n">
        <v>-0.540334761142731</v>
      </c>
      <c r="Q54" t="n">
        <v>-2.86768555641174</v>
      </c>
      <c r="R54" t="n">
        <v>2.00676798820496</v>
      </c>
      <c r="S54" t="n">
        <v>-0.614316403865814</v>
      </c>
      <c r="T54" t="n">
        <v>3.33241558074951</v>
      </c>
      <c r="U54" t="n">
        <v>0.617152690887451</v>
      </c>
      <c r="V54" t="n">
        <v>0.0693763345479965</v>
      </c>
      <c r="W54" t="n">
        <v>1.13823938369751</v>
      </c>
      <c r="X54" t="n">
        <v>0.131443813443184</v>
      </c>
      <c r="Y54" t="n">
        <v>1.11677193641663</v>
      </c>
      <c r="Z54" t="n">
        <v>-1.14335060119629</v>
      </c>
      <c r="AA54" t="n">
        <v>-1.01646113395691</v>
      </c>
      <c r="AB54" t="n">
        <v>-0.52724701166153</v>
      </c>
      <c r="AC54" t="n">
        <v>1.82471036911011</v>
      </c>
      <c r="AD54" t="n">
        <v>-1.25804316997528</v>
      </c>
      <c r="AE54" t="n">
        <v>0.540231466293335</v>
      </c>
      <c r="AF54" t="n">
        <v>1.62258911132812</v>
      </c>
    </row>
    <row r="55">
      <c r="A55" t="s">
        <v>214</v>
      </c>
      <c r="B55" t="s">
        <v>107</v>
      </c>
      <c r="C55" t="s">
        <v>215</v>
      </c>
      <c r="D55" t="s">
        <v>109</v>
      </c>
      <c r="E55" t="s">
        <v>29</v>
      </c>
      <c r="F55"/>
      <c r="G55" t="n">
        <v>-0.722326874732971</v>
      </c>
      <c r="H55" t="n">
        <v>0.335699260234833</v>
      </c>
      <c r="I55" t="n">
        <v>-1.31373631954193</v>
      </c>
      <c r="J55" t="n">
        <v>0.679381906986237</v>
      </c>
      <c r="K55" t="n">
        <v>3.79761528968811</v>
      </c>
      <c r="L55" t="n">
        <v>-0.00444481382146478</v>
      </c>
      <c r="M55" t="n">
        <v>0.607119619846344</v>
      </c>
      <c r="N55" t="n">
        <v>-0.227218240499496</v>
      </c>
      <c r="O55" t="n">
        <v>0.217329621315002</v>
      </c>
      <c r="P55" t="n">
        <v>-1.40328097343445</v>
      </c>
      <c r="Q55" t="n">
        <v>-1.4782429933548</v>
      </c>
      <c r="R55" t="n">
        <v>1.29954624176025</v>
      </c>
      <c r="S55" t="n">
        <v>-0.230813771486282</v>
      </c>
      <c r="T55" t="n">
        <v>2.87484002113342</v>
      </c>
      <c r="U55" t="n">
        <v>1.75550305843353</v>
      </c>
      <c r="V55" t="n">
        <v>0.642574489116669</v>
      </c>
      <c r="W55" t="n">
        <v>1.76307237148285</v>
      </c>
      <c r="X55" t="n">
        <v>0.115658342838287</v>
      </c>
      <c r="Y55" t="n">
        <v>2.38779354095459</v>
      </c>
      <c r="Z55" t="n">
        <v>-1.51224946975708</v>
      </c>
      <c r="AA55" t="n">
        <v>-1.78841328620911</v>
      </c>
      <c r="AB55" t="n">
        <v>-0.8238245844841</v>
      </c>
      <c r="AC55" t="n">
        <v>2.01774859428406</v>
      </c>
      <c r="AD55" t="n">
        <v>0.360461384057999</v>
      </c>
      <c r="AE55" t="n">
        <v>0.215979710221291</v>
      </c>
      <c r="AF55" t="n">
        <v>2.33971285820007</v>
      </c>
    </row>
    <row r="56">
      <c r="A56" t="s">
        <v>216</v>
      </c>
      <c r="B56" t="s">
        <v>107</v>
      </c>
      <c r="C56" t="s">
        <v>217</v>
      </c>
      <c r="D56" t="s">
        <v>109</v>
      </c>
      <c r="E56" t="s">
        <v>29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107</v>
      </c>
      <c r="C57" t="s">
        <v>219</v>
      </c>
      <c r="D57" t="s">
        <v>109</v>
      </c>
      <c r="E57" t="s">
        <v>29</v>
      </c>
      <c r="F57"/>
      <c r="G57" t="n">
        <v>0.399171322584152</v>
      </c>
      <c r="H57" t="n">
        <v>0.322322636842728</v>
      </c>
      <c r="I57" t="n">
        <v>0.120311267673969</v>
      </c>
      <c r="J57" t="n">
        <v>0.24541363120079</v>
      </c>
      <c r="K57" t="n">
        <v>0.239225819706917</v>
      </c>
      <c r="L57" t="n">
        <v>0.395742475986481</v>
      </c>
      <c r="M57" t="n">
        <v>0.261438518762589</v>
      </c>
      <c r="N57" t="n">
        <v>0.100916691124439</v>
      </c>
      <c r="O57" t="n">
        <v>1.17240262031555</v>
      </c>
      <c r="P57" t="n">
        <v>0.210220023989677</v>
      </c>
      <c r="Q57" t="n">
        <v>-0.259058028459549</v>
      </c>
      <c r="R57" t="n">
        <v>0.284913659095764</v>
      </c>
      <c r="S57" t="n">
        <v>0.150258541107178</v>
      </c>
      <c r="T57" t="n">
        <v>0.548761367797852</v>
      </c>
      <c r="U57" t="n">
        <v>0.0959430560469627</v>
      </c>
      <c r="V57" t="n">
        <v>0.0679440423846245</v>
      </c>
      <c r="W57" t="n">
        <v>0.176126256585121</v>
      </c>
      <c r="X57" t="n">
        <v>0.101692773401737</v>
      </c>
      <c r="Y57" t="n">
        <v>-0.079762764275074</v>
      </c>
      <c r="Z57" t="n">
        <v>0.130630508065224</v>
      </c>
      <c r="AA57" t="n">
        <v>-0.280910938978195</v>
      </c>
      <c r="AB57" t="n">
        <v>-0.109365671873093</v>
      </c>
      <c r="AC57" t="n">
        <v>-0.138776615262032</v>
      </c>
      <c r="AD57" t="n">
        <v>-0.190896958112717</v>
      </c>
      <c r="AE57" t="n">
        <v>-0.197232857346535</v>
      </c>
      <c r="AF57" t="n">
        <v>-0.135489955544472</v>
      </c>
    </row>
    <row r="58">
      <c r="A58" t="s">
        <v>220</v>
      </c>
      <c r="B58" t="s">
        <v>107</v>
      </c>
      <c r="C58" t="s">
        <v>221</v>
      </c>
      <c r="D58" t="s">
        <v>109</v>
      </c>
      <c r="E58" t="s">
        <v>29</v>
      </c>
      <c r="F58"/>
      <c r="G58" t="n">
        <v>0.404915452003479</v>
      </c>
      <c r="H58" t="n">
        <v>0.3279068171978</v>
      </c>
      <c r="I58" t="n">
        <v>0.105851761996746</v>
      </c>
      <c r="J58" t="n">
        <v>0.233961403369904</v>
      </c>
      <c r="K58" t="n">
        <v>0.230761364102364</v>
      </c>
      <c r="L58" t="n">
        <v>0.384596019983292</v>
      </c>
      <c r="M58" t="n">
        <v>0.263572633266449</v>
      </c>
      <c r="N58" t="n">
        <v>0.0993446782231331</v>
      </c>
      <c r="O58" t="n">
        <v>1.16878187656403</v>
      </c>
      <c r="P58" t="n">
        <v>0.212589412927628</v>
      </c>
      <c r="Q58" t="n">
        <v>-0.28188955783844</v>
      </c>
      <c r="R58" t="n">
        <v>0.286123096942902</v>
      </c>
      <c r="S58" t="n">
        <v>0.132031783461571</v>
      </c>
      <c r="T58" t="n">
        <v>0.551895081996918</v>
      </c>
      <c r="U58" t="n">
        <v>0.0970459431409836</v>
      </c>
      <c r="V58" t="n">
        <v>0.0758557990193367</v>
      </c>
      <c r="W58" t="n">
        <v>0.197672307491302</v>
      </c>
      <c r="X58" t="n">
        <v>0.106991976499557</v>
      </c>
      <c r="Y58" t="n">
        <v>-0.0664204731583595</v>
      </c>
      <c r="Z58" t="n">
        <v>0.118356943130493</v>
      </c>
      <c r="AA58" t="n">
        <v>-0.273332267999649</v>
      </c>
      <c r="AB58" t="n">
        <v>-0.124963358044624</v>
      </c>
      <c r="AC58" t="n">
        <v>-0.145190924406052</v>
      </c>
      <c r="AD58" t="n">
        <v>-0.18519139289856</v>
      </c>
      <c r="AE58" t="n">
        <v>-0.194214537739754</v>
      </c>
      <c r="AF58" t="n">
        <v>-0.138400226831436</v>
      </c>
    </row>
    <row r="59">
      <c r="A59" t="s">
        <v>222</v>
      </c>
      <c r="B59" t="s">
        <v>107</v>
      </c>
      <c r="C59" t="s">
        <v>223</v>
      </c>
      <c r="D59" t="s">
        <v>109</v>
      </c>
      <c r="E59" t="s">
        <v>29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31</v>
      </c>
      <c r="F2"/>
      <c r="G2" t="n">
        <v>-0.0116706807166338</v>
      </c>
      <c r="H2" t="n">
        <v>-0.00165826780721545</v>
      </c>
      <c r="I2" t="n">
        <v>-0.0176837593317032</v>
      </c>
      <c r="J2" t="n">
        <v>-0.0312928333878517</v>
      </c>
      <c r="K2" t="n">
        <v>-0.0291544478386641</v>
      </c>
      <c r="L2" t="n">
        <v>-0.0218560080975294</v>
      </c>
      <c r="M2" t="n">
        <v>-0.0602916814386845</v>
      </c>
      <c r="N2" t="n">
        <v>-0.0452512428164482</v>
      </c>
      <c r="O2" t="n">
        <v>-0.0329822488129139</v>
      </c>
      <c r="P2" t="n">
        <v>-0.00116650189738721</v>
      </c>
      <c r="Q2" t="n">
        <v>0.0182488393038511</v>
      </c>
      <c r="R2" t="n">
        <v>0.0321677289903164</v>
      </c>
      <c r="S2" t="n">
        <v>0.0692552104592323</v>
      </c>
      <c r="T2" t="n">
        <v>0.040562566369772</v>
      </c>
      <c r="U2" t="n">
        <v>0.0508337877690792</v>
      </c>
      <c r="V2" t="n">
        <v>0.106111727654934</v>
      </c>
      <c r="W2" t="n">
        <v>0.144067496061325</v>
      </c>
      <c r="X2" t="n">
        <v>0.116011790931225</v>
      </c>
      <c r="Y2" t="n">
        <v>0.00920027960091829</v>
      </c>
      <c r="Z2" t="n">
        <v>-0.0221807695925236</v>
      </c>
      <c r="AA2" t="n">
        <v>-0.0442000292241573</v>
      </c>
      <c r="AB2" t="n">
        <v>0.0452318117022514</v>
      </c>
      <c r="AC2" t="n">
        <v>0.0698933079838753</v>
      </c>
      <c r="AD2" t="n">
        <v>0.101238802075386</v>
      </c>
      <c r="AE2" t="n">
        <v>0.140584841370583</v>
      </c>
      <c r="AF2" t="n">
        <v>0.35658922791481</v>
      </c>
    </row>
    <row r="3">
      <c r="A3" t="s">
        <v>110</v>
      </c>
      <c r="B3" t="s">
        <v>107</v>
      </c>
      <c r="C3" t="s">
        <v>111</v>
      </c>
      <c r="D3" t="s">
        <v>109</v>
      </c>
      <c r="E3" t="s">
        <v>31</v>
      </c>
      <c r="F3"/>
      <c r="G3" t="n">
        <v>-1.20440185070038</v>
      </c>
      <c r="H3" t="n">
        <v>-0.986802577972412</v>
      </c>
      <c r="I3" t="n">
        <v>-1.48064768314362</v>
      </c>
      <c r="J3" t="n">
        <v>-0.960337996482849</v>
      </c>
      <c r="K3" t="n">
        <v>-0.63612973690033</v>
      </c>
      <c r="L3" t="n">
        <v>0.591931045055389</v>
      </c>
      <c r="M3" t="n">
        <v>-1.70640969276428</v>
      </c>
      <c r="N3" t="n">
        <v>-1.34010589122772</v>
      </c>
      <c r="O3" t="n">
        <v>-0.853401899337769</v>
      </c>
      <c r="P3" t="n">
        <v>0.616634428501129</v>
      </c>
      <c r="Q3" t="n">
        <v>0.970920562744141</v>
      </c>
      <c r="R3" t="n">
        <v>2.75355124473572</v>
      </c>
      <c r="S3" t="n">
        <v>3.58621740341187</v>
      </c>
      <c r="T3" t="n">
        <v>1.70506739616394</v>
      </c>
      <c r="U3" t="n">
        <v>2.11645460128784</v>
      </c>
      <c r="V3" t="n">
        <v>1.2178418636322</v>
      </c>
      <c r="W3" t="n">
        <v>0.197592914104462</v>
      </c>
      <c r="X3" t="n">
        <v>3.69776630401611</v>
      </c>
      <c r="Y3" t="n">
        <v>2.6262321472168</v>
      </c>
      <c r="Z3" t="n">
        <v>-0.557630062103271</v>
      </c>
      <c r="AA3" t="n">
        <v>-1.12427926063538</v>
      </c>
      <c r="AB3" t="n">
        <v>-0.367274940013885</v>
      </c>
      <c r="AC3" t="n">
        <v>0.757647395133972</v>
      </c>
      <c r="AD3" t="n">
        <v>-0.226593106985092</v>
      </c>
      <c r="AE3" t="n">
        <v>-1.35396873950958</v>
      </c>
      <c r="AF3" t="n">
        <v>0.379206448793411</v>
      </c>
    </row>
    <row r="4">
      <c r="A4" t="s">
        <v>112</v>
      </c>
      <c r="B4" t="s">
        <v>107</v>
      </c>
      <c r="C4" t="s">
        <v>113</v>
      </c>
      <c r="D4" t="s">
        <v>109</v>
      </c>
      <c r="E4" t="s">
        <v>31</v>
      </c>
      <c r="F4"/>
      <c r="G4" t="n">
        <v>0.465279012918472</v>
      </c>
      <c r="H4" t="n">
        <v>0.441891968250275</v>
      </c>
      <c r="I4" t="n">
        <v>0.30208757519722</v>
      </c>
      <c r="J4" t="n">
        <v>0.0815767124295235</v>
      </c>
      <c r="K4" t="n">
        <v>0.649898290634155</v>
      </c>
      <c r="L4" t="n">
        <v>0.613604366779327</v>
      </c>
      <c r="M4" t="n">
        <v>0.140510737895966</v>
      </c>
      <c r="N4" t="n">
        <v>0.194278180599213</v>
      </c>
      <c r="O4" t="n">
        <v>-0.041181106120348</v>
      </c>
      <c r="P4" t="n">
        <v>0.00816367566585541</v>
      </c>
      <c r="Q4" t="n">
        <v>0.493856459856033</v>
      </c>
      <c r="R4" t="n">
        <v>0.436078518629074</v>
      </c>
      <c r="S4" t="n">
        <v>0.389378517866135</v>
      </c>
      <c r="T4" t="n">
        <v>-0.167421340942383</v>
      </c>
      <c r="U4" t="n">
        <v>-0.209387421607971</v>
      </c>
      <c r="V4" t="n">
        <v>-0.024768803268671</v>
      </c>
      <c r="W4" t="n">
        <v>0.218846023082733</v>
      </c>
      <c r="X4" t="n">
        <v>0.395544111728668</v>
      </c>
      <c r="Y4" t="n">
        <v>0.145887941122055</v>
      </c>
      <c r="Z4" t="n">
        <v>0.159994840621948</v>
      </c>
      <c r="AA4" t="n">
        <v>0.242293536663055</v>
      </c>
      <c r="AB4" t="n">
        <v>0.385434716939926</v>
      </c>
      <c r="AC4" t="n">
        <v>0.551468670368195</v>
      </c>
      <c r="AD4" t="n">
        <v>0.473333418369293</v>
      </c>
      <c r="AE4" t="n">
        <v>0.190509229898453</v>
      </c>
      <c r="AF4" t="n">
        <v>0.519610464572906</v>
      </c>
    </row>
    <row r="5">
      <c r="A5" t="s">
        <v>114</v>
      </c>
      <c r="B5" t="s">
        <v>107</v>
      </c>
      <c r="C5" t="s">
        <v>115</v>
      </c>
      <c r="D5" t="s">
        <v>109</v>
      </c>
      <c r="E5" t="s">
        <v>31</v>
      </c>
      <c r="F5"/>
      <c r="G5" t="n">
        <v>0.146766930818558</v>
      </c>
      <c r="H5" t="n">
        <v>0.0916399136185646</v>
      </c>
      <c r="I5" t="n">
        <v>0.0651362463831902</v>
      </c>
      <c r="J5" t="n">
        <v>-0.309437960386276</v>
      </c>
      <c r="K5" t="n">
        <v>0.163737535476685</v>
      </c>
      <c r="L5" t="n">
        <v>-0.00740226311609149</v>
      </c>
      <c r="M5" t="n">
        <v>-0.0924961715936661</v>
      </c>
      <c r="N5" t="n">
        <v>0.075655423104763</v>
      </c>
      <c r="O5" t="n">
        <v>0.652319252490997</v>
      </c>
      <c r="P5" t="n">
        <v>-0.251159191131592</v>
      </c>
      <c r="Q5" t="n">
        <v>0.081285260617733</v>
      </c>
      <c r="R5" t="n">
        <v>-0.102362528443336</v>
      </c>
      <c r="S5" t="n">
        <v>0.227521538734436</v>
      </c>
      <c r="T5" t="n">
        <v>-0.0258489362895489</v>
      </c>
      <c r="U5" t="n">
        <v>0.222390592098236</v>
      </c>
      <c r="V5" t="n">
        <v>0.0658654570579529</v>
      </c>
      <c r="W5" t="n">
        <v>-0.422053277492523</v>
      </c>
      <c r="X5" t="n">
        <v>0.27029412984848</v>
      </c>
      <c r="Y5" t="n">
        <v>0.899091184139252</v>
      </c>
      <c r="Z5" t="n">
        <v>0.713633120059967</v>
      </c>
      <c r="AA5" t="n">
        <v>0.906517088413239</v>
      </c>
      <c r="AB5" t="n">
        <v>0.615230619907379</v>
      </c>
      <c r="AC5" t="n">
        <v>1.54382681846619</v>
      </c>
      <c r="AD5" t="n">
        <v>0.834352731704712</v>
      </c>
      <c r="AE5" t="n">
        <v>0.853572905063629</v>
      </c>
      <c r="AF5" t="n">
        <v>0.766031205654144</v>
      </c>
    </row>
    <row r="6">
      <c r="A6" t="s">
        <v>116</v>
      </c>
      <c r="B6" t="s">
        <v>107</v>
      </c>
      <c r="C6" t="s">
        <v>117</v>
      </c>
      <c r="D6" t="s">
        <v>109</v>
      </c>
      <c r="E6" t="s">
        <v>31</v>
      </c>
      <c r="F6"/>
      <c r="G6" t="n">
        <v>-0.166945815086365</v>
      </c>
      <c r="H6" t="n">
        <v>-0.117121942341328</v>
      </c>
      <c r="I6" t="n">
        <v>0.137031316757202</v>
      </c>
      <c r="J6" t="n">
        <v>-0.373651593923569</v>
      </c>
      <c r="K6" t="n">
        <v>0.0327041558921337</v>
      </c>
      <c r="L6" t="n">
        <v>0.275856614112854</v>
      </c>
      <c r="M6" t="n">
        <v>-0.201135501265526</v>
      </c>
      <c r="N6" t="n">
        <v>-0.585838615894318</v>
      </c>
      <c r="O6" t="n">
        <v>-0.688936591148376</v>
      </c>
      <c r="P6" t="n">
        <v>-0.72674697637558</v>
      </c>
      <c r="Q6" t="n">
        <v>-0.742991507053375</v>
      </c>
      <c r="R6" t="n">
        <v>-0.673369348049164</v>
      </c>
      <c r="S6" t="n">
        <v>-0.46185827255249</v>
      </c>
      <c r="T6" t="n">
        <v>-0.786947906017303</v>
      </c>
      <c r="U6" t="n">
        <v>-0.572303891181946</v>
      </c>
      <c r="V6" t="n">
        <v>-0.39471447467804</v>
      </c>
      <c r="W6" t="n">
        <v>0.30473256111145</v>
      </c>
      <c r="X6" t="n">
        <v>-0.190516337752342</v>
      </c>
      <c r="Y6" t="n">
        <v>-0.176122680306435</v>
      </c>
      <c r="Z6" t="n">
        <v>0.0543297864496708</v>
      </c>
      <c r="AA6" t="n">
        <v>-0.115777738392353</v>
      </c>
      <c r="AB6" t="n">
        <v>-0.194963544607162</v>
      </c>
      <c r="AC6" t="n">
        <v>-0.336785286664963</v>
      </c>
      <c r="AD6" t="n">
        <v>-0.335119277238846</v>
      </c>
      <c r="AE6" t="n">
        <v>-0.253788530826569</v>
      </c>
      <c r="AF6" t="n">
        <v>-0.16230945289135</v>
      </c>
    </row>
    <row r="7">
      <c r="A7" t="s">
        <v>118</v>
      </c>
      <c r="B7" t="s">
        <v>107</v>
      </c>
      <c r="C7" t="s">
        <v>119</v>
      </c>
      <c r="D7" t="s">
        <v>109</v>
      </c>
      <c r="E7" t="s">
        <v>31</v>
      </c>
      <c r="F7"/>
      <c r="G7" t="n">
        <v>0.808021545410156</v>
      </c>
      <c r="H7" t="n">
        <v>0.556112825870514</v>
      </c>
      <c r="I7" t="n">
        <v>0.473034739494324</v>
      </c>
      <c r="J7" t="n">
        <v>0.252685129642487</v>
      </c>
      <c r="K7" t="n">
        <v>0.824681103229523</v>
      </c>
      <c r="L7" t="n">
        <v>1.25084257125854</v>
      </c>
      <c r="M7" t="n">
        <v>0.430059432983398</v>
      </c>
      <c r="N7" t="n">
        <v>-0.0234921295195818</v>
      </c>
      <c r="O7" t="n">
        <v>-0.667525947093964</v>
      </c>
      <c r="P7" t="n">
        <v>-0.828145980834961</v>
      </c>
      <c r="Q7" t="n">
        <v>-0.203253164887428</v>
      </c>
      <c r="R7" t="n">
        <v>-0.167712435126305</v>
      </c>
      <c r="S7" t="n">
        <v>-0.720321893692017</v>
      </c>
      <c r="T7" t="n">
        <v>-0.811821103096008</v>
      </c>
      <c r="U7" t="n">
        <v>-1.06889808177948</v>
      </c>
      <c r="V7" t="n">
        <v>-0.639767944812775</v>
      </c>
      <c r="W7" t="n">
        <v>-0.0563933700323105</v>
      </c>
      <c r="X7" t="n">
        <v>-0.516980767250061</v>
      </c>
      <c r="Y7" t="n">
        <v>-1.0928703546524</v>
      </c>
      <c r="Z7" t="n">
        <v>-0.307923167943954</v>
      </c>
      <c r="AA7" t="n">
        <v>-0.666717231273651</v>
      </c>
      <c r="AB7" t="n">
        <v>-0.483107626438141</v>
      </c>
      <c r="AC7" t="n">
        <v>-0.154892057180405</v>
      </c>
      <c r="AD7" t="n">
        <v>0.00995878223329782</v>
      </c>
      <c r="AE7" t="n">
        <v>0.275555163621902</v>
      </c>
      <c r="AF7" t="n">
        <v>0.653437674045563</v>
      </c>
    </row>
    <row r="8">
      <c r="A8" t="s">
        <v>120</v>
      </c>
      <c r="B8" t="s">
        <v>107</v>
      </c>
      <c r="C8" t="s">
        <v>121</v>
      </c>
      <c r="D8" t="s">
        <v>109</v>
      </c>
      <c r="E8" t="s">
        <v>31</v>
      </c>
      <c r="F8"/>
      <c r="G8" t="n">
        <v>-1.16643369197845</v>
      </c>
      <c r="H8" t="n">
        <v>-1.21677148342133</v>
      </c>
      <c r="I8" t="n">
        <v>-1.85706472396851</v>
      </c>
      <c r="J8" t="n">
        <v>2.29740166664124</v>
      </c>
      <c r="K8" t="n">
        <v>7.08883905410767</v>
      </c>
      <c r="L8" t="n">
        <v>-2.52728962898254</v>
      </c>
      <c r="M8" t="n">
        <v>-2.81785249710083</v>
      </c>
      <c r="N8" t="n">
        <v>3.85201501846313</v>
      </c>
      <c r="O8" t="n">
        <v>4.5967698097229</v>
      </c>
      <c r="P8" t="n">
        <v>4.24369668960571</v>
      </c>
      <c r="Q8" t="n">
        <v>-3.71731662750244</v>
      </c>
      <c r="R8" t="n">
        <v>9.01835060119629</v>
      </c>
      <c r="S8" t="n">
        <v>1.95576977729797</v>
      </c>
      <c r="T8" t="n">
        <v>-1.55843770503998</v>
      </c>
      <c r="U8" t="n">
        <v>-1.24837362766266</v>
      </c>
      <c r="V8" t="n">
        <v>-0.301023632287979</v>
      </c>
      <c r="W8" t="n">
        <v>-2.37780976295471</v>
      </c>
      <c r="X8" t="n">
        <v>-1.22083818912506</v>
      </c>
      <c r="Y8" t="n">
        <v>-0.842818915843964</v>
      </c>
      <c r="Z8" t="n">
        <v>0.714171648025513</v>
      </c>
      <c r="AA8" t="n">
        <v>-0.236591652035713</v>
      </c>
      <c r="AB8" t="n">
        <v>2.85846877098083</v>
      </c>
      <c r="AC8" t="n">
        <v>2.83594036102295</v>
      </c>
      <c r="AD8" t="n">
        <v>-0.31306529045105</v>
      </c>
      <c r="AE8" t="n">
        <v>-0.0524966977536678</v>
      </c>
      <c r="AF8" t="n">
        <v>3.52588820457458</v>
      </c>
    </row>
    <row r="9">
      <c r="A9" t="s">
        <v>122</v>
      </c>
      <c r="B9" t="s">
        <v>107</v>
      </c>
      <c r="C9" t="s">
        <v>123</v>
      </c>
      <c r="D9" t="s">
        <v>109</v>
      </c>
      <c r="E9" t="s">
        <v>31</v>
      </c>
      <c r="F9"/>
      <c r="G9" t="n">
        <v>0.782350659370422</v>
      </c>
      <c r="H9" t="n">
        <v>1.14814043045044</v>
      </c>
      <c r="I9" t="n">
        <v>0.37834358215332</v>
      </c>
      <c r="J9" t="n">
        <v>1.53683280944824</v>
      </c>
      <c r="K9" t="n">
        <v>1.79424345493317</v>
      </c>
      <c r="L9" t="n">
        <v>1.51640152931213</v>
      </c>
      <c r="M9" t="n">
        <v>-0.513351142406464</v>
      </c>
      <c r="N9" t="n">
        <v>0.553608477115631</v>
      </c>
      <c r="O9" t="n">
        <v>1.06202828884125</v>
      </c>
      <c r="P9" t="n">
        <v>0.398141324520111</v>
      </c>
      <c r="Q9" t="n">
        <v>1.15562534332275</v>
      </c>
      <c r="R9" t="n">
        <v>3.09447312355042</v>
      </c>
      <c r="S9" t="n">
        <v>3.01908254623413</v>
      </c>
      <c r="T9" t="n">
        <v>0.572489261627197</v>
      </c>
      <c r="U9" t="n">
        <v>0.896564960479736</v>
      </c>
      <c r="V9" t="n">
        <v>1.24477803707123</v>
      </c>
      <c r="W9" t="n">
        <v>1.31053137779236</v>
      </c>
      <c r="X9" t="n">
        <v>1.74913513660431</v>
      </c>
      <c r="Y9" t="n">
        <v>0.178209289908409</v>
      </c>
      <c r="Z9" t="n">
        <v>0.109636396169662</v>
      </c>
      <c r="AA9" t="n">
        <v>0.640882849693298</v>
      </c>
      <c r="AB9" t="n">
        <v>0.941632032394409</v>
      </c>
      <c r="AC9" t="n">
        <v>2.0698926448822</v>
      </c>
      <c r="AD9" t="n">
        <v>0.252855360507965</v>
      </c>
      <c r="AE9" t="n">
        <v>-0.0901402235031128</v>
      </c>
      <c r="AF9" t="n">
        <v>0.201428025960922</v>
      </c>
    </row>
    <row r="10">
      <c r="A10" t="s">
        <v>124</v>
      </c>
      <c r="B10" t="s">
        <v>107</v>
      </c>
      <c r="C10" t="s">
        <v>125</v>
      </c>
      <c r="D10" t="s">
        <v>109</v>
      </c>
      <c r="E10" t="s">
        <v>31</v>
      </c>
      <c r="F10"/>
      <c r="G10" t="n">
        <v>0.41057699918747</v>
      </c>
      <c r="H10" t="n">
        <v>0.412461906671524</v>
      </c>
      <c r="I10" t="n">
        <v>0.0752089396119118</v>
      </c>
      <c r="J10" t="n">
        <v>0.6304150223732</v>
      </c>
      <c r="K10" t="n">
        <v>1.49229753017426</v>
      </c>
      <c r="L10" t="n">
        <v>1.21669960021973</v>
      </c>
      <c r="M10" t="n">
        <v>0.332775324583054</v>
      </c>
      <c r="N10" t="n">
        <v>1.07741916179657</v>
      </c>
      <c r="O10" t="n">
        <v>0.855373322963715</v>
      </c>
      <c r="P10" t="n">
        <v>-0.0392569564282894</v>
      </c>
      <c r="Q10" t="n">
        <v>0.826269567012787</v>
      </c>
      <c r="R10" t="n">
        <v>2.85743761062622</v>
      </c>
      <c r="S10" t="n">
        <v>2.25545644760132</v>
      </c>
      <c r="T10" t="n">
        <v>0.719662666320801</v>
      </c>
      <c r="U10" t="n">
        <v>0.668682813644409</v>
      </c>
      <c r="V10" t="n">
        <v>0.756223976612091</v>
      </c>
      <c r="W10" t="n">
        <v>1.68023800849915</v>
      </c>
      <c r="X10" t="n">
        <v>1.85703468322754</v>
      </c>
      <c r="Y10" t="n">
        <v>0.645340323448181</v>
      </c>
      <c r="Z10" t="n">
        <v>0.822403013706207</v>
      </c>
      <c r="AA10" t="n">
        <v>0.751726269721985</v>
      </c>
      <c r="AB10" t="n">
        <v>1.43303894996643</v>
      </c>
      <c r="AC10" t="n">
        <v>1.70753657817841</v>
      </c>
      <c r="AD10" t="n">
        <v>1.60159397125244</v>
      </c>
      <c r="AE10" t="n">
        <v>1.26431286334991</v>
      </c>
      <c r="AF10" t="n">
        <v>0.853653132915497</v>
      </c>
    </row>
    <row r="11">
      <c r="A11" t="s">
        <v>126</v>
      </c>
      <c r="B11" t="s">
        <v>107</v>
      </c>
      <c r="C11" t="s">
        <v>127</v>
      </c>
      <c r="D11" t="s">
        <v>109</v>
      </c>
      <c r="E11" t="s">
        <v>31</v>
      </c>
      <c r="F11"/>
      <c r="G11" t="n">
        <v>-0.0417218059301376</v>
      </c>
      <c r="H11" t="n">
        <v>-0.564785838127136</v>
      </c>
      <c r="I11" t="n">
        <v>-0.37472414970398</v>
      </c>
      <c r="J11" t="n">
        <v>-0.722377479076385</v>
      </c>
      <c r="K11" t="n">
        <v>1.1396256685257</v>
      </c>
      <c r="L11" t="n">
        <v>0.862966179847717</v>
      </c>
      <c r="M11" t="n">
        <v>1.49032163619995</v>
      </c>
      <c r="N11" t="n">
        <v>1.90095198154449</v>
      </c>
      <c r="O11" t="n">
        <v>0.648114085197449</v>
      </c>
      <c r="P11" t="n">
        <v>-0.661157786846161</v>
      </c>
      <c r="Q11" t="n">
        <v>0.426401793956757</v>
      </c>
      <c r="R11" t="n">
        <v>2.7593457698822</v>
      </c>
      <c r="S11" t="n">
        <v>1.42694687843323</v>
      </c>
      <c r="T11" t="n">
        <v>0.99950760602951</v>
      </c>
      <c r="U11" t="n">
        <v>0.374988943338394</v>
      </c>
      <c r="V11" t="n">
        <v>-0.0146264489740133</v>
      </c>
      <c r="W11" t="n">
        <v>2.44465136528015</v>
      </c>
      <c r="X11" t="n">
        <v>2.14209079742432</v>
      </c>
      <c r="Y11" t="n">
        <v>1.43188214302063</v>
      </c>
      <c r="Z11" t="n">
        <v>1.81360304355621</v>
      </c>
      <c r="AA11" t="n">
        <v>0.901680171489716</v>
      </c>
      <c r="AB11" t="n">
        <v>2.03059434890747</v>
      </c>
      <c r="AC11" t="n">
        <v>1.4478634595871</v>
      </c>
      <c r="AD11" t="n">
        <v>3.20947813987732</v>
      </c>
      <c r="AE11" t="n">
        <v>2.81039953231812</v>
      </c>
      <c r="AF11" t="n">
        <v>1.40298867225647</v>
      </c>
    </row>
    <row r="12">
      <c r="A12" t="s">
        <v>128</v>
      </c>
      <c r="B12" t="s">
        <v>107</v>
      </c>
      <c r="C12" t="s">
        <v>129</v>
      </c>
      <c r="D12" t="s">
        <v>109</v>
      </c>
      <c r="E12" t="s">
        <v>31</v>
      </c>
      <c r="F12"/>
      <c r="G12" t="n">
        <v>0.638164043426514</v>
      </c>
      <c r="H12" t="n">
        <v>0.587460398674011</v>
      </c>
      <c r="I12" t="n">
        <v>0.493144512176514</v>
      </c>
      <c r="J12" t="n">
        <v>0.121529504656792</v>
      </c>
      <c r="K12" t="n">
        <v>0.631454169750214</v>
      </c>
      <c r="L12" t="n">
        <v>0.497312277555466</v>
      </c>
      <c r="M12" t="n">
        <v>0.0402389541268349</v>
      </c>
      <c r="N12" t="n">
        <v>-0.27884230017662</v>
      </c>
      <c r="O12" t="n">
        <v>-0.283438563346863</v>
      </c>
      <c r="P12" t="n">
        <v>0.169917523860931</v>
      </c>
      <c r="Q12" t="n">
        <v>0.767828524112701</v>
      </c>
      <c r="R12" t="n">
        <v>0.544691920280457</v>
      </c>
      <c r="S12" t="n">
        <v>0.392571240663528</v>
      </c>
      <c r="T12" t="n">
        <v>-0.318836718797684</v>
      </c>
      <c r="U12" t="n">
        <v>-0.0139188803732395</v>
      </c>
      <c r="V12" t="n">
        <v>-0.131323754787445</v>
      </c>
      <c r="W12" t="n">
        <v>-0.109750926494598</v>
      </c>
      <c r="X12" t="n">
        <v>-0.071919858455658</v>
      </c>
      <c r="Y12" t="n">
        <v>0.00819936394691467</v>
      </c>
      <c r="Z12" t="n">
        <v>0.139007687568665</v>
      </c>
      <c r="AA12" t="n">
        <v>0.180619582533836</v>
      </c>
      <c r="AB12" t="n">
        <v>0.277304351329803</v>
      </c>
      <c r="AC12" t="n">
        <v>0.573047697544098</v>
      </c>
      <c r="AD12" t="n">
        <v>0.341285318136215</v>
      </c>
      <c r="AE12" t="n">
        <v>-0.049278013408184</v>
      </c>
      <c r="AF12" t="n">
        <v>0.268836051225662</v>
      </c>
    </row>
    <row r="13">
      <c r="A13" t="s">
        <v>130</v>
      </c>
      <c r="B13" t="s">
        <v>107</v>
      </c>
      <c r="C13" t="s">
        <v>131</v>
      </c>
      <c r="D13" t="s">
        <v>109</v>
      </c>
      <c r="E13" t="s">
        <v>31</v>
      </c>
      <c r="F13"/>
      <c r="G13" t="n">
        <v>1.20367383956909</v>
      </c>
      <c r="H13" t="n">
        <v>1.12908053398132</v>
      </c>
      <c r="I13" t="n">
        <v>0.980059921741486</v>
      </c>
      <c r="J13" t="n">
        <v>0.234499111771584</v>
      </c>
      <c r="K13" t="n">
        <v>0.585645020008087</v>
      </c>
      <c r="L13" t="n">
        <v>0.737959921360016</v>
      </c>
      <c r="M13" t="n">
        <v>0.438514441251755</v>
      </c>
      <c r="N13" t="n">
        <v>0.352093309164047</v>
      </c>
      <c r="O13" t="n">
        <v>-0.163998305797577</v>
      </c>
      <c r="P13" t="n">
        <v>0.226003333926201</v>
      </c>
      <c r="Q13" t="n">
        <v>1.00546967983246</v>
      </c>
      <c r="R13" t="n">
        <v>1.47438824176788</v>
      </c>
      <c r="S13" t="n">
        <v>1.03246057033539</v>
      </c>
      <c r="T13" t="n">
        <v>0.935434818267822</v>
      </c>
      <c r="U13" t="n">
        <v>-0.128017529845238</v>
      </c>
      <c r="V13" t="n">
        <v>-0.261200696229935</v>
      </c>
      <c r="W13" t="n">
        <v>0.323797404766083</v>
      </c>
      <c r="X13" t="n">
        <v>0.931004166603088</v>
      </c>
      <c r="Y13" t="n">
        <v>0.677045047283173</v>
      </c>
      <c r="Z13" t="n">
        <v>0.536485493183136</v>
      </c>
      <c r="AA13" t="n">
        <v>0.951590478420258</v>
      </c>
      <c r="AB13" t="n">
        <v>0.937909424304962</v>
      </c>
      <c r="AC13" t="n">
        <v>0.474743634462357</v>
      </c>
      <c r="AD13" t="n">
        <v>0.608555018901825</v>
      </c>
      <c r="AE13" t="n">
        <v>-0.0765924081206322</v>
      </c>
      <c r="AF13" t="n">
        <v>0.199895322322845</v>
      </c>
    </row>
    <row r="14">
      <c r="A14" t="s">
        <v>132</v>
      </c>
      <c r="B14" t="s">
        <v>107</v>
      </c>
      <c r="C14" t="s">
        <v>133</v>
      </c>
      <c r="D14" t="s">
        <v>109</v>
      </c>
      <c r="E14" t="s">
        <v>31</v>
      </c>
      <c r="F14"/>
      <c r="G14" t="n">
        <v>0.412377029657364</v>
      </c>
      <c r="H14" t="n">
        <v>0.401992738246918</v>
      </c>
      <c r="I14" t="n">
        <v>0.31731379032135</v>
      </c>
      <c r="J14" t="n">
        <v>0.210793986916542</v>
      </c>
      <c r="K14" t="n">
        <v>1.28168094158173</v>
      </c>
      <c r="L14" t="n">
        <v>1.63735556602478</v>
      </c>
      <c r="M14" t="n">
        <v>0.243298664689064</v>
      </c>
      <c r="N14" t="n">
        <v>-0.253509014844894</v>
      </c>
      <c r="O14" t="n">
        <v>-0.408830344676971</v>
      </c>
      <c r="P14" t="n">
        <v>-0.447883367538452</v>
      </c>
      <c r="Q14" t="n">
        <v>-0.309236407279968</v>
      </c>
      <c r="R14" t="n">
        <v>-0.499719738960266</v>
      </c>
      <c r="S14" t="n">
        <v>-0.802859842777252</v>
      </c>
      <c r="T14" t="n">
        <v>-0.649761617183685</v>
      </c>
      <c r="U14" t="n">
        <v>-0.460959553718567</v>
      </c>
      <c r="V14" t="n">
        <v>-0.0323690883815289</v>
      </c>
      <c r="W14" t="n">
        <v>0.301344603300095</v>
      </c>
      <c r="X14" t="n">
        <v>-0.288865715265274</v>
      </c>
      <c r="Y14" t="n">
        <v>0.0689618214964867</v>
      </c>
      <c r="Z14" t="n">
        <v>-0.144473537802696</v>
      </c>
      <c r="AA14" t="n">
        <v>-0.10317100584507</v>
      </c>
      <c r="AB14" t="n">
        <v>0.422986447811127</v>
      </c>
      <c r="AC14" t="n">
        <v>0.411615908145905</v>
      </c>
      <c r="AD14" t="n">
        <v>0.378164529800415</v>
      </c>
      <c r="AE14" t="n">
        <v>0.0815274491906166</v>
      </c>
      <c r="AF14" t="n">
        <v>0.431483894586563</v>
      </c>
    </row>
    <row r="15">
      <c r="A15" t="s">
        <v>134</v>
      </c>
      <c r="B15" t="s">
        <v>107</v>
      </c>
      <c r="C15" t="s">
        <v>135</v>
      </c>
      <c r="D15" t="s">
        <v>109</v>
      </c>
      <c r="E15" t="s">
        <v>31</v>
      </c>
      <c r="F15"/>
      <c r="G15" t="n">
        <v>0.590691685676575</v>
      </c>
      <c r="H15" t="n">
        <v>0.580837666988373</v>
      </c>
      <c r="I15" t="n">
        <v>0.703100085258484</v>
      </c>
      <c r="J15" t="n">
        <v>0.390712261199951</v>
      </c>
      <c r="K15" t="n">
        <v>2.12100124359131</v>
      </c>
      <c r="L15" t="n">
        <v>2.4600191116333</v>
      </c>
      <c r="M15" t="n">
        <v>0.445882648229599</v>
      </c>
      <c r="N15" t="n">
        <v>-0.232060715556145</v>
      </c>
      <c r="O15" t="n">
        <v>-0.521750271320343</v>
      </c>
      <c r="P15" t="n">
        <v>-0.22341351211071</v>
      </c>
      <c r="Q15" t="n">
        <v>0.074046328663826</v>
      </c>
      <c r="R15" t="n">
        <v>0.00906993634998798</v>
      </c>
      <c r="S15" t="n">
        <v>-0.325361639261246</v>
      </c>
      <c r="T15" t="n">
        <v>-0.467670381069183</v>
      </c>
      <c r="U15" t="n">
        <v>0.292051553726196</v>
      </c>
      <c r="V15" t="n">
        <v>0.311206221580505</v>
      </c>
      <c r="W15" t="n">
        <v>0.461146473884583</v>
      </c>
      <c r="X15" t="n">
        <v>0.106880590319633</v>
      </c>
      <c r="Y15" t="n">
        <v>0.224570602178574</v>
      </c>
      <c r="Z15" t="n">
        <v>-0.0234402790665627</v>
      </c>
      <c r="AA15" t="n">
        <v>0.202223047614098</v>
      </c>
      <c r="AB15" t="n">
        <v>0.532079935073853</v>
      </c>
      <c r="AC15" t="n">
        <v>0.549383878707886</v>
      </c>
      <c r="AD15" t="n">
        <v>0.414755880832672</v>
      </c>
      <c r="AE15" t="n">
        <v>0.035892054438591</v>
      </c>
      <c r="AF15" t="n">
        <v>0.512632787227631</v>
      </c>
    </row>
    <row r="16">
      <c r="A16" t="s">
        <v>136</v>
      </c>
      <c r="B16" t="s">
        <v>107</v>
      </c>
      <c r="C16" t="s">
        <v>137</v>
      </c>
      <c r="D16" t="s">
        <v>109</v>
      </c>
      <c r="E16" t="s">
        <v>31</v>
      </c>
      <c r="F16"/>
      <c r="G16" t="n">
        <v>0.540510058403015</v>
      </c>
      <c r="H16" t="n">
        <v>0.50295352935791</v>
      </c>
      <c r="I16" t="n">
        <v>1.31381142139435</v>
      </c>
      <c r="J16" t="n">
        <v>0.560590803623199</v>
      </c>
      <c r="K16" t="n">
        <v>2.29456520080566</v>
      </c>
      <c r="L16" t="n">
        <v>2.16395139694214</v>
      </c>
      <c r="M16" t="n">
        <v>0.532266080379486</v>
      </c>
      <c r="N16" t="n">
        <v>0.376859694719315</v>
      </c>
      <c r="O16" t="n">
        <v>0.0979144498705864</v>
      </c>
      <c r="P16" t="n">
        <v>1.08216059207916</v>
      </c>
      <c r="Q16" t="n">
        <v>1.324951171875</v>
      </c>
      <c r="R16" t="n">
        <v>1.43607449531555</v>
      </c>
      <c r="S16" t="n">
        <v>1.39973759651184</v>
      </c>
      <c r="T16" t="n">
        <v>1.0648227930069</v>
      </c>
      <c r="U16" t="n">
        <v>1.88308525085449</v>
      </c>
      <c r="V16" t="n">
        <v>0.710197627544403</v>
      </c>
      <c r="W16" t="n">
        <v>0.47723326086998</v>
      </c>
      <c r="X16" t="n">
        <v>0.524397015571594</v>
      </c>
      <c r="Y16" t="n">
        <v>0.338240802288055</v>
      </c>
      <c r="Z16" t="n">
        <v>0.121161982417107</v>
      </c>
      <c r="AA16" t="n">
        <v>0.473527848720551</v>
      </c>
      <c r="AB16" t="n">
        <v>0.504596889019012</v>
      </c>
      <c r="AC16" t="n">
        <v>0.514089941978455</v>
      </c>
      <c r="AD16" t="n">
        <v>0.317943781614304</v>
      </c>
      <c r="AE16" t="n">
        <v>-0.0380286350846291</v>
      </c>
      <c r="AF16" t="n">
        <v>0.147438123822212</v>
      </c>
    </row>
    <row r="17">
      <c r="A17" t="s">
        <v>138</v>
      </c>
      <c r="B17" t="s">
        <v>107</v>
      </c>
      <c r="C17" t="s">
        <v>139</v>
      </c>
      <c r="D17" t="s">
        <v>109</v>
      </c>
      <c r="E17" t="s">
        <v>31</v>
      </c>
      <c r="F17"/>
      <c r="G17" t="n">
        <v>0.435826599597931</v>
      </c>
      <c r="H17" t="n">
        <v>0.668984949588776</v>
      </c>
      <c r="I17" t="n">
        <v>0.657246887683868</v>
      </c>
      <c r="J17" t="n">
        <v>0.266511499881744</v>
      </c>
      <c r="K17" t="n">
        <v>0.912586867809296</v>
      </c>
      <c r="L17" t="n">
        <v>1.53676760196686</v>
      </c>
      <c r="M17" t="n">
        <v>0.62924063205719</v>
      </c>
      <c r="N17" t="n">
        <v>0.651639401912689</v>
      </c>
      <c r="O17" t="n">
        <v>0.67772376537323</v>
      </c>
      <c r="P17" t="n">
        <v>0.47761806845665</v>
      </c>
      <c r="Q17" t="n">
        <v>0.962593138217926</v>
      </c>
      <c r="R17" t="n">
        <v>1.13121020793915</v>
      </c>
      <c r="S17" t="n">
        <v>0.862572133541107</v>
      </c>
      <c r="T17" t="n">
        <v>0.438629150390625</v>
      </c>
      <c r="U17" t="n">
        <v>-0.0633414313197136</v>
      </c>
      <c r="V17" t="n">
        <v>0.281958341598511</v>
      </c>
      <c r="W17" t="n">
        <v>0.65779972076416</v>
      </c>
      <c r="X17" t="n">
        <v>0.922062337398529</v>
      </c>
      <c r="Y17" t="n">
        <v>0.451678603887558</v>
      </c>
      <c r="Z17" t="n">
        <v>0.125644668936729</v>
      </c>
      <c r="AA17" t="n">
        <v>0.20971342921257</v>
      </c>
      <c r="AB17" t="n">
        <v>0.505196869373322</v>
      </c>
      <c r="AC17" t="n">
        <v>0.470361173152924</v>
      </c>
      <c r="AD17" t="n">
        <v>0.444204837083817</v>
      </c>
      <c r="AE17" t="n">
        <v>0.251075327396393</v>
      </c>
      <c r="AF17" t="n">
        <v>0.406701356172562</v>
      </c>
    </row>
    <row r="18">
      <c r="A18" t="s">
        <v>140</v>
      </c>
      <c r="B18" t="s">
        <v>107</v>
      </c>
      <c r="C18" t="s">
        <v>141</v>
      </c>
      <c r="D18" t="s">
        <v>109</v>
      </c>
      <c r="E18" t="s">
        <v>31</v>
      </c>
      <c r="F18"/>
      <c r="G18" t="n">
        <v>0.34930020570755</v>
      </c>
      <c r="H18" t="n">
        <v>0.440100103616714</v>
      </c>
      <c r="I18" t="n">
        <v>0.384533435106277</v>
      </c>
      <c r="J18" t="n">
        <v>0.368536740541458</v>
      </c>
      <c r="K18" t="n">
        <v>1.21919965744019</v>
      </c>
      <c r="L18" t="n">
        <v>1.49627041816711</v>
      </c>
      <c r="M18" t="n">
        <v>1.90664529800415</v>
      </c>
      <c r="N18" t="n">
        <v>2.98429012298584</v>
      </c>
      <c r="O18" t="n">
        <v>0.917843818664551</v>
      </c>
      <c r="P18" t="n">
        <v>0.496883541345596</v>
      </c>
      <c r="Q18" t="n">
        <v>0.353076428174973</v>
      </c>
      <c r="R18" t="n">
        <v>-0.167033314704895</v>
      </c>
      <c r="S18" t="n">
        <v>0.0786610096693039</v>
      </c>
      <c r="T18" t="n">
        <v>-0.018483392894268</v>
      </c>
      <c r="U18" t="n">
        <v>0.0591237731277943</v>
      </c>
      <c r="V18" t="n">
        <v>0.0998628214001656</v>
      </c>
      <c r="W18" t="n">
        <v>0.709153831005096</v>
      </c>
      <c r="X18" t="n">
        <v>0.753071129322052</v>
      </c>
      <c r="Y18" t="n">
        <v>0.279960244894028</v>
      </c>
      <c r="Z18" t="n">
        <v>0.418755918741226</v>
      </c>
      <c r="AA18" t="n">
        <v>0.754371166229248</v>
      </c>
      <c r="AB18" t="n">
        <v>0.512748003005981</v>
      </c>
      <c r="AC18" t="n">
        <v>0.270739644765854</v>
      </c>
      <c r="AD18" t="n">
        <v>0.175375461578369</v>
      </c>
      <c r="AE18" t="n">
        <v>0.0599018409848213</v>
      </c>
      <c r="AF18" t="n">
        <v>0.12517137825489</v>
      </c>
    </row>
    <row r="19">
      <c r="A19" t="s">
        <v>142</v>
      </c>
      <c r="B19" t="s">
        <v>107</v>
      </c>
      <c r="C19" t="s">
        <v>143</v>
      </c>
      <c r="D19" t="s">
        <v>109</v>
      </c>
      <c r="E19" t="s">
        <v>31</v>
      </c>
      <c r="F19"/>
      <c r="G19" t="n">
        <v>0.234799802303314</v>
      </c>
      <c r="H19" t="n">
        <v>0.108544364571571</v>
      </c>
      <c r="I19" t="n">
        <v>0.282101005315781</v>
      </c>
      <c r="J19" t="n">
        <v>0.0867970734834671</v>
      </c>
      <c r="K19" t="n">
        <v>0.56857305765152</v>
      </c>
      <c r="L19" t="n">
        <v>0.499592959880829</v>
      </c>
      <c r="M19" t="n">
        <v>0.12831799685955</v>
      </c>
      <c r="N19" t="n">
        <v>0.0950865149497986</v>
      </c>
      <c r="O19" t="n">
        <v>-0.0693520456552505</v>
      </c>
      <c r="P19" t="n">
        <v>-0.100814260542393</v>
      </c>
      <c r="Q19" t="n">
        <v>0.0696229636669159</v>
      </c>
      <c r="R19" t="n">
        <v>0.424786746501923</v>
      </c>
      <c r="S19" t="n">
        <v>-0.0968731567263603</v>
      </c>
      <c r="T19" t="n">
        <v>0.184447601437569</v>
      </c>
      <c r="U19" t="n">
        <v>0.270982563495636</v>
      </c>
      <c r="V19" t="n">
        <v>0.0766166299581528</v>
      </c>
      <c r="W19" t="n">
        <v>0.11419041454792</v>
      </c>
      <c r="X19" t="n">
        <v>0.534290611743927</v>
      </c>
      <c r="Y19" t="n">
        <v>0.279374271631241</v>
      </c>
      <c r="Z19" t="n">
        <v>0.038186602294445</v>
      </c>
      <c r="AA19" t="n">
        <v>0.125078856945038</v>
      </c>
      <c r="AB19" t="n">
        <v>0.353212386369705</v>
      </c>
      <c r="AC19" t="n">
        <v>0.0424500964581966</v>
      </c>
      <c r="AD19" t="n">
        <v>0.133664950728416</v>
      </c>
      <c r="AE19" t="n">
        <v>0.00664350297302008</v>
      </c>
      <c r="AF19" t="n">
        <v>0.153874754905701</v>
      </c>
    </row>
    <row r="20">
      <c r="A20" t="s">
        <v>144</v>
      </c>
      <c r="B20" t="s">
        <v>107</v>
      </c>
      <c r="C20" t="s">
        <v>145</v>
      </c>
      <c r="D20" t="s">
        <v>109</v>
      </c>
      <c r="E20" t="s">
        <v>31</v>
      </c>
      <c r="F20"/>
      <c r="G20" t="n">
        <v>0.602764368057251</v>
      </c>
      <c r="H20" t="n">
        <v>0.563359677791595</v>
      </c>
      <c r="I20" t="n">
        <v>0.318720459938049</v>
      </c>
      <c r="J20" t="n">
        <v>0.476379215717316</v>
      </c>
      <c r="K20" t="n">
        <v>0.0198192801326513</v>
      </c>
      <c r="L20" t="n">
        <v>0.21512396633625</v>
      </c>
      <c r="M20" t="n">
        <v>-0.503457307815552</v>
      </c>
      <c r="N20" t="n">
        <v>-0.207410886883736</v>
      </c>
      <c r="O20" t="n">
        <v>0.106276050209999</v>
      </c>
      <c r="P20" t="n">
        <v>-0.107383213937283</v>
      </c>
      <c r="Q20" t="n">
        <v>0.785108923912048</v>
      </c>
      <c r="R20" t="n">
        <v>0.94407331943512</v>
      </c>
      <c r="S20" t="n">
        <v>0.82812362909317</v>
      </c>
      <c r="T20" t="n">
        <v>1.58528387546539</v>
      </c>
      <c r="U20" t="n">
        <v>-0.447463661432266</v>
      </c>
      <c r="V20" t="n">
        <v>1.50062680244446</v>
      </c>
      <c r="W20" t="n">
        <v>1.58721351623535</v>
      </c>
      <c r="X20" t="n">
        <v>0.357402503490448</v>
      </c>
      <c r="Y20" t="n">
        <v>0.48482957482338</v>
      </c>
      <c r="Z20" t="n">
        <v>0.377340167760849</v>
      </c>
      <c r="AA20" t="n">
        <v>0.948515057563782</v>
      </c>
      <c r="AB20" t="n">
        <v>1.69128680229187</v>
      </c>
      <c r="AC20" t="n">
        <v>1.00086092948914</v>
      </c>
      <c r="AD20" t="n">
        <v>0.908969700336456</v>
      </c>
      <c r="AE20" t="n">
        <v>-0.115975402295589</v>
      </c>
      <c r="AF20" t="n">
        <v>0.692460477352142</v>
      </c>
    </row>
    <row r="21">
      <c r="A21" t="s">
        <v>146</v>
      </c>
      <c r="B21" t="s">
        <v>107</v>
      </c>
      <c r="C21" t="s">
        <v>147</v>
      </c>
      <c r="D21" t="s">
        <v>109</v>
      </c>
      <c r="E21" t="s">
        <v>31</v>
      </c>
      <c r="F21"/>
      <c r="G21" t="n">
        <v>1.21624135971069</v>
      </c>
      <c r="H21" t="n">
        <v>3.07179045677185</v>
      </c>
      <c r="I21" t="n">
        <v>1.11108183860779</v>
      </c>
      <c r="J21" t="n">
        <v>0.922950923442841</v>
      </c>
      <c r="K21" t="n">
        <v>0.756677091121674</v>
      </c>
      <c r="L21" t="n">
        <v>0.69906222820282</v>
      </c>
      <c r="M21" t="n">
        <v>0.333173394203186</v>
      </c>
      <c r="N21" t="n">
        <v>0.456073701381683</v>
      </c>
      <c r="O21" t="n">
        <v>0.313954949378967</v>
      </c>
      <c r="P21" t="n">
        <v>0.178712278604507</v>
      </c>
      <c r="Q21" t="n">
        <v>0.522104144096375</v>
      </c>
      <c r="R21" t="n">
        <v>0.668817460536957</v>
      </c>
      <c r="S21" t="n">
        <v>0.43582957983017</v>
      </c>
      <c r="T21" t="n">
        <v>0.513584434986115</v>
      </c>
      <c r="U21" t="n">
        <v>-0.665421307086945</v>
      </c>
      <c r="V21" t="n">
        <v>0.589611113071442</v>
      </c>
      <c r="W21" t="n">
        <v>0.778981864452362</v>
      </c>
      <c r="X21" t="n">
        <v>0.0355148687958717</v>
      </c>
      <c r="Y21" t="n">
        <v>0.185744643211365</v>
      </c>
      <c r="Z21" t="n">
        <v>0.0896103829145432</v>
      </c>
      <c r="AA21" t="n">
        <v>0.390879124403</v>
      </c>
      <c r="AB21" t="n">
        <v>0.985751569271088</v>
      </c>
      <c r="AC21" t="n">
        <v>0.616974294185638</v>
      </c>
      <c r="AD21" t="n">
        <v>0.736399590969086</v>
      </c>
      <c r="AE21" t="n">
        <v>-0.162480920553207</v>
      </c>
      <c r="AF21" t="n">
        <v>0.533666014671326</v>
      </c>
    </row>
    <row r="22">
      <c r="A22" t="s">
        <v>148</v>
      </c>
      <c r="B22" t="s">
        <v>107</v>
      </c>
      <c r="C22" t="s">
        <v>149</v>
      </c>
      <c r="D22" t="s">
        <v>109</v>
      </c>
      <c r="E22" t="s">
        <v>31</v>
      </c>
      <c r="F22"/>
      <c r="G22" t="n">
        <v>2.12935662269592</v>
      </c>
      <c r="H22" t="n">
        <v>6.65701866149902</v>
      </c>
      <c r="I22" t="n">
        <v>2.20603942871094</v>
      </c>
      <c r="J22" t="n">
        <v>1.46513688564301</v>
      </c>
      <c r="K22" t="n">
        <v>1.6369640827179</v>
      </c>
      <c r="L22" t="n">
        <v>1.21549892425537</v>
      </c>
      <c r="M22" t="n">
        <v>1.2659900188446</v>
      </c>
      <c r="N22" t="n">
        <v>1.21537530422211</v>
      </c>
      <c r="O22" t="n">
        <v>0.549563825130463</v>
      </c>
      <c r="P22" t="n">
        <v>0.545936942100525</v>
      </c>
      <c r="Q22" t="n">
        <v>0.239877536892891</v>
      </c>
      <c r="R22" t="n">
        <v>0.337206602096558</v>
      </c>
      <c r="S22" t="n">
        <v>-0.0786879360675812</v>
      </c>
      <c r="T22" t="n">
        <v>-1.03710830211639</v>
      </c>
      <c r="U22" t="n">
        <v>-0.886171519756317</v>
      </c>
      <c r="V22" t="n">
        <v>-0.758387207984924</v>
      </c>
      <c r="W22" t="n">
        <v>-0.453556835651398</v>
      </c>
      <c r="X22" t="n">
        <v>-0.481607258319855</v>
      </c>
      <c r="Y22" t="n">
        <v>-0.323482185602188</v>
      </c>
      <c r="Z22" t="n">
        <v>-0.439847350120544</v>
      </c>
      <c r="AA22" t="n">
        <v>-0.613886833190918</v>
      </c>
      <c r="AB22" t="n">
        <v>-0.32460629940033</v>
      </c>
      <c r="AC22" t="n">
        <v>-0.164286717772484</v>
      </c>
      <c r="AD22" t="n">
        <v>0.352987617254257</v>
      </c>
      <c r="AE22" t="n">
        <v>-0.249036744236946</v>
      </c>
      <c r="AF22" t="n">
        <v>0.237106531858444</v>
      </c>
    </row>
    <row r="23">
      <c r="A23" t="s">
        <v>150</v>
      </c>
      <c r="B23" t="s">
        <v>107</v>
      </c>
      <c r="C23" t="s">
        <v>151</v>
      </c>
      <c r="D23" t="s">
        <v>109</v>
      </c>
      <c r="E23" t="s">
        <v>31</v>
      </c>
      <c r="F23"/>
      <c r="G23" t="n">
        <v>0.916807532310486</v>
      </c>
      <c r="H23" t="n">
        <v>0.837875545024872</v>
      </c>
      <c r="I23" t="n">
        <v>0.750982642173767</v>
      </c>
      <c r="J23" t="n">
        <v>0.657656490802765</v>
      </c>
      <c r="K23" t="n">
        <v>0.485213786363602</v>
      </c>
      <c r="L23" t="n">
        <v>0.414197236299515</v>
      </c>
      <c r="M23" t="n">
        <v>0.112153366208076</v>
      </c>
      <c r="N23" t="n">
        <v>0.472680658102036</v>
      </c>
      <c r="O23" t="n">
        <v>0.451671183109283</v>
      </c>
      <c r="P23" t="n">
        <v>1.07353675365448</v>
      </c>
      <c r="Q23" t="n">
        <v>0.628463864326477</v>
      </c>
      <c r="R23" t="n">
        <v>0.176139757037163</v>
      </c>
      <c r="S23" t="n">
        <v>-0.622171521186829</v>
      </c>
      <c r="T23" t="n">
        <v>-0.859357237815857</v>
      </c>
      <c r="U23" t="n">
        <v>-0.350235044956207</v>
      </c>
      <c r="V23" t="n">
        <v>-0.565868079662323</v>
      </c>
      <c r="W23" t="n">
        <v>-0.299029380083084</v>
      </c>
      <c r="X23" t="n">
        <v>-0.227107405662537</v>
      </c>
      <c r="Y23" t="n">
        <v>-0.320541381835938</v>
      </c>
      <c r="Z23" t="n">
        <v>-0.604756057262421</v>
      </c>
      <c r="AA23" t="n">
        <v>-0.52033531665802</v>
      </c>
      <c r="AB23" t="n">
        <v>-0.392544597387314</v>
      </c>
      <c r="AC23" t="n">
        <v>-0.343798190355301</v>
      </c>
      <c r="AD23" t="n">
        <v>-0.142047733068466</v>
      </c>
      <c r="AE23" t="n">
        <v>-0.287475258111954</v>
      </c>
      <c r="AF23" t="n">
        <v>0.264837563037872</v>
      </c>
    </row>
    <row r="24">
      <c r="A24" t="s">
        <v>152</v>
      </c>
      <c r="B24" t="s">
        <v>107</v>
      </c>
      <c r="C24" t="s">
        <v>153</v>
      </c>
      <c r="D24" t="s">
        <v>109</v>
      </c>
      <c r="E24" t="s">
        <v>31</v>
      </c>
      <c r="F24"/>
      <c r="G24" t="n">
        <v>0.628747165203094</v>
      </c>
      <c r="H24" t="n">
        <v>0.356837302446365</v>
      </c>
      <c r="I24" t="n">
        <v>0.385899037122726</v>
      </c>
      <c r="J24" t="n">
        <v>0.148097425699234</v>
      </c>
      <c r="K24" t="n">
        <v>0.388656854629517</v>
      </c>
      <c r="L24" t="n">
        <v>0.210300505161285</v>
      </c>
      <c r="M24" t="n">
        <v>0.0177066195756197</v>
      </c>
      <c r="N24" t="n">
        <v>-0.0641100257635117</v>
      </c>
      <c r="O24" t="n">
        <v>0.00624904129654169</v>
      </c>
      <c r="P24" t="n">
        <v>0.0737393870949745</v>
      </c>
      <c r="Q24" t="n">
        <v>0.0997548699378967</v>
      </c>
      <c r="R24" t="n">
        <v>0.144416585564613</v>
      </c>
      <c r="S24" t="n">
        <v>-0.281945556402206</v>
      </c>
      <c r="T24" t="n">
        <v>-0.584389805793762</v>
      </c>
      <c r="U24" t="n">
        <v>-0.484535992145538</v>
      </c>
      <c r="V24" t="n">
        <v>-0.122008576989174</v>
      </c>
      <c r="W24" t="n">
        <v>0.152850314974785</v>
      </c>
      <c r="X24" t="n">
        <v>0.00667397305369377</v>
      </c>
      <c r="Y24" t="n">
        <v>0.354077517986298</v>
      </c>
      <c r="Z24" t="n">
        <v>0.309180945158005</v>
      </c>
      <c r="AA24" t="n">
        <v>0.677145183086395</v>
      </c>
      <c r="AB24" t="n">
        <v>0.403086602687836</v>
      </c>
      <c r="AC24" t="n">
        <v>0.466059654951096</v>
      </c>
      <c r="AD24" t="n">
        <v>0.485968738794327</v>
      </c>
      <c r="AE24" t="n">
        <v>0.272984862327576</v>
      </c>
      <c r="AF24" t="n">
        <v>0.263995409011841</v>
      </c>
    </row>
    <row r="25">
      <c r="A25" t="s">
        <v>154</v>
      </c>
      <c r="B25" t="s">
        <v>107</v>
      </c>
      <c r="C25" t="s">
        <v>155</v>
      </c>
      <c r="D25" t="s">
        <v>109</v>
      </c>
      <c r="E25" t="s">
        <v>31</v>
      </c>
      <c r="F25"/>
      <c r="G25" t="n">
        <v>1.11771202087402</v>
      </c>
      <c r="H25" t="n">
        <v>1.07977449893951</v>
      </c>
      <c r="I25" t="n">
        <v>1.2057341337204</v>
      </c>
      <c r="J25" t="n">
        <v>0.479157418012619</v>
      </c>
      <c r="K25" t="n">
        <v>1.01337277889252</v>
      </c>
      <c r="L25" t="n">
        <v>0.674222111701965</v>
      </c>
      <c r="M25" t="n">
        <v>0.368363589048386</v>
      </c>
      <c r="N25" t="n">
        <v>0.419501155614853</v>
      </c>
      <c r="O25" t="n">
        <v>0.176672950387001</v>
      </c>
      <c r="P25" t="n">
        <v>0.37594473361969</v>
      </c>
      <c r="Q25" t="n">
        <v>0.317948132753372</v>
      </c>
      <c r="R25" t="n">
        <v>0.253101825714111</v>
      </c>
      <c r="S25" t="n">
        <v>-0.318341463804245</v>
      </c>
      <c r="T25" t="n">
        <v>-0.571143567562103</v>
      </c>
      <c r="U25" t="n">
        <v>-0.333263695240021</v>
      </c>
      <c r="V25" t="n">
        <v>-0.083155021071434</v>
      </c>
      <c r="W25" t="n">
        <v>0.137130305171013</v>
      </c>
      <c r="X25" t="n">
        <v>0.344874262809753</v>
      </c>
      <c r="Y25" t="n">
        <v>0.473586320877075</v>
      </c>
      <c r="Z25" t="n">
        <v>0.637003481388092</v>
      </c>
      <c r="AA25" t="n">
        <v>0.685813367366791</v>
      </c>
      <c r="AB25" t="n">
        <v>1.10750734806061</v>
      </c>
      <c r="AC25" t="n">
        <v>0.461988717317581</v>
      </c>
      <c r="AD25" t="n">
        <v>0.209982618689537</v>
      </c>
      <c r="AE25" t="n">
        <v>-0.00981923844665289</v>
      </c>
      <c r="AF25" t="n">
        <v>0.0179310720413923</v>
      </c>
    </row>
    <row r="26">
      <c r="A26" t="s">
        <v>156</v>
      </c>
      <c r="B26" t="s">
        <v>107</v>
      </c>
      <c r="C26" t="s">
        <v>157</v>
      </c>
      <c r="D26" t="s">
        <v>109</v>
      </c>
      <c r="E26" t="s">
        <v>31</v>
      </c>
      <c r="F26"/>
      <c r="G26" t="n">
        <v>0.650540828704834</v>
      </c>
      <c r="H26" t="n">
        <v>0.23291227221489</v>
      </c>
      <c r="I26" t="n">
        <v>0.226956769824028</v>
      </c>
      <c r="J26" t="n">
        <v>-0.0543835088610649</v>
      </c>
      <c r="K26" t="n">
        <v>0.200440526008606</v>
      </c>
      <c r="L26" t="n">
        <v>-0.142741873860359</v>
      </c>
      <c r="M26" t="n">
        <v>-0.401144325733185</v>
      </c>
      <c r="N26" t="n">
        <v>-0.361959040164948</v>
      </c>
      <c r="O26" t="n">
        <v>-0.329192161560059</v>
      </c>
      <c r="P26" t="n">
        <v>-0.37015500664711</v>
      </c>
      <c r="Q26" t="n">
        <v>-0.287925720214844</v>
      </c>
      <c r="R26" t="n">
        <v>-0.0932310447096825</v>
      </c>
      <c r="S26" t="n">
        <v>-0.022417115047574</v>
      </c>
      <c r="T26" t="n">
        <v>-0.407016694545746</v>
      </c>
      <c r="U26" t="n">
        <v>-0.426337540149689</v>
      </c>
      <c r="V26" t="n">
        <v>-0.0455640852451324</v>
      </c>
      <c r="W26" t="n">
        <v>0.560472369194031</v>
      </c>
      <c r="X26" t="n">
        <v>0.0816333964467049</v>
      </c>
      <c r="Y26" t="n">
        <v>0.315107017755508</v>
      </c>
      <c r="Z26" t="n">
        <v>0.434992879629135</v>
      </c>
      <c r="AA26" t="n">
        <v>0.936731338500977</v>
      </c>
      <c r="AB26" t="n">
        <v>0.239051386713982</v>
      </c>
      <c r="AC26" t="n">
        <v>0.99537193775177</v>
      </c>
      <c r="AD26" t="n">
        <v>1.00447821617126</v>
      </c>
      <c r="AE26" t="n">
        <v>0.699036478996277</v>
      </c>
      <c r="AF26" t="n">
        <v>0.351240366697311</v>
      </c>
    </row>
    <row r="27">
      <c r="A27" t="s">
        <v>158</v>
      </c>
      <c r="B27" t="s">
        <v>107</v>
      </c>
      <c r="C27" t="s">
        <v>159</v>
      </c>
      <c r="D27" t="s">
        <v>109</v>
      </c>
      <c r="E27" t="s">
        <v>31</v>
      </c>
      <c r="F27"/>
      <c r="G27" t="n">
        <v>0.516748547554016</v>
      </c>
      <c r="H27" t="n">
        <v>0.449723362922668</v>
      </c>
      <c r="I27" t="n">
        <v>0.451945453882217</v>
      </c>
      <c r="J27" t="n">
        <v>0.333288818597794</v>
      </c>
      <c r="K27" t="n">
        <v>0.494667828083038</v>
      </c>
      <c r="L27" t="n">
        <v>0.305986404418945</v>
      </c>
      <c r="M27" t="n">
        <v>0.120280273258686</v>
      </c>
      <c r="N27" t="n">
        <v>0.0138350501656532</v>
      </c>
      <c r="O27" t="n">
        <v>-0.0167151857167482</v>
      </c>
      <c r="P27" t="n">
        <v>-0.000252230471232906</v>
      </c>
      <c r="Q27" t="n">
        <v>-0.0171877648681402</v>
      </c>
      <c r="R27" t="n">
        <v>-0.0190610494464636</v>
      </c>
      <c r="S27" t="n">
        <v>-0.10350776463747</v>
      </c>
      <c r="T27" t="n">
        <v>-0.161824136972427</v>
      </c>
      <c r="U27" t="n">
        <v>-0.10801650583744</v>
      </c>
      <c r="V27" t="n">
        <v>0.113565273582935</v>
      </c>
      <c r="W27" t="n">
        <v>0.0736231803894043</v>
      </c>
      <c r="X27" t="n">
        <v>0.0867544487118721</v>
      </c>
      <c r="Y27" t="n">
        <v>0.431841343641281</v>
      </c>
      <c r="Z27" t="n">
        <v>0.477198034524918</v>
      </c>
      <c r="AA27" t="n">
        <v>0.742753803730011</v>
      </c>
      <c r="AB27" t="n">
        <v>0.39074969291687</v>
      </c>
      <c r="AC27" t="n">
        <v>0.175261184573174</v>
      </c>
      <c r="AD27" t="n">
        <v>0.207968562841415</v>
      </c>
      <c r="AE27" t="n">
        <v>0.125535100698471</v>
      </c>
      <c r="AF27" t="n">
        <v>0.264726728200912</v>
      </c>
    </row>
    <row r="28">
      <c r="A28" t="s">
        <v>160</v>
      </c>
      <c r="B28" t="s">
        <v>107</v>
      </c>
      <c r="C28" t="s">
        <v>161</v>
      </c>
      <c r="D28" t="s">
        <v>109</v>
      </c>
      <c r="E28" t="s">
        <v>31</v>
      </c>
      <c r="F28"/>
      <c r="G28" t="n">
        <v>0.554496765136719</v>
      </c>
      <c r="H28" t="n">
        <v>0.886917471885681</v>
      </c>
      <c r="I28" t="n">
        <v>0.913731753826141</v>
      </c>
      <c r="J28" t="n">
        <v>0.863385319709778</v>
      </c>
      <c r="K28" t="n">
        <v>1.24191677570343</v>
      </c>
      <c r="L28" t="n">
        <v>0.774583518505096</v>
      </c>
      <c r="M28" t="n">
        <v>0.799865186214447</v>
      </c>
      <c r="N28" t="n">
        <v>0.73907071352005</v>
      </c>
      <c r="O28" t="n">
        <v>1.03048264980316</v>
      </c>
      <c r="P28" t="n">
        <v>1.07957422733307</v>
      </c>
      <c r="Q28" t="n">
        <v>0.293984055519104</v>
      </c>
      <c r="R28" t="n">
        <v>0.916308701038361</v>
      </c>
      <c r="S28" t="n">
        <v>1.39204156398773</v>
      </c>
      <c r="T28" t="n">
        <v>0.897960364818573</v>
      </c>
      <c r="U28" t="n">
        <v>0.151656463742256</v>
      </c>
      <c r="V28" t="n">
        <v>0.525638580322266</v>
      </c>
      <c r="W28" t="n">
        <v>0.0108224358409643</v>
      </c>
      <c r="X28" t="n">
        <v>-0.0423420071601868</v>
      </c>
      <c r="Y28" t="n">
        <v>0.216448470950127</v>
      </c>
      <c r="Z28" t="n">
        <v>0.152620747685432</v>
      </c>
      <c r="AA28" t="n">
        <v>0.71520072221756</v>
      </c>
      <c r="AB28" t="n">
        <v>0.912192165851593</v>
      </c>
      <c r="AC28" t="n">
        <v>0.553609490394592</v>
      </c>
      <c r="AD28" t="n">
        <v>0.473986208438873</v>
      </c>
      <c r="AE28" t="n">
        <v>0.509341359138489</v>
      </c>
      <c r="AF28" t="n">
        <v>0.290071159601212</v>
      </c>
    </row>
    <row r="29">
      <c r="A29" t="s">
        <v>162</v>
      </c>
      <c r="B29" t="s">
        <v>107</v>
      </c>
      <c r="C29" t="s">
        <v>163</v>
      </c>
      <c r="D29" t="s">
        <v>109</v>
      </c>
      <c r="E29" t="s">
        <v>31</v>
      </c>
      <c r="F29"/>
      <c r="G29" t="n">
        <v>0.0683067440986633</v>
      </c>
      <c r="H29" t="n">
        <v>0.533753573894501</v>
      </c>
      <c r="I29" t="n">
        <v>0.766247808933258</v>
      </c>
      <c r="J29" t="n">
        <v>1.01874327659607</v>
      </c>
      <c r="K29" t="n">
        <v>1.10089206695557</v>
      </c>
      <c r="L29" t="n">
        <v>0.855483591556549</v>
      </c>
      <c r="M29" t="n">
        <v>0.653712570667267</v>
      </c>
      <c r="N29" t="n">
        <v>0.797845780849457</v>
      </c>
      <c r="O29" t="n">
        <v>1.32573628425598</v>
      </c>
      <c r="P29" t="n">
        <v>-12.1121034622192</v>
      </c>
      <c r="Q29" t="n">
        <v>-0.295179605484009</v>
      </c>
      <c r="R29" t="n">
        <v>1.12649857997894</v>
      </c>
      <c r="S29" t="n">
        <v>0.335373252630234</v>
      </c>
      <c r="T29" t="n">
        <v>0.0740619227290154</v>
      </c>
      <c r="U29" t="n">
        <v>-0.0575963109731674</v>
      </c>
      <c r="V29" t="n">
        <v>0.0328854732215405</v>
      </c>
      <c r="W29" t="n">
        <v>-0.196467041969299</v>
      </c>
      <c r="X29" t="n">
        <v>-0.31784325838089</v>
      </c>
      <c r="Y29" t="n">
        <v>-0.180637687444687</v>
      </c>
      <c r="Z29" t="n">
        <v>-0.271783411502838</v>
      </c>
      <c r="AA29" t="n">
        <v>0.718223512172699</v>
      </c>
      <c r="AB29" t="n">
        <v>0.466462910175323</v>
      </c>
      <c r="AC29" t="n">
        <v>0.280557781457901</v>
      </c>
      <c r="AD29" t="n">
        <v>-0.0864322111010551</v>
      </c>
      <c r="AE29" t="n">
        <v>0.0732103437185287</v>
      </c>
      <c r="AF29" t="n">
        <v>0.176441162824631</v>
      </c>
    </row>
    <row r="30">
      <c r="A30" t="s">
        <v>164</v>
      </c>
      <c r="B30" t="s">
        <v>107</v>
      </c>
      <c r="C30" t="s">
        <v>165</v>
      </c>
      <c r="D30" t="s">
        <v>109</v>
      </c>
      <c r="E30" t="s">
        <v>31</v>
      </c>
      <c r="F30"/>
      <c r="G30" t="n">
        <v>-5.85561513900757</v>
      </c>
      <c r="H30" t="n">
        <v>-5.13689947128296</v>
      </c>
      <c r="I30" t="n">
        <v>-7.89480876922607</v>
      </c>
      <c r="J30" t="n">
        <v>-8.70773601531982</v>
      </c>
      <c r="K30" t="n">
        <v>4.90592622756958</v>
      </c>
      <c r="L30" t="n">
        <v>13.6207504272461</v>
      </c>
      <c r="M30" t="n">
        <v>1.02685368061066</v>
      </c>
      <c r="N30" t="n">
        <v>-2.4008629322052</v>
      </c>
      <c r="O30" t="n">
        <v>5.37652921676636</v>
      </c>
      <c r="P30" t="n">
        <v>-4.45876407623291</v>
      </c>
      <c r="Q30" t="n">
        <v>-1.88636720180511</v>
      </c>
      <c r="R30" t="n">
        <v>0.1335579007864</v>
      </c>
      <c r="S30" t="n">
        <v>0.795287072658539</v>
      </c>
      <c r="T30" t="n">
        <v>0.916966140270233</v>
      </c>
      <c r="U30" t="n">
        <v>-3.58391785621643</v>
      </c>
      <c r="V30" t="n">
        <v>-6.02123260498047</v>
      </c>
      <c r="W30" t="n">
        <v>-3.61438989639282</v>
      </c>
      <c r="X30" t="n">
        <v>-2.68578219413757</v>
      </c>
      <c r="Y30" t="n">
        <v>-3.35656332969666</v>
      </c>
      <c r="Z30" t="n">
        <v>-1.25491714477539</v>
      </c>
      <c r="AA30" t="n">
        <v>-0.784140348434448</v>
      </c>
      <c r="AB30" t="n">
        <v>1.37536931037903</v>
      </c>
      <c r="AC30" t="n">
        <v>0.354118496179581</v>
      </c>
      <c r="AD30" t="n">
        <v>2.40909218788147</v>
      </c>
      <c r="AE30" t="n">
        <v>-0.615671575069427</v>
      </c>
      <c r="AF30" t="n">
        <v>-0.472284018993378</v>
      </c>
    </row>
    <row r="31">
      <c r="A31" t="s">
        <v>166</v>
      </c>
      <c r="B31" t="s">
        <v>107</v>
      </c>
      <c r="C31" t="s">
        <v>167</v>
      </c>
      <c r="D31" t="s">
        <v>109</v>
      </c>
      <c r="E31" t="s">
        <v>31</v>
      </c>
      <c r="F31"/>
      <c r="G31" t="n">
        <v>8.25353622436523</v>
      </c>
      <c r="H31" t="n">
        <v>4.3916974067688</v>
      </c>
      <c r="I31" t="n">
        <v>7.24187850952148</v>
      </c>
      <c r="J31" t="n">
        <v>3.43003344535828</v>
      </c>
      <c r="K31" t="n">
        <v>5.42218589782715</v>
      </c>
      <c r="L31" t="n">
        <v>-1.33695924282074</v>
      </c>
      <c r="M31" t="n">
        <v>-1.60551559925079</v>
      </c>
      <c r="N31" t="n">
        <v>-2.1805591583252</v>
      </c>
      <c r="O31" t="n">
        <v>-0.945967435836792</v>
      </c>
      <c r="P31" t="n">
        <v>-2.82618927955627</v>
      </c>
      <c r="Q31" t="n">
        <v>-1.86491668224335</v>
      </c>
      <c r="R31" t="n">
        <v>1.06512928009033</v>
      </c>
      <c r="S31" t="n">
        <v>3.08360695838928</v>
      </c>
      <c r="T31" t="n">
        <v>0.451882183551788</v>
      </c>
      <c r="U31" t="n">
        <v>-5.64583778381348</v>
      </c>
      <c r="V31" t="n">
        <v>-1.47491836547852</v>
      </c>
      <c r="W31" t="n">
        <v>-1.31513512134552</v>
      </c>
      <c r="X31" t="n">
        <v>-0.9042529463768</v>
      </c>
      <c r="Y31" t="n">
        <v>-1.24529647827148</v>
      </c>
      <c r="Z31" t="n">
        <v>-1.51319122314453</v>
      </c>
      <c r="AA31" t="n">
        <v>-0.369083732366562</v>
      </c>
      <c r="AB31" t="n">
        <v>2.52665305137634</v>
      </c>
      <c r="AC31" t="n">
        <v>-2.78605723381042</v>
      </c>
      <c r="AD31" t="n">
        <v>1.38171803951263</v>
      </c>
      <c r="AE31" t="n">
        <v>0.154433637857437</v>
      </c>
      <c r="AF31" t="n">
        <v>-0.0446775034070015</v>
      </c>
    </row>
    <row r="32">
      <c r="A32" t="s">
        <v>168</v>
      </c>
      <c r="B32" t="s">
        <v>107</v>
      </c>
      <c r="C32" t="s">
        <v>169</v>
      </c>
      <c r="D32" t="s">
        <v>109</v>
      </c>
      <c r="E32" t="s">
        <v>31</v>
      </c>
      <c r="F32"/>
      <c r="G32" t="n">
        <v>0.441573917865753</v>
      </c>
      <c r="H32" t="n">
        <v>0.198211759328842</v>
      </c>
      <c r="I32" t="n">
        <v>0.168461009860039</v>
      </c>
      <c r="J32" t="n">
        <v>0.380794912576675</v>
      </c>
      <c r="K32" t="n">
        <v>0.581281840801239</v>
      </c>
      <c r="L32" t="n">
        <v>0.750478625297546</v>
      </c>
      <c r="M32" t="n">
        <v>1.05707240104675</v>
      </c>
      <c r="N32" t="n">
        <v>1.93826293945312</v>
      </c>
      <c r="O32" t="n">
        <v>2.85702562332153</v>
      </c>
      <c r="P32" t="n">
        <v>39.2425155639648</v>
      </c>
      <c r="Q32" t="n">
        <v>1.84429478645325</v>
      </c>
      <c r="R32" t="n">
        <v>0.854690253734589</v>
      </c>
      <c r="S32" t="n">
        <v>1.77505278587341</v>
      </c>
      <c r="T32" t="n">
        <v>1.75483846664429</v>
      </c>
      <c r="U32" t="n">
        <v>1.58676242828369</v>
      </c>
      <c r="V32" t="n">
        <v>1.29946208000183</v>
      </c>
      <c r="W32" t="n">
        <v>0.560443639755249</v>
      </c>
      <c r="X32" t="n">
        <v>0.790236532688141</v>
      </c>
      <c r="Y32" t="n">
        <v>0.790952026844025</v>
      </c>
      <c r="Z32" t="n">
        <v>0.731608748435974</v>
      </c>
      <c r="AA32" t="n">
        <v>0.647684395313263</v>
      </c>
      <c r="AB32" t="n">
        <v>0.717942178249359</v>
      </c>
      <c r="AC32" t="n">
        <v>0.918990254402161</v>
      </c>
      <c r="AD32" t="n">
        <v>1.12821006774902</v>
      </c>
      <c r="AE32" t="n">
        <v>0.979430437088013</v>
      </c>
      <c r="AF32" t="n">
        <v>0.81165337562561</v>
      </c>
    </row>
    <row r="33">
      <c r="A33" t="s">
        <v>170</v>
      </c>
      <c r="B33" t="s">
        <v>107</v>
      </c>
      <c r="C33" t="s">
        <v>171</v>
      </c>
      <c r="D33" t="s">
        <v>109</v>
      </c>
      <c r="E33" t="s">
        <v>31</v>
      </c>
      <c r="F33"/>
      <c r="G33" t="n">
        <v>0.446306824684143</v>
      </c>
      <c r="H33" t="n">
        <v>0.527740895748138</v>
      </c>
      <c r="I33" t="n">
        <v>-0.308515965938568</v>
      </c>
      <c r="J33" t="n">
        <v>-0.216602489352226</v>
      </c>
      <c r="K33" t="n">
        <v>0.333098858594894</v>
      </c>
      <c r="L33" t="n">
        <v>0.86683601140976</v>
      </c>
      <c r="M33" t="n">
        <v>0.876869738101959</v>
      </c>
      <c r="N33" t="n">
        <v>-0.737103819847107</v>
      </c>
      <c r="O33" t="n">
        <v>-0.670101761817932</v>
      </c>
      <c r="P33" t="n">
        <v>0.296932905912399</v>
      </c>
      <c r="Q33" t="n">
        <v>0.152044668793678</v>
      </c>
      <c r="R33" t="n">
        <v>0.0944880098104477</v>
      </c>
      <c r="S33" t="n">
        <v>-0.167414098978043</v>
      </c>
      <c r="T33" t="n">
        <v>-0.74567049741745</v>
      </c>
      <c r="U33" t="n">
        <v>-0.558253765106201</v>
      </c>
      <c r="V33" t="n">
        <v>0.462538480758667</v>
      </c>
      <c r="W33" t="n">
        <v>0.0464594699442387</v>
      </c>
      <c r="X33" t="n">
        <v>0.4830382168293</v>
      </c>
      <c r="Y33" t="n">
        <v>0.474659621715546</v>
      </c>
      <c r="Z33" t="n">
        <v>0.679769814014435</v>
      </c>
      <c r="AA33" t="n">
        <v>0.919159412384033</v>
      </c>
      <c r="AB33" t="n">
        <v>0.61907160282135</v>
      </c>
      <c r="AC33" t="n">
        <v>0.324942201375961</v>
      </c>
      <c r="AD33" t="n">
        <v>1.3734130859375</v>
      </c>
      <c r="AE33" t="n">
        <v>0.978284358978271</v>
      </c>
      <c r="AF33" t="n">
        <v>0.659990727901459</v>
      </c>
    </row>
    <row r="34">
      <c r="A34" t="s">
        <v>172</v>
      </c>
      <c r="B34" t="s">
        <v>107</v>
      </c>
      <c r="C34" t="s">
        <v>173</v>
      </c>
      <c r="D34" t="s">
        <v>109</v>
      </c>
      <c r="E34" t="s">
        <v>31</v>
      </c>
      <c r="F34"/>
      <c r="G34" t="n">
        <v>0.79032826423645</v>
      </c>
      <c r="H34" t="n">
        <v>0.350934088230133</v>
      </c>
      <c r="I34" t="n">
        <v>0.172593176364899</v>
      </c>
      <c r="J34" t="n">
        <v>0.182466134428978</v>
      </c>
      <c r="K34" t="n">
        <v>0.677510261535645</v>
      </c>
      <c r="L34" t="n">
        <v>0.374171197414398</v>
      </c>
      <c r="M34" t="n">
        <v>0.142020553350449</v>
      </c>
      <c r="N34" t="n">
        <v>0.197638615965843</v>
      </c>
      <c r="O34" t="n">
        <v>0.334810465574265</v>
      </c>
      <c r="P34" t="n">
        <v>0.262034624814987</v>
      </c>
      <c r="Q34" t="n">
        <v>0.16658191382885</v>
      </c>
      <c r="R34" t="n">
        <v>0.105817675590515</v>
      </c>
      <c r="S34" t="n">
        <v>-0.0800161883234978</v>
      </c>
      <c r="T34" t="n">
        <v>-0.0479086115956306</v>
      </c>
      <c r="U34" t="n">
        <v>-0.0119631132110953</v>
      </c>
      <c r="V34" t="n">
        <v>-0.0839803963899612</v>
      </c>
      <c r="W34" t="n">
        <v>0.0915454775094986</v>
      </c>
      <c r="X34" t="n">
        <v>0.134549215435982</v>
      </c>
      <c r="Y34" t="n">
        <v>-0.0418306216597557</v>
      </c>
      <c r="Z34" t="n">
        <v>-0.170018538832664</v>
      </c>
      <c r="AA34" t="n">
        <v>-0.124739482998848</v>
      </c>
      <c r="AB34" t="n">
        <v>-0.0034335614182055</v>
      </c>
      <c r="AC34" t="n">
        <v>0.0991077721118927</v>
      </c>
      <c r="AD34" t="n">
        <v>0.158383667469025</v>
      </c>
      <c r="AE34" t="n">
        <v>-0.184210568666458</v>
      </c>
      <c r="AF34" t="n">
        <v>0.0220004301518202</v>
      </c>
    </row>
    <row r="35">
      <c r="A35" t="s">
        <v>174</v>
      </c>
      <c r="B35" t="s">
        <v>107</v>
      </c>
      <c r="C35" t="s">
        <v>175</v>
      </c>
      <c r="D35" t="s">
        <v>109</v>
      </c>
      <c r="E35" t="s">
        <v>31</v>
      </c>
      <c r="F35"/>
      <c r="G35" t="n">
        <v>0.258855998516083</v>
      </c>
      <c r="H35" t="n">
        <v>0.12858273088932</v>
      </c>
      <c r="I35" t="n">
        <v>0.395075231790543</v>
      </c>
      <c r="J35" t="n">
        <v>0.226460486650467</v>
      </c>
      <c r="K35" t="n">
        <v>0.725821495056152</v>
      </c>
      <c r="L35" t="n">
        <v>0.447522521018982</v>
      </c>
      <c r="M35" t="n">
        <v>0.31164887547493</v>
      </c>
      <c r="N35" t="n">
        <v>-0.126331925392151</v>
      </c>
      <c r="O35" t="n">
        <v>-0.12516288459301</v>
      </c>
      <c r="P35" t="n">
        <v>-0.165110796689987</v>
      </c>
      <c r="Q35" t="n">
        <v>-0.174992799758911</v>
      </c>
      <c r="R35" t="n">
        <v>-0.0601922459900379</v>
      </c>
      <c r="S35" t="n">
        <v>-0.172104403376579</v>
      </c>
      <c r="T35" t="n">
        <v>-0.0906940028071404</v>
      </c>
      <c r="U35" t="n">
        <v>-0.0471516661345959</v>
      </c>
      <c r="V35" t="n">
        <v>-0.0226167552173138</v>
      </c>
      <c r="W35" t="n">
        <v>-0.00096815318102017</v>
      </c>
      <c r="X35" t="n">
        <v>0.190242350101471</v>
      </c>
      <c r="Y35" t="n">
        <v>0.127591729164124</v>
      </c>
      <c r="Z35" t="n">
        <v>0.205032706260681</v>
      </c>
      <c r="AA35" t="n">
        <v>0.0181308649480343</v>
      </c>
      <c r="AB35" t="n">
        <v>0.0421811789274216</v>
      </c>
      <c r="AC35" t="n">
        <v>-0.0340355485677719</v>
      </c>
      <c r="AD35" t="n">
        <v>-0.150759384036064</v>
      </c>
      <c r="AE35" t="n">
        <v>0.199680313467979</v>
      </c>
      <c r="AF35" t="n">
        <v>0.214638262987137</v>
      </c>
    </row>
    <row r="36">
      <c r="A36" t="s">
        <v>176</v>
      </c>
      <c r="B36" t="s">
        <v>107</v>
      </c>
      <c r="C36" t="s">
        <v>177</v>
      </c>
      <c r="D36" t="s">
        <v>109</v>
      </c>
      <c r="E36" t="s">
        <v>31</v>
      </c>
      <c r="F36"/>
      <c r="G36" t="n">
        <v>0.0297713130712509</v>
      </c>
      <c r="H36" t="n">
        <v>0.0515589043498039</v>
      </c>
      <c r="I36" t="n">
        <v>0.0314796268939972</v>
      </c>
      <c r="J36" t="n">
        <v>0.0163109563291073</v>
      </c>
      <c r="K36" t="n">
        <v>0.0898168087005615</v>
      </c>
      <c r="L36" t="n">
        <v>0.10074956715107</v>
      </c>
      <c r="M36" t="n">
        <v>0.0477644428610802</v>
      </c>
      <c r="N36" t="n">
        <v>0.00309939775615931</v>
      </c>
      <c r="O36" t="n">
        <v>-0.00775441294535995</v>
      </c>
      <c r="P36" t="n">
        <v>-0.183397352695465</v>
      </c>
      <c r="Q36" t="n">
        <v>-0.0436459593474865</v>
      </c>
      <c r="R36" t="n">
        <v>-0.109122425317764</v>
      </c>
      <c r="S36" t="n">
        <v>-0.110494181513786</v>
      </c>
      <c r="T36" t="n">
        <v>-0.258578807115555</v>
      </c>
      <c r="U36" t="n">
        <v>-0.117874376475811</v>
      </c>
      <c r="V36" t="n">
        <v>-0.0926351174712181</v>
      </c>
      <c r="W36" t="n">
        <v>-0.00577365327626467</v>
      </c>
      <c r="X36" t="n">
        <v>0.0789952352643013</v>
      </c>
      <c r="Y36" t="n">
        <v>-0.08318180590868</v>
      </c>
      <c r="Z36" t="n">
        <v>0.295036405324936</v>
      </c>
      <c r="AA36" t="n">
        <v>0.191918507218361</v>
      </c>
      <c r="AB36" t="n">
        <v>-0.0844068378210068</v>
      </c>
      <c r="AC36" t="n">
        <v>-0.0489178821444511</v>
      </c>
      <c r="AD36" t="n">
        <v>0.0868623927235603</v>
      </c>
      <c r="AE36" t="n">
        <v>0.0480858311057091</v>
      </c>
      <c r="AF36" t="n">
        <v>0.0374050065875053</v>
      </c>
    </row>
    <row r="37">
      <c r="A37" t="s">
        <v>178</v>
      </c>
      <c r="B37" t="s">
        <v>107</v>
      </c>
      <c r="C37" t="s">
        <v>179</v>
      </c>
      <c r="D37" t="s">
        <v>109</v>
      </c>
      <c r="E37" t="s">
        <v>31</v>
      </c>
      <c r="F37"/>
      <c r="G37" t="n">
        <v>0.0357106998562813</v>
      </c>
      <c r="H37" t="n">
        <v>-0.184236258268356</v>
      </c>
      <c r="I37" t="n">
        <v>-0.0289110820740461</v>
      </c>
      <c r="J37" t="n">
        <v>-0.0867749899625778</v>
      </c>
      <c r="K37" t="n">
        <v>0.191380143165588</v>
      </c>
      <c r="L37" t="n">
        <v>-0.0184282418340445</v>
      </c>
      <c r="M37" t="n">
        <v>0.0534919276833534</v>
      </c>
      <c r="N37" t="n">
        <v>-0.20877131819725</v>
      </c>
      <c r="O37" t="n">
        <v>-0.138436257839203</v>
      </c>
      <c r="P37" t="n">
        <v>-0.156042695045471</v>
      </c>
      <c r="Q37" t="n">
        <v>-0.147216483950615</v>
      </c>
      <c r="R37" t="n">
        <v>-0.0390111543238163</v>
      </c>
      <c r="S37" t="n">
        <v>-0.037007212638855</v>
      </c>
      <c r="T37" t="n">
        <v>0.0713932514190674</v>
      </c>
      <c r="U37" t="n">
        <v>-0.0188604537397623</v>
      </c>
      <c r="V37" t="n">
        <v>-0.016894843429327</v>
      </c>
      <c r="W37" t="n">
        <v>0.000478127360111102</v>
      </c>
      <c r="X37" t="n">
        <v>0.0354202464222908</v>
      </c>
      <c r="Y37" t="n">
        <v>0.0665656849741936</v>
      </c>
      <c r="Z37" t="n">
        <v>0.227745622396469</v>
      </c>
      <c r="AA37" t="n">
        <v>0.136067137122154</v>
      </c>
      <c r="AB37" t="n">
        <v>0.153212055563927</v>
      </c>
      <c r="AC37" t="n">
        <v>0.162155985832214</v>
      </c>
      <c r="AD37" t="n">
        <v>-0.140327870845795</v>
      </c>
      <c r="AE37" t="n">
        <v>0.135871052742004</v>
      </c>
      <c r="AF37" t="n">
        <v>0.195145428180695</v>
      </c>
    </row>
    <row r="38">
      <c r="A38" t="s">
        <v>180</v>
      </c>
      <c r="B38" t="s">
        <v>107</v>
      </c>
      <c r="C38" t="s">
        <v>181</v>
      </c>
      <c r="D38" t="s">
        <v>109</v>
      </c>
      <c r="E38" t="s">
        <v>31</v>
      </c>
      <c r="F38"/>
      <c r="G38" t="n">
        <v>0.955429792404175</v>
      </c>
      <c r="H38" t="n">
        <v>0.892455995082855</v>
      </c>
      <c r="I38" t="n">
        <v>1.27738344669342</v>
      </c>
      <c r="J38" t="n">
        <v>0.828376770019531</v>
      </c>
      <c r="K38" t="n">
        <v>0.761725783348083</v>
      </c>
      <c r="L38" t="n">
        <v>0.3533656001091</v>
      </c>
      <c r="M38" t="n">
        <v>0.125581741333008</v>
      </c>
      <c r="N38" t="n">
        <v>-0.0477582924067974</v>
      </c>
      <c r="O38" t="n">
        <v>-0.00857462361454964</v>
      </c>
      <c r="P38" t="n">
        <v>0.00290274620056152</v>
      </c>
      <c r="Q38" t="n">
        <v>-0.0303134005516768</v>
      </c>
      <c r="R38" t="n">
        <v>-0.012363244779408</v>
      </c>
      <c r="S38" t="n">
        <v>-0.0481307134032249</v>
      </c>
      <c r="T38" t="n">
        <v>-0.03176149725914</v>
      </c>
      <c r="U38" t="n">
        <v>0.0899630859494209</v>
      </c>
      <c r="V38" t="n">
        <v>0.163563519716263</v>
      </c>
      <c r="W38" t="n">
        <v>0.0104771442711353</v>
      </c>
      <c r="X38" t="n">
        <v>0.14445948600769</v>
      </c>
      <c r="Y38" t="n">
        <v>0.0637937635183334</v>
      </c>
      <c r="Z38" t="n">
        <v>-0.0100318230688572</v>
      </c>
      <c r="AA38" t="n">
        <v>-0.0601197704672813</v>
      </c>
      <c r="AB38" t="n">
        <v>-0.00278671900741756</v>
      </c>
      <c r="AC38" t="n">
        <v>-0.0122731057927012</v>
      </c>
      <c r="AD38" t="n">
        <v>-0.0265577454119921</v>
      </c>
      <c r="AE38" t="n">
        <v>0.191661044955254</v>
      </c>
      <c r="AF38" t="n">
        <v>0.338994890451431</v>
      </c>
    </row>
    <row r="39">
      <c r="A39" t="s">
        <v>182</v>
      </c>
      <c r="B39" t="s">
        <v>107</v>
      </c>
      <c r="C39" t="s">
        <v>183</v>
      </c>
      <c r="D39" t="s">
        <v>109</v>
      </c>
      <c r="E39" t="s">
        <v>31</v>
      </c>
      <c r="F39"/>
      <c r="G39" t="n">
        <v>1.51059544086456</v>
      </c>
      <c r="H39" t="n">
        <v>1.27695441246033</v>
      </c>
      <c r="I39" t="n">
        <v>1.16831696033478</v>
      </c>
      <c r="J39" t="n">
        <v>1.01990163326263</v>
      </c>
      <c r="K39" t="n">
        <v>0.760022163391113</v>
      </c>
      <c r="L39" t="n">
        <v>0.434926629066467</v>
      </c>
      <c r="M39" t="n">
        <v>0.277802228927612</v>
      </c>
      <c r="N39" t="n">
        <v>-0.0238053277134895</v>
      </c>
      <c r="O39" t="n">
        <v>0.0647233948111534</v>
      </c>
      <c r="P39" t="n">
        <v>-0.0417653769254684</v>
      </c>
      <c r="Q39" t="n">
        <v>-0.132115483283997</v>
      </c>
      <c r="R39" t="n">
        <v>-0.334185868501663</v>
      </c>
      <c r="S39" t="n">
        <v>-0.560337901115417</v>
      </c>
      <c r="T39" t="n">
        <v>-0.43038022518158</v>
      </c>
      <c r="U39" t="n">
        <v>-0.172190949320793</v>
      </c>
      <c r="V39" t="n">
        <v>0.377569705247879</v>
      </c>
      <c r="W39" t="n">
        <v>0.152511551976204</v>
      </c>
      <c r="X39" t="n">
        <v>0.061561569571495</v>
      </c>
      <c r="Y39" t="n">
        <v>0.115564927458763</v>
      </c>
      <c r="Z39" t="n">
        <v>0.153281360864639</v>
      </c>
      <c r="AA39" t="n">
        <v>-0.116906479001045</v>
      </c>
      <c r="AB39" t="n">
        <v>0.20051009953022</v>
      </c>
      <c r="AC39" t="n">
        <v>0.440985292196274</v>
      </c>
      <c r="AD39" t="n">
        <v>0.647205114364624</v>
      </c>
      <c r="AE39" t="n">
        <v>0.731287717819214</v>
      </c>
      <c r="AF39" t="n">
        <v>1.11598300933838</v>
      </c>
    </row>
    <row r="40">
      <c r="A40" t="s">
        <v>184</v>
      </c>
      <c r="B40" t="s">
        <v>107</v>
      </c>
      <c r="C40" t="s">
        <v>185</v>
      </c>
      <c r="D40" t="s">
        <v>109</v>
      </c>
      <c r="E40" t="s">
        <v>31</v>
      </c>
      <c r="F40"/>
      <c r="G40" t="n">
        <v>3.3260178565979</v>
      </c>
      <c r="H40" t="n">
        <v>2.76761221885681</v>
      </c>
      <c r="I40" t="n">
        <v>2.87058734893799</v>
      </c>
      <c r="J40" t="n">
        <v>2.75494074821472</v>
      </c>
      <c r="K40" t="n">
        <v>2.93659281730652</v>
      </c>
      <c r="L40" t="n">
        <v>2.69539165496826</v>
      </c>
      <c r="M40" t="n">
        <v>2.89293813705444</v>
      </c>
      <c r="N40" t="n">
        <v>3.93694519996643</v>
      </c>
      <c r="O40" t="n">
        <v>2.2301082611084</v>
      </c>
      <c r="P40" t="n">
        <v>2.18863463401794</v>
      </c>
      <c r="Q40" t="n">
        <v>2.20464754104614</v>
      </c>
      <c r="R40" t="n">
        <v>2.24565029144287</v>
      </c>
      <c r="S40" t="n">
        <v>2.08847284317017</v>
      </c>
      <c r="T40" t="n">
        <v>1.70318686962128</v>
      </c>
      <c r="U40" t="n">
        <v>1.5810112953186</v>
      </c>
      <c r="V40" t="n">
        <v>1.52498722076416</v>
      </c>
      <c r="W40" t="n">
        <v>1.23433458805084</v>
      </c>
      <c r="X40" t="n">
        <v>1.15487158298492</v>
      </c>
      <c r="Y40" t="n">
        <v>1.15074300765991</v>
      </c>
      <c r="Z40" t="n">
        <v>1.17441141605377</v>
      </c>
      <c r="AA40" t="n">
        <v>1.2485978603363</v>
      </c>
      <c r="AB40" t="n">
        <v>1.19849109649658</v>
      </c>
      <c r="AC40" t="n">
        <v>1.26294708251953</v>
      </c>
      <c r="AD40" t="n">
        <v>1.26238369941711</v>
      </c>
      <c r="AE40" t="n">
        <v>1.06521487236023</v>
      </c>
      <c r="AF40" t="n">
        <v>1.36302781105042</v>
      </c>
    </row>
    <row r="41">
      <c r="A41" t="s">
        <v>186</v>
      </c>
      <c r="B41" t="s">
        <v>107</v>
      </c>
      <c r="C41" t="s">
        <v>187</v>
      </c>
      <c r="D41" t="s">
        <v>109</v>
      </c>
      <c r="E41" t="s">
        <v>31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107</v>
      </c>
      <c r="C42" t="s">
        <v>189</v>
      </c>
      <c r="D42" t="s">
        <v>109</v>
      </c>
      <c r="E42" t="s">
        <v>31</v>
      </c>
      <c r="F42"/>
      <c r="G42" t="n">
        <v>0.89316999912262</v>
      </c>
      <c r="H42" t="n">
        <v>0.904811084270477</v>
      </c>
      <c r="I42" t="n">
        <v>0.768181085586548</v>
      </c>
      <c r="J42" t="n">
        <v>0.657256364822388</v>
      </c>
      <c r="K42" t="n">
        <v>0.490479230880737</v>
      </c>
      <c r="L42" t="n">
        <v>0.367175400257111</v>
      </c>
      <c r="M42" t="n">
        <v>0.31737408041954</v>
      </c>
      <c r="N42" t="n">
        <v>0.320809602737427</v>
      </c>
      <c r="O42" t="n">
        <v>0.27821347117424</v>
      </c>
      <c r="P42" t="n">
        <v>0.298135131597519</v>
      </c>
      <c r="Q42" t="n">
        <v>0.245669662952423</v>
      </c>
      <c r="R42" t="n">
        <v>0.202432900667191</v>
      </c>
      <c r="S42" t="n">
        <v>0.114068530499935</v>
      </c>
      <c r="T42" t="n">
        <v>0.0691341981291771</v>
      </c>
      <c r="U42" t="n">
        <v>0.0485910214483738</v>
      </c>
      <c r="V42" t="n">
        <v>0.0816965103149414</v>
      </c>
      <c r="W42" t="n">
        <v>0.0136605147272348</v>
      </c>
      <c r="X42" t="n">
        <v>0.000706849968992174</v>
      </c>
      <c r="Y42" t="n">
        <v>-0.0123157938942313</v>
      </c>
      <c r="Z42" t="n">
        <v>-0.0301530752331018</v>
      </c>
      <c r="AA42" t="n">
        <v>0.0137621685862541</v>
      </c>
      <c r="AB42" t="n">
        <v>0.0155142918229103</v>
      </c>
      <c r="AC42" t="n">
        <v>-0.0631062239408493</v>
      </c>
      <c r="AD42" t="n">
        <v>0.0190264508128166</v>
      </c>
      <c r="AE42" t="n">
        <v>0.0744776874780655</v>
      </c>
      <c r="AF42" t="n">
        <v>0.219771683216095</v>
      </c>
    </row>
    <row r="43">
      <c r="A43" t="s">
        <v>190</v>
      </c>
      <c r="B43" t="s">
        <v>107</v>
      </c>
      <c r="C43" t="s">
        <v>191</v>
      </c>
      <c r="D43" t="s">
        <v>109</v>
      </c>
      <c r="E43" t="s">
        <v>31</v>
      </c>
      <c r="F43"/>
      <c r="G43" t="n">
        <v>1.40017032623291</v>
      </c>
      <c r="H43" t="n">
        <v>1.19914102554321</v>
      </c>
      <c r="I43" t="n">
        <v>1.42486381530762</v>
      </c>
      <c r="J43" t="n">
        <v>1.44664478302002</v>
      </c>
      <c r="K43" t="n">
        <v>1.6511378288269</v>
      </c>
      <c r="L43" t="n">
        <v>1.62169826030731</v>
      </c>
      <c r="M43" t="n">
        <v>1.48511850833893</v>
      </c>
      <c r="N43" t="n">
        <v>2.05721569061279</v>
      </c>
      <c r="O43" t="n">
        <v>1.76721811294556</v>
      </c>
      <c r="P43" t="n">
        <v>1.35295128822327</v>
      </c>
      <c r="Q43" t="n">
        <v>1.26975584030151</v>
      </c>
      <c r="R43" t="n">
        <v>1.36378586292267</v>
      </c>
      <c r="S43" t="n">
        <v>1.19880104064941</v>
      </c>
      <c r="T43" t="n">
        <v>0.186399102210999</v>
      </c>
      <c r="U43" t="n">
        <v>0.16813363134861</v>
      </c>
      <c r="V43" t="n">
        <v>0.673184394836426</v>
      </c>
      <c r="W43" t="n">
        <v>0.493066519498825</v>
      </c>
      <c r="X43" t="n">
        <v>0.383372932672501</v>
      </c>
      <c r="Y43" t="n">
        <v>0.300711333751678</v>
      </c>
      <c r="Z43" t="n">
        <v>0.403103709220886</v>
      </c>
      <c r="AA43" t="n">
        <v>0.856539726257324</v>
      </c>
      <c r="AB43" t="n">
        <v>0.873847663402557</v>
      </c>
      <c r="AC43" t="n">
        <v>0.863202929496765</v>
      </c>
      <c r="AD43" t="n">
        <v>0.633076429367065</v>
      </c>
      <c r="AE43" t="n">
        <v>0.0623080022633076</v>
      </c>
      <c r="AF43" t="n">
        <v>0.0290165226906538</v>
      </c>
    </row>
    <row r="44">
      <c r="A44" t="s">
        <v>192</v>
      </c>
      <c r="B44" t="s">
        <v>107</v>
      </c>
      <c r="C44" t="s">
        <v>193</v>
      </c>
      <c r="D44" t="s">
        <v>109</v>
      </c>
      <c r="E44" t="s">
        <v>31</v>
      </c>
      <c r="F44"/>
      <c r="G44" t="n">
        <v>0.447540044784546</v>
      </c>
      <c r="H44" t="n">
        <v>0.525211155414581</v>
      </c>
      <c r="I44" t="n">
        <v>0.427186578512192</v>
      </c>
      <c r="J44" t="n">
        <v>0.358076632022858</v>
      </c>
      <c r="K44" t="n">
        <v>0.577771902084351</v>
      </c>
      <c r="L44" t="n">
        <v>0.462771028280258</v>
      </c>
      <c r="M44" t="n">
        <v>0.293485134840012</v>
      </c>
      <c r="N44" t="n">
        <v>0.339613229036331</v>
      </c>
      <c r="O44" t="n">
        <v>0.350877612829208</v>
      </c>
      <c r="P44" t="n">
        <v>0.346315860748291</v>
      </c>
      <c r="Q44" t="n">
        <v>0.322780817747116</v>
      </c>
      <c r="R44" t="n">
        <v>0.421944737434387</v>
      </c>
      <c r="S44" t="n">
        <v>0.373930335044861</v>
      </c>
      <c r="T44" t="n">
        <v>0.0393793396651745</v>
      </c>
      <c r="U44" t="n">
        <v>-0.0577813237905502</v>
      </c>
      <c r="V44" t="n">
        <v>0.195724561810493</v>
      </c>
      <c r="W44" t="n">
        <v>0.188249483704567</v>
      </c>
      <c r="X44" t="n">
        <v>0.173804566264153</v>
      </c>
      <c r="Y44" t="n">
        <v>0.126927584409714</v>
      </c>
      <c r="Z44" t="n">
        <v>0.103085346519947</v>
      </c>
      <c r="AA44" t="n">
        <v>0.288562327623367</v>
      </c>
      <c r="AB44" t="n">
        <v>0.415514826774597</v>
      </c>
      <c r="AC44" t="n">
        <v>0.398958325386047</v>
      </c>
      <c r="AD44" t="n">
        <v>0.363816291093826</v>
      </c>
      <c r="AE44" t="n">
        <v>0.149024948477745</v>
      </c>
      <c r="AF44" t="n">
        <v>0.332649558782578</v>
      </c>
    </row>
    <row r="45">
      <c r="A45" t="s">
        <v>194</v>
      </c>
      <c r="B45" t="s">
        <v>107</v>
      </c>
      <c r="C45" t="s">
        <v>195</v>
      </c>
      <c r="D45" t="s">
        <v>109</v>
      </c>
      <c r="E45" t="s">
        <v>31</v>
      </c>
      <c r="F45"/>
      <c r="G45" t="n">
        <v>0.670623242855072</v>
      </c>
      <c r="H45" t="n">
        <v>0.786834418773651</v>
      </c>
      <c r="I45" t="n">
        <v>0.610752046108246</v>
      </c>
      <c r="J45" t="n">
        <v>0.518857479095459</v>
      </c>
      <c r="K45" t="n">
        <v>0.774825572967529</v>
      </c>
      <c r="L45" t="n">
        <v>0.618924975395203</v>
      </c>
      <c r="M45" t="n">
        <v>0.407563418149948</v>
      </c>
      <c r="N45" t="n">
        <v>0.474224418401718</v>
      </c>
      <c r="O45" t="n">
        <v>0.502139747142792</v>
      </c>
      <c r="P45" t="n">
        <v>0.466870605945587</v>
      </c>
      <c r="Q45" t="n">
        <v>0.428075432777405</v>
      </c>
      <c r="R45" t="n">
        <v>0.510750591754913</v>
      </c>
      <c r="S45" t="n">
        <v>0.423049122095108</v>
      </c>
      <c r="T45" t="n">
        <v>0.025414576753974</v>
      </c>
      <c r="U45" t="n">
        <v>-0.0859343111515045</v>
      </c>
      <c r="V45" t="n">
        <v>0.208826273679733</v>
      </c>
      <c r="W45" t="n">
        <v>0.200856894254684</v>
      </c>
      <c r="X45" t="n">
        <v>0.177936345338821</v>
      </c>
      <c r="Y45" t="n">
        <v>0.158628836274147</v>
      </c>
      <c r="Z45" t="n">
        <v>0.127971321344376</v>
      </c>
      <c r="AA45" t="n">
        <v>0.339275628328323</v>
      </c>
      <c r="AB45" t="n">
        <v>0.461743861436844</v>
      </c>
      <c r="AC45" t="n">
        <v>0.449266701936722</v>
      </c>
      <c r="AD45" t="n">
        <v>0.413367480039597</v>
      </c>
      <c r="AE45" t="n">
        <v>0.159483686089516</v>
      </c>
      <c r="AF45" t="n">
        <v>0.309153586626053</v>
      </c>
    </row>
    <row r="46">
      <c r="A46" t="s">
        <v>196</v>
      </c>
      <c r="B46" t="s">
        <v>107</v>
      </c>
      <c r="C46" t="s">
        <v>197</v>
      </c>
      <c r="D46" t="s">
        <v>109</v>
      </c>
      <c r="E46" t="s">
        <v>31</v>
      </c>
      <c r="F46"/>
      <c r="G46" t="n">
        <v>1.86569654941559</v>
      </c>
      <c r="H46" t="n">
        <v>1.37755489349365</v>
      </c>
      <c r="I46" t="n">
        <v>2.06994414329529</v>
      </c>
      <c r="J46" t="n">
        <v>2.28034591674805</v>
      </c>
      <c r="K46" t="n">
        <v>3.02993249893188</v>
      </c>
      <c r="L46" t="n">
        <v>3.15938901901245</v>
      </c>
      <c r="M46" t="n">
        <v>2.88321280479431</v>
      </c>
      <c r="N46" t="n">
        <v>4.16625022888184</v>
      </c>
      <c r="O46" t="n">
        <v>3.55461382865906</v>
      </c>
      <c r="P46" t="n">
        <v>2.43901538848877</v>
      </c>
      <c r="Q46" t="n">
        <v>2.19488954544067</v>
      </c>
      <c r="R46" t="n">
        <v>2.29854416847229</v>
      </c>
      <c r="S46" t="n">
        <v>2.1005642414093</v>
      </c>
      <c r="T46" t="n">
        <v>0.252404540777206</v>
      </c>
      <c r="U46" t="n">
        <v>0.199468225240707</v>
      </c>
      <c r="V46" t="n">
        <v>1.234250664711</v>
      </c>
      <c r="W46" t="n">
        <v>0.94996988773346</v>
      </c>
      <c r="X46" t="n">
        <v>0.893289387226105</v>
      </c>
      <c r="Y46" t="n">
        <v>0.738340497016907</v>
      </c>
      <c r="Z46" t="n">
        <v>1.01796138286591</v>
      </c>
      <c r="AA46" t="n">
        <v>1.93354916572571</v>
      </c>
      <c r="AB46" t="n">
        <v>2.01195979118347</v>
      </c>
      <c r="AC46" t="n">
        <v>2.043137550354</v>
      </c>
      <c r="AD46" t="n">
        <v>1.36750841140747</v>
      </c>
      <c r="AE46" t="n">
        <v>-0.0263005178421736</v>
      </c>
      <c r="AF46" t="n">
        <v>-0.375392407178879</v>
      </c>
    </row>
    <row r="47">
      <c r="A47" t="s">
        <v>198</v>
      </c>
      <c r="B47" t="s">
        <v>107</v>
      </c>
      <c r="C47" t="s">
        <v>199</v>
      </c>
      <c r="D47" t="s">
        <v>109</v>
      </c>
      <c r="E47" t="s">
        <v>31</v>
      </c>
      <c r="F47"/>
      <c r="G47" t="n">
        <v>0.229975417256355</v>
      </c>
      <c r="H47" t="n">
        <v>0.248239800333977</v>
      </c>
      <c r="I47" t="n">
        <v>0.174429342150688</v>
      </c>
      <c r="J47" t="n">
        <v>0.105893306434155</v>
      </c>
      <c r="K47" t="n">
        <v>0.022516829892993</v>
      </c>
      <c r="L47" t="n">
        <v>-0.129348382353783</v>
      </c>
      <c r="M47" t="n">
        <v>-0.0120991123840213</v>
      </c>
      <c r="N47" t="n">
        <v>-0.337922841310501</v>
      </c>
      <c r="O47" t="n">
        <v>0.0973573327064514</v>
      </c>
      <c r="P47" t="n">
        <v>-0.0389682203531265</v>
      </c>
      <c r="Q47" t="n">
        <v>-0.179084345698357</v>
      </c>
      <c r="R47" t="n">
        <v>0.40634298324585</v>
      </c>
      <c r="S47" t="n">
        <v>0.852472901344299</v>
      </c>
      <c r="T47" t="n">
        <v>-0.0909193158149719</v>
      </c>
      <c r="U47" t="n">
        <v>-0.445041477680206</v>
      </c>
      <c r="V47" t="n">
        <v>-0.460607647895813</v>
      </c>
      <c r="W47" t="n">
        <v>-0.443598479032516</v>
      </c>
      <c r="X47" t="n">
        <v>-0.336355775594711</v>
      </c>
      <c r="Y47" t="n">
        <v>-0.217928856611252</v>
      </c>
      <c r="Z47" t="n">
        <v>-0.198949128389359</v>
      </c>
      <c r="AA47" t="n">
        <v>-0.118943966925144</v>
      </c>
      <c r="AB47" t="n">
        <v>-0.0491679534316063</v>
      </c>
      <c r="AC47" t="n">
        <v>0.00310306600295007</v>
      </c>
      <c r="AD47" t="n">
        <v>0.0621106289327145</v>
      </c>
      <c r="AE47" t="n">
        <v>-0.0615419410169125</v>
      </c>
      <c r="AF47" t="n">
        <v>-0.0079312389716506</v>
      </c>
    </row>
    <row r="48">
      <c r="A48" t="s">
        <v>200</v>
      </c>
      <c r="B48" t="s">
        <v>107</v>
      </c>
      <c r="C48" t="s">
        <v>201</v>
      </c>
      <c r="D48" t="s">
        <v>109</v>
      </c>
      <c r="E48" t="s">
        <v>31</v>
      </c>
      <c r="F48"/>
      <c r="G48" t="n">
        <v>0.264316260814667</v>
      </c>
      <c r="H48" t="n">
        <v>0.229653477668762</v>
      </c>
      <c r="I48" t="n">
        <v>0.120719984173775</v>
      </c>
      <c r="J48" t="n">
        <v>0.0867786332964897</v>
      </c>
      <c r="K48" t="n">
        <v>0.00378788285888731</v>
      </c>
      <c r="L48" t="n">
        <v>-0.0660519003868103</v>
      </c>
      <c r="M48" t="n">
        <v>0.00942467618733644</v>
      </c>
      <c r="N48" t="n">
        <v>-0.182771131396294</v>
      </c>
      <c r="O48" t="n">
        <v>0.0524637401103973</v>
      </c>
      <c r="P48" t="n">
        <v>0.0128885814920068</v>
      </c>
      <c r="Q48" t="n">
        <v>-0.0468295998871326</v>
      </c>
      <c r="R48" t="n">
        <v>0.15677598118782</v>
      </c>
      <c r="S48" t="n">
        <v>0.296399772167206</v>
      </c>
      <c r="T48" t="n">
        <v>0.0189746953547001</v>
      </c>
      <c r="U48" t="n">
        <v>-0.143682777881622</v>
      </c>
      <c r="V48" t="n">
        <v>-0.152474284172058</v>
      </c>
      <c r="W48" t="n">
        <v>-0.137079909443855</v>
      </c>
      <c r="X48" t="n">
        <v>-0.0793002769351006</v>
      </c>
      <c r="Y48" t="n">
        <v>-0.0162399876862764</v>
      </c>
      <c r="Z48" t="n">
        <v>-0.0148521289229393</v>
      </c>
      <c r="AA48" t="n">
        <v>0.0212450120598078</v>
      </c>
      <c r="AB48" t="n">
        <v>0.088677778840065</v>
      </c>
      <c r="AC48" t="n">
        <v>0.0833669379353523</v>
      </c>
      <c r="AD48" t="n">
        <v>0.0730747282505035</v>
      </c>
      <c r="AE48" t="n">
        <v>0.0191588159650564</v>
      </c>
      <c r="AF48" t="n">
        <v>0.0919573828577995</v>
      </c>
    </row>
    <row r="49">
      <c r="A49" t="s">
        <v>202</v>
      </c>
      <c r="B49" t="s">
        <v>107</v>
      </c>
      <c r="C49" t="s">
        <v>203</v>
      </c>
      <c r="D49" t="s">
        <v>109</v>
      </c>
      <c r="E49" t="s">
        <v>31</v>
      </c>
      <c r="F49"/>
      <c r="G49" t="n">
        <v>0.276697099208832</v>
      </c>
      <c r="H49" t="n">
        <v>0.192594677209854</v>
      </c>
      <c r="I49" t="n">
        <v>-0.0467650033533573</v>
      </c>
      <c r="J49" t="n">
        <v>-0.0559974871575832</v>
      </c>
      <c r="K49" t="n">
        <v>-0.119868107140064</v>
      </c>
      <c r="L49" t="n">
        <v>-0.10144180804491</v>
      </c>
      <c r="M49" t="n">
        <v>-0.0702676177024841</v>
      </c>
      <c r="N49" t="n">
        <v>-0.102620430290699</v>
      </c>
      <c r="O49" t="n">
        <v>-0.0779521614313126</v>
      </c>
      <c r="P49" t="n">
        <v>-0.0678489282727242</v>
      </c>
      <c r="Q49" t="n">
        <v>-0.0661609023809433</v>
      </c>
      <c r="R49" t="n">
        <v>-0.0697354674339294</v>
      </c>
      <c r="S49" t="n">
        <v>-0.0612760037183762</v>
      </c>
      <c r="T49" t="n">
        <v>-0.0249729342758656</v>
      </c>
      <c r="U49" t="n">
        <v>-0.0291392374783754</v>
      </c>
      <c r="V49" t="n">
        <v>-0.057805597782135</v>
      </c>
      <c r="W49" t="n">
        <v>-0.0721017569303513</v>
      </c>
      <c r="X49" t="n">
        <v>-0.0284224655479193</v>
      </c>
      <c r="Y49" t="n">
        <v>-0.0107353683561087</v>
      </c>
      <c r="Z49" t="n">
        <v>-0.0211695712059736</v>
      </c>
      <c r="AA49" t="n">
        <v>0.00500281481072307</v>
      </c>
      <c r="AB49" t="n">
        <v>0.0637023001909256</v>
      </c>
      <c r="AC49" t="n">
        <v>0.0602151080965996</v>
      </c>
      <c r="AD49" t="n">
        <v>0.0672295987606049</v>
      </c>
      <c r="AE49" t="n">
        <v>0.0385735407471657</v>
      </c>
      <c r="AF49" t="n">
        <v>0.120970755815506</v>
      </c>
    </row>
    <row r="50">
      <c r="A50" t="s">
        <v>204</v>
      </c>
      <c r="B50" t="s">
        <v>107</v>
      </c>
      <c r="C50" t="s">
        <v>205</v>
      </c>
      <c r="D50" t="s">
        <v>109</v>
      </c>
      <c r="E50" t="s">
        <v>31</v>
      </c>
      <c r="F50"/>
      <c r="G50" t="n">
        <v>0.506757497787476</v>
      </c>
      <c r="H50" t="n">
        <v>0.386253625154495</v>
      </c>
      <c r="I50" t="n">
        <v>0.448882430791855</v>
      </c>
      <c r="J50" t="n">
        <v>0.474068760871887</v>
      </c>
      <c r="K50" t="n">
        <v>0.32386589050293</v>
      </c>
      <c r="L50" t="n">
        <v>0.255194991827011</v>
      </c>
      <c r="M50" t="n">
        <v>0.29226154088974</v>
      </c>
      <c r="N50" t="n">
        <v>0.309982597827911</v>
      </c>
      <c r="O50" t="n">
        <v>0.365020602941513</v>
      </c>
      <c r="P50" t="n">
        <v>0.392188489437103</v>
      </c>
      <c r="Q50" t="n">
        <v>0.287857115268707</v>
      </c>
      <c r="R50" t="n">
        <v>0.315546095371246</v>
      </c>
      <c r="S50" t="n">
        <v>0.214521765708923</v>
      </c>
      <c r="T50" t="n">
        <v>0.409418076276779</v>
      </c>
      <c r="U50" t="n">
        <v>0.281108021736145</v>
      </c>
      <c r="V50" t="n">
        <v>0.338420063257217</v>
      </c>
      <c r="W50" t="n">
        <v>0.372025400400162</v>
      </c>
      <c r="X50" t="n">
        <v>0.377966821193695</v>
      </c>
      <c r="Y50" t="n">
        <v>0.378915965557098</v>
      </c>
      <c r="Z50" t="n">
        <v>0.33409994840622</v>
      </c>
      <c r="AA50" t="n">
        <v>0.317434161901474</v>
      </c>
      <c r="AB50" t="n">
        <v>0.360802203416824</v>
      </c>
      <c r="AC50" t="n">
        <v>0.255755186080933</v>
      </c>
      <c r="AD50" t="n">
        <v>0.100045569241047</v>
      </c>
      <c r="AE50" t="n">
        <v>0.096652127802372</v>
      </c>
      <c r="AF50" t="n">
        <v>0.147005036473274</v>
      </c>
    </row>
    <row r="51">
      <c r="A51" t="s">
        <v>206</v>
      </c>
      <c r="B51" t="s">
        <v>107</v>
      </c>
      <c r="C51" t="s">
        <v>207</v>
      </c>
      <c r="D51" t="s">
        <v>109</v>
      </c>
      <c r="E51" t="s">
        <v>31</v>
      </c>
      <c r="F51"/>
      <c r="G51" t="n">
        <v>0.552146911621094</v>
      </c>
      <c r="H51" t="n">
        <v>0.418531954288483</v>
      </c>
      <c r="I51" t="n">
        <v>0.472671389579773</v>
      </c>
      <c r="J51" t="n">
        <v>0.50329327583313</v>
      </c>
      <c r="K51" t="n">
        <v>0.407460391521454</v>
      </c>
      <c r="L51" t="n">
        <v>0.345918357372284</v>
      </c>
      <c r="M51" t="n">
        <v>0.364171534776688</v>
      </c>
      <c r="N51" t="n">
        <v>0.402825593948364</v>
      </c>
      <c r="O51" t="n">
        <v>0.405829548835754</v>
      </c>
      <c r="P51" t="n">
        <v>0.407894968986511</v>
      </c>
      <c r="Q51" t="n">
        <v>0.324911147356033</v>
      </c>
      <c r="R51" t="n">
        <v>0.37262487411499</v>
      </c>
      <c r="S51" t="n">
        <v>0.525554180145264</v>
      </c>
      <c r="T51" t="n">
        <v>0.528814733028412</v>
      </c>
      <c r="U51" t="n">
        <v>0.493635922670364</v>
      </c>
      <c r="V51" t="n">
        <v>0.521899938583374</v>
      </c>
      <c r="W51" t="n">
        <v>0.519745171070099</v>
      </c>
      <c r="X51" t="n">
        <v>0.591296136379242</v>
      </c>
      <c r="Y51" t="n">
        <v>0.589563488960266</v>
      </c>
      <c r="Z51" t="n">
        <v>0.582713425159454</v>
      </c>
      <c r="AA51" t="n">
        <v>0.491459250450134</v>
      </c>
      <c r="AB51" t="n">
        <v>0.543937623500824</v>
      </c>
      <c r="AC51" t="n">
        <v>0.448053658008575</v>
      </c>
      <c r="AD51" t="n">
        <v>0.350728273391724</v>
      </c>
      <c r="AE51" t="n">
        <v>0.300562083721161</v>
      </c>
      <c r="AF51" t="n">
        <v>0.291056454181671</v>
      </c>
    </row>
    <row r="52">
      <c r="A52" t="s">
        <v>208</v>
      </c>
      <c r="B52" t="s">
        <v>107</v>
      </c>
      <c r="C52" t="s">
        <v>209</v>
      </c>
      <c r="D52" t="s">
        <v>109</v>
      </c>
      <c r="E52" t="s">
        <v>31</v>
      </c>
      <c r="F52"/>
      <c r="G52" t="n">
        <v>0.209992498159409</v>
      </c>
      <c r="H52" t="n">
        <v>0.156732633709908</v>
      </c>
      <c r="I52" t="n">
        <v>0.0738300979137421</v>
      </c>
      <c r="J52" t="n">
        <v>0.149614453315735</v>
      </c>
      <c r="K52" t="n">
        <v>0.196194767951965</v>
      </c>
      <c r="L52" t="n">
        <v>0.194265633821487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0.257353842258453</v>
      </c>
      <c r="AD52" t="n">
        <v>0.189359053969383</v>
      </c>
      <c r="AE52" t="n">
        <v>0.131236404180527</v>
      </c>
      <c r="AF52" t="n">
        <v>0.0999104455113411</v>
      </c>
    </row>
    <row r="53">
      <c r="A53" t="s">
        <v>210</v>
      </c>
      <c r="B53" t="s">
        <v>107</v>
      </c>
      <c r="C53" t="s">
        <v>211</v>
      </c>
      <c r="D53" t="s">
        <v>109</v>
      </c>
      <c r="E53" t="s">
        <v>31</v>
      </c>
      <c r="F53"/>
      <c r="G53" t="n">
        <v>0.221401005983353</v>
      </c>
      <c r="H53" t="n">
        <v>0.171385765075684</v>
      </c>
      <c r="I53" t="n">
        <v>0.161381155252457</v>
      </c>
      <c r="J53" t="n">
        <v>0.224948391318321</v>
      </c>
      <c r="K53" t="n">
        <v>0.139323368668556</v>
      </c>
      <c r="L53" t="n">
        <v>0.070694625377655</v>
      </c>
      <c r="M53" t="n">
        <v>0.089587040245533</v>
      </c>
      <c r="N53" t="n">
        <v>0.0339017435908318</v>
      </c>
      <c r="O53" t="n">
        <v>-0.00266925524920225</v>
      </c>
      <c r="P53" t="n">
        <v>0.0597524866461754</v>
      </c>
      <c r="Q53" t="n">
        <v>0.138554215431213</v>
      </c>
      <c r="R53" t="n">
        <v>0.0347226411104202</v>
      </c>
      <c r="S53" t="n">
        <v>-0.021470470353961</v>
      </c>
      <c r="T53" t="n">
        <v>0.0161696597933769</v>
      </c>
      <c r="U53" t="n">
        <v>-0.0179311316460371</v>
      </c>
      <c r="V53" t="n">
        <v>-0.187164083123207</v>
      </c>
      <c r="W53" t="n">
        <v>-0.023592971265316</v>
      </c>
      <c r="X53" t="n">
        <v>0.102402351796627</v>
      </c>
      <c r="Y53" t="n">
        <v>0.124318487942219</v>
      </c>
      <c r="Z53" t="n">
        <v>0.0881392061710358</v>
      </c>
      <c r="AA53" t="n">
        <v>0.0606608055531979</v>
      </c>
      <c r="AB53" t="n">
        <v>0.0896401628851891</v>
      </c>
      <c r="AC53" t="n">
        <v>0.17581170797348</v>
      </c>
      <c r="AD53" t="n">
        <v>0.237703785300255</v>
      </c>
      <c r="AE53" t="n">
        <v>-0.0372265800833702</v>
      </c>
      <c r="AF53" t="n">
        <v>0.0519107840955257</v>
      </c>
    </row>
    <row r="54">
      <c r="A54" t="s">
        <v>212</v>
      </c>
      <c r="B54" t="s">
        <v>107</v>
      </c>
      <c r="C54" t="s">
        <v>213</v>
      </c>
      <c r="D54" t="s">
        <v>109</v>
      </c>
      <c r="E54" t="s">
        <v>31</v>
      </c>
      <c r="F54"/>
      <c r="G54" t="n">
        <v>0.163798376917839</v>
      </c>
      <c r="H54" t="n">
        <v>0.14139561355114</v>
      </c>
      <c r="I54" t="n">
        <v>0.151190221309662</v>
      </c>
      <c r="J54" t="n">
        <v>0.184029132127762</v>
      </c>
      <c r="K54" t="n">
        <v>0.146460935473442</v>
      </c>
      <c r="L54" t="n">
        <v>0.120818637311459</v>
      </c>
      <c r="M54" t="n">
        <v>0.0989467352628708</v>
      </c>
      <c r="N54" t="n">
        <v>0.0616930425167084</v>
      </c>
      <c r="O54" t="n">
        <v>0.0808325111865997</v>
      </c>
      <c r="P54" t="n">
        <v>0.0522194243967533</v>
      </c>
      <c r="Q54" t="n">
        <v>0.103857673704624</v>
      </c>
      <c r="R54" t="n">
        <v>0.0507182255387306</v>
      </c>
      <c r="S54" t="n">
        <v>-0.0729223340749741</v>
      </c>
      <c r="T54" t="n">
        <v>-0.013291840441525</v>
      </c>
      <c r="U54" t="n">
        <v>-0.035882443189621</v>
      </c>
      <c r="V54" t="n">
        <v>-0.0937728434801102</v>
      </c>
      <c r="W54" t="n">
        <v>-0.0213975477963686</v>
      </c>
      <c r="X54" t="n">
        <v>0.027857344597578</v>
      </c>
      <c r="Y54" t="n">
        <v>0.08040452003479</v>
      </c>
      <c r="Z54" t="n">
        <v>0.0460752286016941</v>
      </c>
      <c r="AA54" t="n">
        <v>0.0129953883588314</v>
      </c>
      <c r="AB54" t="n">
        <v>0.047650970518589</v>
      </c>
      <c r="AC54" t="n">
        <v>-0.00409380486235023</v>
      </c>
      <c r="AD54" t="n">
        <v>0.1520576775074</v>
      </c>
      <c r="AE54" t="n">
        <v>-0.0295913461595774</v>
      </c>
      <c r="AF54" t="n">
        <v>0.0112955719232559</v>
      </c>
    </row>
    <row r="55">
      <c r="A55" t="s">
        <v>214</v>
      </c>
      <c r="B55" t="s">
        <v>107</v>
      </c>
      <c r="C55" t="s">
        <v>215</v>
      </c>
      <c r="D55" t="s">
        <v>109</v>
      </c>
      <c r="E55" t="s">
        <v>31</v>
      </c>
      <c r="F55"/>
      <c r="G55" t="n">
        <v>0.086861677467823</v>
      </c>
      <c r="H55" t="n">
        <v>0.0924895629286766</v>
      </c>
      <c r="I55" t="n">
        <v>0.0849076509475708</v>
      </c>
      <c r="J55" t="n">
        <v>0.0898250713944435</v>
      </c>
      <c r="K55" t="n">
        <v>0.114376716315746</v>
      </c>
      <c r="L55" t="n">
        <v>0.135985746979713</v>
      </c>
      <c r="M55" t="n">
        <v>0.0972082987427711</v>
      </c>
      <c r="N55" t="n">
        <v>0.0770382881164551</v>
      </c>
      <c r="O55" t="n">
        <v>0.136474743485451</v>
      </c>
      <c r="P55" t="n">
        <v>0.0463099665939808</v>
      </c>
      <c r="Q55" t="n">
        <v>0.0761825740337372</v>
      </c>
      <c r="R55" t="n">
        <v>0.0630887448787689</v>
      </c>
      <c r="S55" t="n">
        <v>-0.111724458634853</v>
      </c>
      <c r="T55" t="n">
        <v>-0.0337271951138973</v>
      </c>
      <c r="U55" t="n">
        <v>-0.0471005812287331</v>
      </c>
      <c r="V55" t="n">
        <v>-0.0168238710612059</v>
      </c>
      <c r="W55" t="n">
        <v>-0.0168866459280252</v>
      </c>
      <c r="X55" t="n">
        <v>-0.0261706616729498</v>
      </c>
      <c r="Y55" t="n">
        <v>0.0448423847556114</v>
      </c>
      <c r="Z55" t="n">
        <v>0.00813247729092836</v>
      </c>
      <c r="AA55" t="n">
        <v>-0.0131450286135077</v>
      </c>
      <c r="AB55" t="n">
        <v>0.0216384399682283</v>
      </c>
      <c r="AC55" t="n">
        <v>-0.0976717248558998</v>
      </c>
      <c r="AD55" t="n">
        <v>0.0327529832720757</v>
      </c>
      <c r="AE55" t="n">
        <v>-0.0235904566943645</v>
      </c>
      <c r="AF55" t="n">
        <v>-0.0370265543460846</v>
      </c>
    </row>
    <row r="56">
      <c r="A56" t="s">
        <v>216</v>
      </c>
      <c r="B56" t="s">
        <v>107</v>
      </c>
      <c r="C56" t="s">
        <v>217</v>
      </c>
      <c r="D56" t="s">
        <v>109</v>
      </c>
      <c r="E56" t="s">
        <v>31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107</v>
      </c>
      <c r="C57" t="s">
        <v>219</v>
      </c>
      <c r="D57" t="s">
        <v>109</v>
      </c>
      <c r="E57" t="s">
        <v>31</v>
      </c>
      <c r="F57"/>
      <c r="G57" t="n">
        <v>0.613782227039337</v>
      </c>
      <c r="H57" t="n">
        <v>0.622789263725281</v>
      </c>
      <c r="I57" t="n">
        <v>0.55409699678421</v>
      </c>
      <c r="J57" t="n">
        <v>0.489822715520859</v>
      </c>
      <c r="K57" t="n">
        <v>0.653105199337006</v>
      </c>
      <c r="L57" t="n">
        <v>0.536719501018524</v>
      </c>
      <c r="M57" t="n">
        <v>0.454019010066986</v>
      </c>
      <c r="N57" t="n">
        <v>0.548416376113892</v>
      </c>
      <c r="O57" t="n">
        <v>0.442449510097504</v>
      </c>
      <c r="P57" t="n">
        <v>0.445379674434662</v>
      </c>
      <c r="Q57" t="n">
        <v>0.430040806531906</v>
      </c>
      <c r="R57" t="n">
        <v>0.544690012931824</v>
      </c>
      <c r="S57" t="n">
        <v>0.531492173671722</v>
      </c>
      <c r="T57" t="n">
        <v>0.22332863509655</v>
      </c>
      <c r="U57" t="n">
        <v>0.117570638656616</v>
      </c>
      <c r="V57" t="n">
        <v>0.279945731163025</v>
      </c>
      <c r="W57" t="n">
        <v>0.250169664621353</v>
      </c>
      <c r="X57" t="n">
        <v>0.246406763792038</v>
      </c>
      <c r="Y57" t="n">
        <v>0.21291372179985</v>
      </c>
      <c r="Z57" t="n">
        <v>0.203474581241608</v>
      </c>
      <c r="AA57" t="n">
        <v>0.345076471567154</v>
      </c>
      <c r="AB57" t="n">
        <v>0.441669851541519</v>
      </c>
      <c r="AC57" t="n">
        <v>0.42705562710762</v>
      </c>
      <c r="AD57" t="n">
        <v>0.400753557682037</v>
      </c>
      <c r="AE57" t="n">
        <v>0.216416612267494</v>
      </c>
      <c r="AF57" t="n">
        <v>0.386652290821075</v>
      </c>
    </row>
    <row r="58">
      <c r="A58" t="s">
        <v>220</v>
      </c>
      <c r="B58" t="s">
        <v>107</v>
      </c>
      <c r="C58" t="s">
        <v>221</v>
      </c>
      <c r="D58" t="s">
        <v>109</v>
      </c>
      <c r="E58" t="s">
        <v>31</v>
      </c>
      <c r="F58"/>
      <c r="G58" t="n">
        <v>0.613670766353607</v>
      </c>
      <c r="H58" t="n">
        <v>0.622724413871765</v>
      </c>
      <c r="I58" t="n">
        <v>0.555469453334808</v>
      </c>
      <c r="J58" t="n">
        <v>0.491308331489563</v>
      </c>
      <c r="K58" t="n">
        <v>0.654226005077362</v>
      </c>
      <c r="L58" t="n">
        <v>0.536860227584839</v>
      </c>
      <c r="M58" t="n">
        <v>0.454158514738083</v>
      </c>
      <c r="N58" t="n">
        <v>0.54776805639267</v>
      </c>
      <c r="O58" t="n">
        <v>0.442332088947296</v>
      </c>
      <c r="P58" t="n">
        <v>0.445426940917969</v>
      </c>
      <c r="Q58" t="n">
        <v>0.42911422252655</v>
      </c>
      <c r="R58" t="n">
        <v>0.544251203536987</v>
      </c>
      <c r="S58" t="n">
        <v>0.532056272029877</v>
      </c>
      <c r="T58" t="n">
        <v>0.223607197403908</v>
      </c>
      <c r="U58" t="n">
        <v>0.118542231619358</v>
      </c>
      <c r="V58" t="n">
        <v>0.28060594201088</v>
      </c>
      <c r="W58" t="n">
        <v>0.25049364566803</v>
      </c>
      <c r="X58" t="n">
        <v>0.246623650193214</v>
      </c>
      <c r="Y58" t="n">
        <v>0.212876617908478</v>
      </c>
      <c r="Z58" t="n">
        <v>0.20356559753418</v>
      </c>
      <c r="AA58" t="n">
        <v>0.346194088459015</v>
      </c>
      <c r="AB58" t="n">
        <v>0.443255811929703</v>
      </c>
      <c r="AC58" t="n">
        <v>0.428409218788147</v>
      </c>
      <c r="AD58" t="n">
        <v>0.401785224676132</v>
      </c>
      <c r="AE58" t="n">
        <v>0.217240557074547</v>
      </c>
      <c r="AF58" t="n">
        <v>0.387462288141251</v>
      </c>
    </row>
    <row r="59">
      <c r="A59" t="s">
        <v>222</v>
      </c>
      <c r="B59" t="s">
        <v>107</v>
      </c>
      <c r="C59" t="s">
        <v>223</v>
      </c>
      <c r="D59" t="s">
        <v>109</v>
      </c>
      <c r="E59" t="s">
        <v>31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33</v>
      </c>
      <c r="F2"/>
      <c r="G2" t="n">
        <v>0.00267375609837472</v>
      </c>
      <c r="H2" t="n">
        <v>0.00337263918481767</v>
      </c>
      <c r="I2" t="n">
        <v>0.00300454301759601</v>
      </c>
      <c r="J2" t="n">
        <v>0.00419789366424084</v>
      </c>
      <c r="K2" t="n">
        <v>0.00350987818092108</v>
      </c>
      <c r="L2" t="n">
        <v>0.00587608898058534</v>
      </c>
      <c r="M2" t="n">
        <v>0.00363552873022854</v>
      </c>
      <c r="N2" t="n">
        <v>0.00498353084549308</v>
      </c>
      <c r="O2" t="n">
        <v>0.00406821444630623</v>
      </c>
      <c r="P2" t="n">
        <v>0.00606588507071137</v>
      </c>
      <c r="Q2" t="n">
        <v>0.00512710399925709</v>
      </c>
      <c r="R2" t="n">
        <v>0.00393064180389047</v>
      </c>
      <c r="S2" t="n">
        <v>0.0051481849513948</v>
      </c>
      <c r="T2" t="n">
        <v>0.0038231173530221</v>
      </c>
      <c r="U2" t="n">
        <v>0.00381035427562892</v>
      </c>
      <c r="V2" t="n">
        <v>0.00807776115834713</v>
      </c>
      <c r="W2" t="n">
        <v>0.00778388930484653</v>
      </c>
      <c r="X2" t="n">
        <v>0.006805753801018</v>
      </c>
      <c r="Y2" t="n">
        <v>0.00269053806550801</v>
      </c>
      <c r="Z2" t="n">
        <v>0.000894850585609674</v>
      </c>
      <c r="AA2" t="n">
        <v>0.000448434991994873</v>
      </c>
      <c r="AB2" t="n">
        <v>0.00644555129110813</v>
      </c>
      <c r="AC2" t="n">
        <v>0.00740698212757707</v>
      </c>
      <c r="AD2" t="n">
        <v>0.00696148397400975</v>
      </c>
      <c r="AE2" t="n">
        <v>0.00769062759354711</v>
      </c>
      <c r="AF2" t="n">
        <v>0.0141493128612638</v>
      </c>
    </row>
    <row r="3">
      <c r="A3" t="s">
        <v>110</v>
      </c>
      <c r="B3" t="s">
        <v>107</v>
      </c>
      <c r="C3" t="s">
        <v>111</v>
      </c>
      <c r="D3" t="s">
        <v>109</v>
      </c>
      <c r="E3" t="s">
        <v>33</v>
      </c>
      <c r="F3"/>
      <c r="G3" t="n">
        <v>0</v>
      </c>
      <c r="H3" t="n">
        <v>0.00958163850009441</v>
      </c>
      <c r="I3" t="n">
        <v>0.0092063844203949</v>
      </c>
      <c r="J3" t="n">
        <v>0.0524815507233143</v>
      </c>
      <c r="K3" t="n">
        <v>0.024365970864892</v>
      </c>
      <c r="L3" t="n">
        <v>0.0761360079050064</v>
      </c>
      <c r="M3" t="n">
        <v>-0.0148987732827663</v>
      </c>
      <c r="N3" t="n">
        <v>0.0224283523857594</v>
      </c>
      <c r="O3" t="n">
        <v>0.0138628706336021</v>
      </c>
      <c r="P3" t="n">
        <v>0.0254210699349642</v>
      </c>
      <c r="Q3" t="n">
        <v>-0.00637324620038271</v>
      </c>
      <c r="R3" t="n">
        <v>0.0118719730526209</v>
      </c>
      <c r="S3" t="n">
        <v>-0.0172738395631313</v>
      </c>
      <c r="T3" t="n">
        <v>-0.0153888585045934</v>
      </c>
      <c r="U3" t="n">
        <v>-0.0152506148442626</v>
      </c>
      <c r="V3" t="n">
        <v>0.0196232348680496</v>
      </c>
      <c r="W3" t="n">
        <v>-0.00802032649517059</v>
      </c>
      <c r="X3" t="n">
        <v>0</v>
      </c>
      <c r="Y3" t="n">
        <v>-0.00848730932921171</v>
      </c>
      <c r="Z3" t="n">
        <v>0.0169272627681494</v>
      </c>
      <c r="AA3" t="n">
        <v>0.0172655805945396</v>
      </c>
      <c r="AB3" t="n">
        <v>0.034085962921381</v>
      </c>
      <c r="AC3" t="n">
        <v>0.0217918939888477</v>
      </c>
      <c r="AD3" t="n">
        <v>0.0000120662452900433</v>
      </c>
      <c r="AE3" t="n">
        <v>0.0084980633109808</v>
      </c>
      <c r="AF3" t="n">
        <v>0.00650869496166706</v>
      </c>
    </row>
    <row r="4">
      <c r="A4" t="s">
        <v>112</v>
      </c>
      <c r="B4" t="s">
        <v>107</v>
      </c>
      <c r="C4" t="s">
        <v>113</v>
      </c>
      <c r="D4" t="s">
        <v>109</v>
      </c>
      <c r="E4" t="s">
        <v>33</v>
      </c>
      <c r="F4"/>
      <c r="G4" t="n">
        <v>-0.00921295396983624</v>
      </c>
      <c r="H4" t="n">
        <v>0.0122565198689699</v>
      </c>
      <c r="I4" t="n">
        <v>0.0445667058229446</v>
      </c>
      <c r="J4" t="n">
        <v>0.0582232996821404</v>
      </c>
      <c r="K4" t="n">
        <v>0.0491965264081955</v>
      </c>
      <c r="L4" t="n">
        <v>0.143813729286194</v>
      </c>
      <c r="M4" t="n">
        <v>0.0759690850973129</v>
      </c>
      <c r="N4" t="n">
        <v>0.0737903788685799</v>
      </c>
      <c r="O4" t="n">
        <v>0.0177185852080584</v>
      </c>
      <c r="P4" t="n">
        <v>0.00888523086905479</v>
      </c>
      <c r="Q4" t="n">
        <v>0.00487501034513116</v>
      </c>
      <c r="R4" t="n">
        <v>0.0201802160590887</v>
      </c>
      <c r="S4" t="n">
        <v>0.098772756755352</v>
      </c>
      <c r="T4" t="n">
        <v>0.0501015707850456</v>
      </c>
      <c r="U4" t="n">
        <v>0.0537696816027164</v>
      </c>
      <c r="V4" t="n">
        <v>0.0258322227746248</v>
      </c>
      <c r="W4" t="n">
        <v>0.0451908372342587</v>
      </c>
      <c r="X4" t="n">
        <v>0.0965284556150436</v>
      </c>
      <c r="Y4" t="n">
        <v>0.0138959819450974</v>
      </c>
      <c r="Z4" t="n">
        <v>0.0840042531490326</v>
      </c>
      <c r="AA4" t="n">
        <v>0.107203006744385</v>
      </c>
      <c r="AB4" t="n">
        <v>0.174031853675842</v>
      </c>
      <c r="AC4" t="n">
        <v>0.122210711240768</v>
      </c>
      <c r="AD4" t="n">
        <v>0.0858775749802589</v>
      </c>
      <c r="AE4" t="n">
        <v>0.0816521719098091</v>
      </c>
      <c r="AF4" t="n">
        <v>0.035785511136055</v>
      </c>
    </row>
    <row r="5">
      <c r="A5" t="s">
        <v>114</v>
      </c>
      <c r="B5" t="s">
        <v>107</v>
      </c>
      <c r="C5" t="s">
        <v>115</v>
      </c>
      <c r="D5" t="s">
        <v>109</v>
      </c>
      <c r="E5" t="s">
        <v>33</v>
      </c>
      <c r="F5"/>
      <c r="G5" t="n">
        <v>-0.0342274382710457</v>
      </c>
      <c r="H5" t="n">
        <v>-0.0170938540250063</v>
      </c>
      <c r="I5" t="n">
        <v>0.00553744658827782</v>
      </c>
      <c r="J5" t="n">
        <v>0.0594564229249954</v>
      </c>
      <c r="K5" t="n">
        <v>0.0348106287419796</v>
      </c>
      <c r="L5" t="n">
        <v>0.0723738223314285</v>
      </c>
      <c r="M5" t="n">
        <v>0.0682119354605675</v>
      </c>
      <c r="N5" t="n">
        <v>0.106304220855236</v>
      </c>
      <c r="O5" t="n">
        <v>0.0542068779468536</v>
      </c>
      <c r="P5" t="n">
        <v>-0.0161031913012266</v>
      </c>
      <c r="Q5" t="n">
        <v>-0.0389396846294403</v>
      </c>
      <c r="R5" t="n">
        <v>-0.0388924591243267</v>
      </c>
      <c r="S5" t="n">
        <v>-0.0714176371693611</v>
      </c>
      <c r="T5" t="n">
        <v>0.00995468255132437</v>
      </c>
      <c r="U5" t="n">
        <v>0.0312153343111277</v>
      </c>
      <c r="V5" t="n">
        <v>-0.0614936463534832</v>
      </c>
      <c r="W5" t="n">
        <v>-0.00747815007343888</v>
      </c>
      <c r="X5" t="n">
        <v>0.0219633039087057</v>
      </c>
      <c r="Y5" t="n">
        <v>-0.00483028730377555</v>
      </c>
      <c r="Z5" t="n">
        <v>0.0400214530527592</v>
      </c>
      <c r="AA5" t="n">
        <v>0.140229970216751</v>
      </c>
      <c r="AB5" t="n">
        <v>0.033383946865797</v>
      </c>
      <c r="AC5" t="n">
        <v>0.00778618827462196</v>
      </c>
      <c r="AD5" t="n">
        <v>0.0839652866125107</v>
      </c>
      <c r="AE5" t="n">
        <v>0.0822365581989288</v>
      </c>
      <c r="AF5" t="n">
        <v>-0.0266725420951843</v>
      </c>
    </row>
    <row r="6">
      <c r="A6" t="s">
        <v>116</v>
      </c>
      <c r="B6" t="s">
        <v>107</v>
      </c>
      <c r="C6" t="s">
        <v>117</v>
      </c>
      <c r="D6" t="s">
        <v>109</v>
      </c>
      <c r="E6" t="s">
        <v>33</v>
      </c>
      <c r="F6"/>
      <c r="G6" t="n">
        <v>-0.0434162095189095</v>
      </c>
      <c r="H6" t="n">
        <v>-0.0186972189694643</v>
      </c>
      <c r="I6" t="n">
        <v>0.0124598313122988</v>
      </c>
      <c r="J6" t="n">
        <v>0.0322229638695717</v>
      </c>
      <c r="K6" t="n">
        <v>0.0177593808621168</v>
      </c>
      <c r="L6" t="n">
        <v>0.110449850559235</v>
      </c>
      <c r="M6" t="n">
        <v>0.0356237404048443</v>
      </c>
      <c r="N6" t="n">
        <v>-0.0403686724603176</v>
      </c>
      <c r="O6" t="n">
        <v>-0.0650165230035782</v>
      </c>
      <c r="P6" t="n">
        <v>-0.0850113332271576</v>
      </c>
      <c r="Q6" t="n">
        <v>-0.0848904922604561</v>
      </c>
      <c r="R6" t="n">
        <v>-0.0896891728043556</v>
      </c>
      <c r="S6" t="n">
        <v>-0.0990720018744469</v>
      </c>
      <c r="T6" t="n">
        <v>-0.0555721744894981</v>
      </c>
      <c r="U6" t="n">
        <v>-0.0285991840064526</v>
      </c>
      <c r="V6" t="n">
        <v>-0.042155247181654</v>
      </c>
      <c r="W6" t="n">
        <v>-0.00813782028853893</v>
      </c>
      <c r="X6" t="n">
        <v>0.00157111021690071</v>
      </c>
      <c r="Y6" t="n">
        <v>-0.0417371466755867</v>
      </c>
      <c r="Z6" t="n">
        <v>0.0183819532394409</v>
      </c>
      <c r="AA6" t="n">
        <v>0.00828993692994118</v>
      </c>
      <c r="AB6" t="n">
        <v>0.0284909214824438</v>
      </c>
      <c r="AC6" t="n">
        <v>-0.032562144100666</v>
      </c>
      <c r="AD6" t="n">
        <v>0.0390990935266018</v>
      </c>
      <c r="AE6" t="n">
        <v>-0.0160467829555273</v>
      </c>
      <c r="AF6" t="n">
        <v>-0.0229690708220005</v>
      </c>
    </row>
    <row r="7">
      <c r="A7" t="s">
        <v>118</v>
      </c>
      <c r="B7" t="s">
        <v>107</v>
      </c>
      <c r="C7" t="s">
        <v>119</v>
      </c>
      <c r="D7" t="s">
        <v>109</v>
      </c>
      <c r="E7" t="s">
        <v>33</v>
      </c>
      <c r="F7"/>
      <c r="G7" t="n">
        <v>0.00506121898069978</v>
      </c>
      <c r="H7" t="n">
        <v>0.0190933998674154</v>
      </c>
      <c r="I7" t="n">
        <v>0.0228486675769091</v>
      </c>
      <c r="J7" t="n">
        <v>0.105666883289814</v>
      </c>
      <c r="K7" t="n">
        <v>0.0407236814498901</v>
      </c>
      <c r="L7" t="n">
        <v>0.154591009020805</v>
      </c>
      <c r="M7" t="n">
        <v>0.0811148285865784</v>
      </c>
      <c r="N7" t="n">
        <v>0.092499814927578</v>
      </c>
      <c r="O7" t="n">
        <v>-0.0418063178658485</v>
      </c>
      <c r="P7" t="n">
        <v>-0.0516020692884922</v>
      </c>
      <c r="Q7" t="n">
        <v>-0.00861281249672174</v>
      </c>
      <c r="R7" t="n">
        <v>-0.028076896443963</v>
      </c>
      <c r="S7" t="n">
        <v>-0.0895305424928665</v>
      </c>
      <c r="T7" t="n">
        <v>-0.0608169957995415</v>
      </c>
      <c r="U7" t="n">
        <v>0.0712713152170181</v>
      </c>
      <c r="V7" t="n">
        <v>0.0038632748182863</v>
      </c>
      <c r="W7" t="n">
        <v>0.0389133505523205</v>
      </c>
      <c r="X7" t="n">
        <v>0.0424939580261707</v>
      </c>
      <c r="Y7" t="n">
        <v>0.0122724175453186</v>
      </c>
      <c r="Z7" t="n">
        <v>0.143180027604103</v>
      </c>
      <c r="AA7" t="n">
        <v>0.123425431549549</v>
      </c>
      <c r="AB7" t="n">
        <v>0.655169308185577</v>
      </c>
      <c r="AC7" t="n">
        <v>0.335491359233856</v>
      </c>
      <c r="AD7" t="n">
        <v>0.029274033382535</v>
      </c>
      <c r="AE7" t="n">
        <v>0.230883300304413</v>
      </c>
      <c r="AF7" t="n">
        <v>-0.232793256640434</v>
      </c>
    </row>
    <row r="8">
      <c r="A8" t="s">
        <v>120</v>
      </c>
      <c r="B8" t="s">
        <v>107</v>
      </c>
      <c r="C8" t="s">
        <v>121</v>
      </c>
      <c r="D8" t="s">
        <v>109</v>
      </c>
      <c r="E8" t="s">
        <v>33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 t="n">
        <v>-0.0715881213545799</v>
      </c>
      <c r="V8" t="n">
        <v>-0.0669058933854103</v>
      </c>
      <c r="W8" t="n">
        <v>-0.0693101733922958</v>
      </c>
      <c r="X8" t="n">
        <v>-0.0678070858120918</v>
      </c>
      <c r="Y8" t="n">
        <v>-0.0679712295532227</v>
      </c>
      <c r="Z8" t="n">
        <v>-0.0454153977334499</v>
      </c>
      <c r="AA8" t="n">
        <v>-0.0462457463145256</v>
      </c>
      <c r="AB8" t="n">
        <v>-0.0215974152088165</v>
      </c>
      <c r="AC8" t="n">
        <v>-0.0344201363623142</v>
      </c>
      <c r="AD8" t="n">
        <v>-0.0364728793501854</v>
      </c>
      <c r="AE8" t="n">
        <v>-0.0230574086308479</v>
      </c>
      <c r="AF8" t="n">
        <v>0.648650646209717</v>
      </c>
    </row>
    <row r="9">
      <c r="A9" t="s">
        <v>122</v>
      </c>
      <c r="B9" t="s">
        <v>107</v>
      </c>
      <c r="C9" t="s">
        <v>123</v>
      </c>
      <c r="D9" t="s">
        <v>109</v>
      </c>
      <c r="E9" t="s">
        <v>33</v>
      </c>
      <c r="F9"/>
      <c r="G9" t="n">
        <v>0.0135376015678048</v>
      </c>
      <c r="H9" t="n">
        <v>0.0207155458629131</v>
      </c>
      <c r="I9" t="n">
        <v>0.0140506643801928</v>
      </c>
      <c r="J9" t="n">
        <v>0.126000538468361</v>
      </c>
      <c r="K9" t="n">
        <v>0.038190446794033</v>
      </c>
      <c r="L9" t="n">
        <v>0.0706295520067215</v>
      </c>
      <c r="M9" t="n">
        <v>-0.021378492936492</v>
      </c>
      <c r="N9" t="n">
        <v>0.0607342980802059</v>
      </c>
      <c r="O9" t="n">
        <v>0.038962259888649</v>
      </c>
      <c r="P9" t="n">
        <v>-0.0116233015432954</v>
      </c>
      <c r="Q9" t="n">
        <v>-0.028084447607398</v>
      </c>
      <c r="R9" t="n">
        <v>0.0387355014681816</v>
      </c>
      <c r="S9" t="n">
        <v>0.261833727359772</v>
      </c>
      <c r="T9" t="n">
        <v>0.218580007553101</v>
      </c>
      <c r="U9" t="n">
        <v>0.0452760457992554</v>
      </c>
      <c r="V9" t="n">
        <v>0.137094810605049</v>
      </c>
      <c r="W9" t="n">
        <v>0.122527711093426</v>
      </c>
      <c r="X9" t="n">
        <v>0.399714112281799</v>
      </c>
      <c r="Y9" t="n">
        <v>0.112022370100021</v>
      </c>
      <c r="Z9" t="n">
        <v>0.234848871827126</v>
      </c>
      <c r="AA9" t="n">
        <v>0.28610298037529</v>
      </c>
      <c r="AB9" t="n">
        <v>0.398904770612717</v>
      </c>
      <c r="AC9" t="n">
        <v>0.309299826622009</v>
      </c>
      <c r="AD9" t="n">
        <v>0.211434930562973</v>
      </c>
      <c r="AE9" t="n">
        <v>0.0262450538575649</v>
      </c>
      <c r="AF9" t="n">
        <v>-0.138593718409538</v>
      </c>
    </row>
    <row r="10">
      <c r="A10" t="s">
        <v>124</v>
      </c>
      <c r="B10" t="s">
        <v>107</v>
      </c>
      <c r="C10" t="s">
        <v>125</v>
      </c>
      <c r="D10" t="s">
        <v>109</v>
      </c>
      <c r="E10" t="s">
        <v>33</v>
      </c>
      <c r="F10"/>
      <c r="G10" t="n">
        <v>-0.0051944856531918</v>
      </c>
      <c r="H10" t="n">
        <v>-0.00525567261502147</v>
      </c>
      <c r="I10" t="n">
        <v>0.0021409138571471</v>
      </c>
      <c r="J10" t="n">
        <v>0.071822389960289</v>
      </c>
      <c r="K10" t="n">
        <v>0.0441469326615334</v>
      </c>
      <c r="L10" t="n">
        <v>0.0734574943780899</v>
      </c>
      <c r="M10" t="n">
        <v>0.0162121001631021</v>
      </c>
      <c r="N10" t="n">
        <v>0.0882185101509094</v>
      </c>
      <c r="O10" t="n">
        <v>0.0258747711777687</v>
      </c>
      <c r="P10" t="n">
        <v>-0.0351783484220505</v>
      </c>
      <c r="Q10" t="n">
        <v>-0.0240371432155371</v>
      </c>
      <c r="R10" t="n">
        <v>0.0308964606374502</v>
      </c>
      <c r="S10" t="n">
        <v>0.313400954008102</v>
      </c>
      <c r="T10" t="n">
        <v>0.240098193287849</v>
      </c>
      <c r="U10" t="n">
        <v>0.0599213764071465</v>
      </c>
      <c r="V10" t="n">
        <v>0.162437424063683</v>
      </c>
      <c r="W10" t="n">
        <v>0.178944393992424</v>
      </c>
      <c r="X10" t="n">
        <v>0.478387892246246</v>
      </c>
      <c r="Y10" t="n">
        <v>0.194610938429832</v>
      </c>
      <c r="Z10" t="n">
        <v>0.360192179679871</v>
      </c>
      <c r="AA10" t="n">
        <v>0.31535729765892</v>
      </c>
      <c r="AB10" t="n">
        <v>0.643138766288757</v>
      </c>
      <c r="AC10" t="n">
        <v>0.244648307561874</v>
      </c>
      <c r="AD10" t="n">
        <v>0.133314058184624</v>
      </c>
      <c r="AE10" t="n">
        <v>0.158086776733398</v>
      </c>
      <c r="AF10" t="n">
        <v>-0.0690333619713783</v>
      </c>
    </row>
    <row r="11">
      <c r="A11" t="s">
        <v>126</v>
      </c>
      <c r="B11" t="s">
        <v>107</v>
      </c>
      <c r="C11" t="s">
        <v>127</v>
      </c>
      <c r="D11" t="s">
        <v>109</v>
      </c>
      <c r="E11" t="s">
        <v>33</v>
      </c>
      <c r="F11"/>
      <c r="G11" t="n">
        <v>-0.0352003797888756</v>
      </c>
      <c r="H11" t="n">
        <v>-0.0478847958147526</v>
      </c>
      <c r="I11" t="n">
        <v>-0.0170993525534868</v>
      </c>
      <c r="J11" t="n">
        <v>-0.0108514465391636</v>
      </c>
      <c r="K11" t="n">
        <v>0.0550912767648697</v>
      </c>
      <c r="L11" t="n">
        <v>0.0814453512430191</v>
      </c>
      <c r="M11" t="n">
        <v>0.074680507183075</v>
      </c>
      <c r="N11" t="n">
        <v>0.133521929383278</v>
      </c>
      <c r="O11" t="n">
        <v>0.00864292867481709</v>
      </c>
      <c r="P11" t="n">
        <v>-0.0708558782935143</v>
      </c>
      <c r="Q11" t="n">
        <v>-0.0194642301648855</v>
      </c>
      <c r="R11" t="n">
        <v>0.0217370800673962</v>
      </c>
      <c r="S11" t="n">
        <v>0.465262115001678</v>
      </c>
      <c r="T11" t="n">
        <v>0.279460161924362</v>
      </c>
      <c r="U11" t="n">
        <v>0.0854640677571297</v>
      </c>
      <c r="V11" t="n">
        <v>0.203127294778824</v>
      </c>
      <c r="W11" t="n">
        <v>0.271033078432083</v>
      </c>
      <c r="X11" t="n">
        <v>0.607229828834534</v>
      </c>
      <c r="Y11" t="n">
        <v>0.320973128080368</v>
      </c>
      <c r="Z11" t="n">
        <v>0.54155707359314</v>
      </c>
      <c r="AA11" t="n">
        <v>0.37034410238266</v>
      </c>
      <c r="AB11" t="n">
        <v>0.963489830493927</v>
      </c>
      <c r="AC11" t="n">
        <v>0.181625545024872</v>
      </c>
      <c r="AD11" t="n">
        <v>0.0497977063059807</v>
      </c>
      <c r="AE11" t="n">
        <v>0.30893874168396</v>
      </c>
      <c r="AF11" t="n">
        <v>-0.0152053283527493</v>
      </c>
    </row>
    <row r="12">
      <c r="A12" t="s">
        <v>128</v>
      </c>
      <c r="B12" t="s">
        <v>107</v>
      </c>
      <c r="C12" t="s">
        <v>129</v>
      </c>
      <c r="D12" t="s">
        <v>109</v>
      </c>
      <c r="E12" t="s">
        <v>33</v>
      </c>
      <c r="F12"/>
      <c r="G12" t="n">
        <v>-0.0236611142754555</v>
      </c>
      <c r="H12" t="n">
        <v>0.0328199677169323</v>
      </c>
      <c r="I12" t="n">
        <v>0.028045604005456</v>
      </c>
      <c r="J12" t="n">
        <v>0.130655363202095</v>
      </c>
      <c r="K12" t="n">
        <v>0.0694096833467484</v>
      </c>
      <c r="L12" t="n">
        <v>0.1628138422966</v>
      </c>
      <c r="M12" t="n">
        <v>0.06264628469944</v>
      </c>
      <c r="N12" t="n">
        <v>0.0358743965625763</v>
      </c>
      <c r="O12" t="n">
        <v>0.014699125662446</v>
      </c>
      <c r="P12" t="n">
        <v>0.0522688962519169</v>
      </c>
      <c r="Q12" t="n">
        <v>0.0316710360348225</v>
      </c>
      <c r="R12" t="n">
        <v>-0.0512814074754715</v>
      </c>
      <c r="S12" t="n">
        <v>-0.128780648112297</v>
      </c>
      <c r="T12" t="n">
        <v>-0.128252103924751</v>
      </c>
      <c r="U12" t="n">
        <v>0.0756610408425331</v>
      </c>
      <c r="V12" t="n">
        <v>0.0202859118580818</v>
      </c>
      <c r="W12" t="n">
        <v>0.029550364241004</v>
      </c>
      <c r="X12" t="n">
        <v>0.069403275847435</v>
      </c>
      <c r="Y12" t="n">
        <v>0.00842585135251284</v>
      </c>
      <c r="Z12" t="n">
        <v>0.0627268254756927</v>
      </c>
      <c r="AA12" t="n">
        <v>0.0603321120142937</v>
      </c>
      <c r="AB12" t="n">
        <v>0.101320467889309</v>
      </c>
      <c r="AC12" t="n">
        <v>0.069332055747509</v>
      </c>
      <c r="AD12" t="n">
        <v>0.0550797507166862</v>
      </c>
      <c r="AE12" t="n">
        <v>0.0202329531311989</v>
      </c>
      <c r="AF12" t="n">
        <v>-0.0131992856040597</v>
      </c>
    </row>
    <row r="13">
      <c r="A13" t="s">
        <v>130</v>
      </c>
      <c r="B13" t="s">
        <v>107</v>
      </c>
      <c r="C13" t="s">
        <v>131</v>
      </c>
      <c r="D13" t="s">
        <v>109</v>
      </c>
      <c r="E13" t="s">
        <v>33</v>
      </c>
      <c r="F13"/>
      <c r="G13" t="n">
        <v>0.0446618311107159</v>
      </c>
      <c r="H13" t="n">
        <v>0.0559594295918941</v>
      </c>
      <c r="I13" t="n">
        <v>0.0461445674300194</v>
      </c>
      <c r="J13" t="n">
        <v>0.0879449397325516</v>
      </c>
      <c r="K13" t="n">
        <v>0.0514792092144489</v>
      </c>
      <c r="L13" t="n">
        <v>0.131738126277924</v>
      </c>
      <c r="M13" t="n">
        <v>0.0986289829015732</v>
      </c>
      <c r="N13" t="n">
        <v>0.12921741604805</v>
      </c>
      <c r="O13" t="n">
        <v>-0.000741265015676618</v>
      </c>
      <c r="P13" t="n">
        <v>0.0252827182412148</v>
      </c>
      <c r="Q13" t="n">
        <v>0.0315361320972443</v>
      </c>
      <c r="R13" t="n">
        <v>0.0335976406931877</v>
      </c>
      <c r="S13" t="n">
        <v>-0.0756586566567421</v>
      </c>
      <c r="T13" t="n">
        <v>-0.0917203575372696</v>
      </c>
      <c r="U13" t="n">
        <v>-0.0320158414542675</v>
      </c>
      <c r="V13" t="n">
        <v>-0.0517791993916035</v>
      </c>
      <c r="W13" t="n">
        <v>-0.0101450374349952</v>
      </c>
      <c r="X13" t="n">
        <v>0.0538766048848629</v>
      </c>
      <c r="Y13" t="n">
        <v>0.0204770974814892</v>
      </c>
      <c r="Z13" t="n">
        <v>0.0635929778218269</v>
      </c>
      <c r="AA13" t="n">
        <v>0.0924986228346825</v>
      </c>
      <c r="AB13" t="n">
        <v>0.116924814879894</v>
      </c>
      <c r="AC13" t="n">
        <v>0.110470674932003</v>
      </c>
      <c r="AD13" t="n">
        <v>0.0830146074295044</v>
      </c>
      <c r="AE13" t="n">
        <v>0.0281714983284473</v>
      </c>
      <c r="AF13" t="n">
        <v>-0.0505260936915874</v>
      </c>
    </row>
    <row r="14">
      <c r="A14" t="s">
        <v>132</v>
      </c>
      <c r="B14" t="s">
        <v>107</v>
      </c>
      <c r="C14" t="s">
        <v>133</v>
      </c>
      <c r="D14" t="s">
        <v>109</v>
      </c>
      <c r="E14" t="s">
        <v>33</v>
      </c>
      <c r="F14"/>
      <c r="G14" t="n">
        <v>0.00803496781736612</v>
      </c>
      <c r="H14" t="n">
        <v>0.0343734212219715</v>
      </c>
      <c r="I14" t="n">
        <v>0.0380918383598328</v>
      </c>
      <c r="J14" t="n">
        <v>0.134504735469818</v>
      </c>
      <c r="K14" t="n">
        <v>0.185323461890221</v>
      </c>
      <c r="L14" t="n">
        <v>0.356200009584427</v>
      </c>
      <c r="M14" t="n">
        <v>0.0499348156154156</v>
      </c>
      <c r="N14" t="n">
        <v>-0.0195100102573633</v>
      </c>
      <c r="O14" t="n">
        <v>-0.102794960141182</v>
      </c>
      <c r="P14" t="n">
        <v>-0.0811690837144852</v>
      </c>
      <c r="Q14" t="n">
        <v>-0.0459427610039711</v>
      </c>
      <c r="R14" t="n">
        <v>-0.0842109173536301</v>
      </c>
      <c r="S14" t="n">
        <v>-0.0151341995224357</v>
      </c>
      <c r="T14" t="n">
        <v>-0.0135976048186421</v>
      </c>
      <c r="U14" t="n">
        <v>-0.0633435994386673</v>
      </c>
      <c r="V14" t="n">
        <v>0.00736414128914475</v>
      </c>
      <c r="W14" t="n">
        <v>0.052191898226738</v>
      </c>
      <c r="X14" t="n">
        <v>0.0161494109779596</v>
      </c>
      <c r="Y14" t="n">
        <v>0.0405243560671806</v>
      </c>
      <c r="Z14" t="n">
        <v>0.0303860791027546</v>
      </c>
      <c r="AA14" t="n">
        <v>0.0848301500082016</v>
      </c>
      <c r="AB14" t="n">
        <v>0.18320643901825</v>
      </c>
      <c r="AC14" t="n">
        <v>0.144477993249893</v>
      </c>
      <c r="AD14" t="n">
        <v>0.102621480822563</v>
      </c>
      <c r="AE14" t="n">
        <v>0.0638368427753448</v>
      </c>
      <c r="AF14" t="n">
        <v>-0.0441756621003151</v>
      </c>
    </row>
    <row r="15">
      <c r="A15" t="s">
        <v>134</v>
      </c>
      <c r="B15" t="s">
        <v>107</v>
      </c>
      <c r="C15" t="s">
        <v>135</v>
      </c>
      <c r="D15" t="s">
        <v>109</v>
      </c>
      <c r="E15" t="s">
        <v>33</v>
      </c>
      <c r="F15"/>
      <c r="G15" t="n">
        <v>0.00363053916953504</v>
      </c>
      <c r="H15" t="n">
        <v>0.0326334610581398</v>
      </c>
      <c r="I15" t="n">
        <v>0.053428515791893</v>
      </c>
      <c r="J15" t="n">
        <v>0.150227278470993</v>
      </c>
      <c r="K15" t="n">
        <v>0.183502733707428</v>
      </c>
      <c r="L15" t="n">
        <v>0.341871947050095</v>
      </c>
      <c r="M15" t="n">
        <v>0.0551517307758331</v>
      </c>
      <c r="N15" t="n">
        <v>0.0192118100821972</v>
      </c>
      <c r="O15" t="n">
        <v>-0.0850846618413925</v>
      </c>
      <c r="P15" t="n">
        <v>-0.0476338751614094</v>
      </c>
      <c r="Q15" t="n">
        <v>-0.0386704318225384</v>
      </c>
      <c r="R15" t="n">
        <v>-0.0646928623318672</v>
      </c>
      <c r="S15" t="n">
        <v>0.306784421205521</v>
      </c>
      <c r="T15" t="n">
        <v>0.209212437272072</v>
      </c>
      <c r="U15" t="n">
        <v>0.0258003007620573</v>
      </c>
      <c r="V15" t="n">
        <v>0.0423885323107243</v>
      </c>
      <c r="W15" t="n">
        <v>0.0416109524667263</v>
      </c>
      <c r="X15" t="n">
        <v>0.062502309679985</v>
      </c>
      <c r="Y15" t="n">
        <v>0.00575366243720055</v>
      </c>
      <c r="Z15" t="n">
        <v>0.0840896219015121</v>
      </c>
      <c r="AA15" t="n">
        <v>0.0837502777576447</v>
      </c>
      <c r="AB15" t="n">
        <v>0.160599544644356</v>
      </c>
      <c r="AC15" t="n">
        <v>0.097795344889164</v>
      </c>
      <c r="AD15" t="n">
        <v>0.0721130594611168</v>
      </c>
      <c r="AE15" t="n">
        <v>0.056023396551609</v>
      </c>
      <c r="AF15" t="n">
        <v>-0.0112958233803511</v>
      </c>
    </row>
    <row r="16">
      <c r="A16" t="s">
        <v>136</v>
      </c>
      <c r="B16" t="s">
        <v>107</v>
      </c>
      <c r="C16" t="s">
        <v>137</v>
      </c>
      <c r="D16" t="s">
        <v>109</v>
      </c>
      <c r="E16" t="s">
        <v>33</v>
      </c>
      <c r="F16"/>
      <c r="G16" t="n">
        <v>-0.00594792887568474</v>
      </c>
      <c r="H16" t="n">
        <v>0.0215848051011562</v>
      </c>
      <c r="I16" t="n">
        <v>0.0708717554807663</v>
      </c>
      <c r="J16" t="n">
        <v>0.150572925806046</v>
      </c>
      <c r="K16" t="n">
        <v>0.147223979234695</v>
      </c>
      <c r="L16" t="n">
        <v>0.254968136548996</v>
      </c>
      <c r="M16" t="n">
        <v>0.0566090978682041</v>
      </c>
      <c r="N16" t="n">
        <v>0.093977615237236</v>
      </c>
      <c r="O16" t="n">
        <v>-0.0348500721156597</v>
      </c>
      <c r="P16" t="n">
        <v>0.0262637678533792</v>
      </c>
      <c r="Q16" t="n">
        <v>-0.0180757120251656</v>
      </c>
      <c r="R16" t="n">
        <v>-0.0291744284331799</v>
      </c>
      <c r="S16" t="n">
        <v>0.532114028930664</v>
      </c>
      <c r="T16" t="n">
        <v>0.283984839916229</v>
      </c>
      <c r="U16" t="n">
        <v>0.135235473513603</v>
      </c>
      <c r="V16" t="n">
        <v>0.0525825433433056</v>
      </c>
      <c r="W16" t="n">
        <v>0.0117709934711456</v>
      </c>
      <c r="X16" t="n">
        <v>0.0916350185871124</v>
      </c>
      <c r="Y16" t="n">
        <v>-0.0303737092763186</v>
      </c>
      <c r="Z16" t="n">
        <v>0.112028628587723</v>
      </c>
      <c r="AA16" t="n">
        <v>0.0568999424576759</v>
      </c>
      <c r="AB16" t="n">
        <v>0.100003659725189</v>
      </c>
      <c r="AC16" t="n">
        <v>0.034082442522049</v>
      </c>
      <c r="AD16" t="n">
        <v>0.026438795030117</v>
      </c>
      <c r="AE16" t="n">
        <v>0.0279431995004416</v>
      </c>
      <c r="AF16" t="n">
        <v>0.0323911905288696</v>
      </c>
    </row>
    <row r="17">
      <c r="A17" t="s">
        <v>138</v>
      </c>
      <c r="B17" t="s">
        <v>107</v>
      </c>
      <c r="C17" t="s">
        <v>139</v>
      </c>
      <c r="D17" t="s">
        <v>109</v>
      </c>
      <c r="E17" t="s">
        <v>33</v>
      </c>
      <c r="F17"/>
      <c r="G17" t="n">
        <v>-0.00083869497757405</v>
      </c>
      <c r="H17" t="n">
        <v>0.0488558150827885</v>
      </c>
      <c r="I17" t="n">
        <v>0.0622610077261925</v>
      </c>
      <c r="J17" t="n">
        <v>0.0827385783195496</v>
      </c>
      <c r="K17" t="n">
        <v>0.0611929818987846</v>
      </c>
      <c r="L17" t="n">
        <v>0.190183028578758</v>
      </c>
      <c r="M17" t="n">
        <v>0.0604652725160122</v>
      </c>
      <c r="N17" t="n">
        <v>0.104462914168835</v>
      </c>
      <c r="O17" t="n">
        <v>0.0520717017352581</v>
      </c>
      <c r="P17" t="n">
        <v>-0.00218686275184155</v>
      </c>
      <c r="Q17" t="n">
        <v>0.00667736306786537</v>
      </c>
      <c r="R17" t="n">
        <v>-0.0179657731205225</v>
      </c>
      <c r="S17" t="n">
        <v>0.0351421982049942</v>
      </c>
      <c r="T17" t="n">
        <v>0.0373436622321606</v>
      </c>
      <c r="U17" t="n">
        <v>0.073906660079956</v>
      </c>
      <c r="V17" t="n">
        <v>0.0696092024445534</v>
      </c>
      <c r="W17" t="n">
        <v>0.105684496462345</v>
      </c>
      <c r="X17" t="n">
        <v>0.084970660507679</v>
      </c>
      <c r="Y17" t="n">
        <v>-0.0343208722770214</v>
      </c>
      <c r="Z17" t="n">
        <v>0.0399307459592819</v>
      </c>
      <c r="AA17" t="n">
        <v>0.0445497259497643</v>
      </c>
      <c r="AB17" t="n">
        <v>0.0516727454960346</v>
      </c>
      <c r="AC17" t="n">
        <v>0.0510071627795696</v>
      </c>
      <c r="AD17" t="n">
        <v>0.057656317949295</v>
      </c>
      <c r="AE17" t="n">
        <v>0.0530673488974571</v>
      </c>
      <c r="AF17" t="n">
        <v>0.0119407530874014</v>
      </c>
    </row>
    <row r="18">
      <c r="A18" t="s">
        <v>140</v>
      </c>
      <c r="B18" t="s">
        <v>107</v>
      </c>
      <c r="C18" t="s">
        <v>141</v>
      </c>
      <c r="D18" t="s">
        <v>109</v>
      </c>
      <c r="E18" t="s">
        <v>33</v>
      </c>
      <c r="F18"/>
      <c r="G18" t="n">
        <v>-0.0162693448364735</v>
      </c>
      <c r="H18" t="n">
        <v>0.00816949643194675</v>
      </c>
      <c r="I18" t="n">
        <v>0.00737716676667333</v>
      </c>
      <c r="J18" t="n">
        <v>0.0444430410861969</v>
      </c>
      <c r="K18" t="n">
        <v>0.0268077980726957</v>
      </c>
      <c r="L18" t="n">
        <v>0.0560630522668362</v>
      </c>
      <c r="M18" t="n">
        <v>0.0710737332701683</v>
      </c>
      <c r="N18" t="n">
        <v>0.128115192055702</v>
      </c>
      <c r="O18" t="n">
        <v>0.0012668645940721</v>
      </c>
      <c r="P18" t="n">
        <v>-0.0107849221676588</v>
      </c>
      <c r="Q18" t="n">
        <v>-0.011379879899323</v>
      </c>
      <c r="R18" t="n">
        <v>-0.0223006904125214</v>
      </c>
      <c r="S18" t="n">
        <v>0.12642714381218</v>
      </c>
      <c r="T18" t="n">
        <v>0.051179725676775</v>
      </c>
      <c r="U18" t="n">
        <v>0.0181432776153088</v>
      </c>
      <c r="V18" t="n">
        <v>0.0310866869986057</v>
      </c>
      <c r="W18" t="n">
        <v>0.0262302607297897</v>
      </c>
      <c r="X18" t="n">
        <v>0.0804629176855087</v>
      </c>
      <c r="Y18" t="n">
        <v>0.0130828004330397</v>
      </c>
      <c r="Z18" t="n">
        <v>0.0364658124744892</v>
      </c>
      <c r="AA18" t="n">
        <v>0.0687714293599129</v>
      </c>
      <c r="AB18" t="n">
        <v>0.0457647107541561</v>
      </c>
      <c r="AC18" t="n">
        <v>0.0250485837459564</v>
      </c>
      <c r="AD18" t="n">
        <v>0.023455860093236</v>
      </c>
      <c r="AE18" t="n">
        <v>-0.00264747650362551</v>
      </c>
      <c r="AF18" t="n">
        <v>-0.000700900389347225</v>
      </c>
    </row>
    <row r="19">
      <c r="A19" t="s">
        <v>142</v>
      </c>
      <c r="B19" t="s">
        <v>107</v>
      </c>
      <c r="C19" t="s">
        <v>143</v>
      </c>
      <c r="D19" t="s">
        <v>109</v>
      </c>
      <c r="E19" t="s">
        <v>33</v>
      </c>
      <c r="F19"/>
      <c r="G19" t="n">
        <v>-0.0607157833874226</v>
      </c>
      <c r="H19" t="n">
        <v>-0.0313264802098274</v>
      </c>
      <c r="I19" t="n">
        <v>0.0436690300703049</v>
      </c>
      <c r="J19" t="n">
        <v>0.150647804141045</v>
      </c>
      <c r="K19" t="n">
        <v>0.0837535187602043</v>
      </c>
      <c r="L19" t="n">
        <v>0.311048179864883</v>
      </c>
      <c r="M19" t="n">
        <v>0.23829373717308</v>
      </c>
      <c r="N19" t="n">
        <v>0.191784113645554</v>
      </c>
      <c r="O19" t="n">
        <v>-0.0252959728240967</v>
      </c>
      <c r="P19" t="n">
        <v>-0.0479489229619503</v>
      </c>
      <c r="Q19" t="n">
        <v>-0.0975913628935814</v>
      </c>
      <c r="R19" t="n">
        <v>-0.110586524009705</v>
      </c>
      <c r="S19" t="n">
        <v>-0.121354147791862</v>
      </c>
      <c r="T19" t="n">
        <v>-0.0546715706586838</v>
      </c>
      <c r="U19" t="n">
        <v>-0.0362944006919861</v>
      </c>
      <c r="V19" t="n">
        <v>-0.0286280680447817</v>
      </c>
      <c r="W19" t="n">
        <v>0.0521167889237404</v>
      </c>
      <c r="X19" t="n">
        <v>0.00853767059743404</v>
      </c>
      <c r="Y19" t="n">
        <v>-0.057311438024044</v>
      </c>
      <c r="Z19" t="n">
        <v>0.0405580103397369</v>
      </c>
      <c r="AA19" t="n">
        <v>0.0299231968820095</v>
      </c>
      <c r="AB19" t="n">
        <v>0.0627263709902763</v>
      </c>
      <c r="AC19" t="n">
        <v>0.014106422662735</v>
      </c>
      <c r="AD19" t="n">
        <v>0.0580403506755829</v>
      </c>
      <c r="AE19" t="n">
        <v>0.0362114980816841</v>
      </c>
      <c r="AF19" t="n">
        <v>0.0356170013546944</v>
      </c>
    </row>
    <row r="20">
      <c r="A20" t="s">
        <v>144</v>
      </c>
      <c r="B20" t="s">
        <v>107</v>
      </c>
      <c r="C20" t="s">
        <v>145</v>
      </c>
      <c r="D20" t="s">
        <v>109</v>
      </c>
      <c r="E20" t="s">
        <v>33</v>
      </c>
      <c r="F20"/>
      <c r="G20" t="n">
        <v>0.858861029148102</v>
      </c>
      <c r="H20" t="n">
        <v>0.603438138961792</v>
      </c>
      <c r="I20" t="n">
        <v>0.652681589126587</v>
      </c>
      <c r="J20" t="n">
        <v>0.28698942065239</v>
      </c>
      <c r="K20" t="n">
        <v>0.0214642081409693</v>
      </c>
      <c r="L20" t="n">
        <v>0.0547463186085224</v>
      </c>
      <c r="M20" t="n">
        <v>-0.138184905052185</v>
      </c>
      <c r="N20" t="n">
        <v>-0.0947811976075172</v>
      </c>
      <c r="O20" t="n">
        <v>0.0918827578425407</v>
      </c>
      <c r="P20" t="n">
        <v>0.257787466049194</v>
      </c>
      <c r="Q20" t="n">
        <v>0.425283968448639</v>
      </c>
      <c r="R20" t="n">
        <v>0.345927953720093</v>
      </c>
      <c r="S20" t="n">
        <v>0.316378086805344</v>
      </c>
      <c r="T20" t="n">
        <v>-0.027271457016468</v>
      </c>
      <c r="U20" t="n">
        <v>1.16919541358948</v>
      </c>
      <c r="V20" t="n">
        <v>1.07072162628174</v>
      </c>
      <c r="W20" t="n">
        <v>1.11129713058472</v>
      </c>
      <c r="X20" t="n">
        <v>0.0296357460319996</v>
      </c>
      <c r="Y20" t="n">
        <v>-0.235259413719177</v>
      </c>
      <c r="Z20" t="n">
        <v>-0.0387784540653229</v>
      </c>
      <c r="AA20" t="n">
        <v>-0.222954943776131</v>
      </c>
      <c r="AB20" t="n">
        <v>0.00944793596863747</v>
      </c>
      <c r="AC20" t="n">
        <v>-0.221570715308189</v>
      </c>
      <c r="AD20" t="n">
        <v>-0.192029103636742</v>
      </c>
      <c r="AE20" t="n">
        <v>-0.453801929950714</v>
      </c>
      <c r="AF20" t="n">
        <v>-0.396436125040054</v>
      </c>
    </row>
    <row r="21">
      <c r="A21" t="s">
        <v>146</v>
      </c>
      <c r="B21" t="s">
        <v>107</v>
      </c>
      <c r="C21" t="s">
        <v>147</v>
      </c>
      <c r="D21" t="s">
        <v>109</v>
      </c>
      <c r="E21" t="s">
        <v>33</v>
      </c>
      <c r="F21"/>
      <c r="G21" t="n">
        <v>0.548585712909698</v>
      </c>
      <c r="H21" t="n">
        <v>0.567725718021393</v>
      </c>
      <c r="I21" t="n">
        <v>0.434692293405533</v>
      </c>
      <c r="J21" t="n">
        <v>0.215527012944221</v>
      </c>
      <c r="K21" t="n">
        <v>0.0294220168143511</v>
      </c>
      <c r="L21" t="n">
        <v>0.0663814917206764</v>
      </c>
      <c r="M21" t="n">
        <v>-0.0469579324126244</v>
      </c>
      <c r="N21" t="n">
        <v>-0.0109031684696674</v>
      </c>
      <c r="O21" t="n">
        <v>0.0863080844283104</v>
      </c>
      <c r="P21" t="n">
        <v>0.163918346166611</v>
      </c>
      <c r="Q21" t="n">
        <v>0.250463306903839</v>
      </c>
      <c r="R21" t="n">
        <v>0.214595586061478</v>
      </c>
      <c r="S21" t="n">
        <v>0.164083227515221</v>
      </c>
      <c r="T21" t="n">
        <v>-0.0400511436164379</v>
      </c>
      <c r="U21" t="n">
        <v>0.731973826885223</v>
      </c>
      <c r="V21" t="n">
        <v>0.669846057891846</v>
      </c>
      <c r="W21" t="n">
        <v>0.703890144824982</v>
      </c>
      <c r="X21" t="n">
        <v>0.0232312176376581</v>
      </c>
      <c r="Y21" t="n">
        <v>-0.154119983315468</v>
      </c>
      <c r="Z21" t="n">
        <v>-0.018678629770875</v>
      </c>
      <c r="AA21" t="n">
        <v>-0.137309968471527</v>
      </c>
      <c r="AB21" t="n">
        <v>0.0164993721991777</v>
      </c>
      <c r="AC21" t="n">
        <v>-0.132531642913818</v>
      </c>
      <c r="AD21" t="n">
        <v>-0.0970233827829361</v>
      </c>
      <c r="AE21" t="n">
        <v>-0.289153456687927</v>
      </c>
      <c r="AF21" t="n">
        <v>-0.24798621237278</v>
      </c>
    </row>
    <row r="22">
      <c r="A22" t="s">
        <v>148</v>
      </c>
      <c r="B22" t="s">
        <v>107</v>
      </c>
      <c r="C22" t="s">
        <v>149</v>
      </c>
      <c r="D22" t="s">
        <v>109</v>
      </c>
      <c r="E22" t="s">
        <v>33</v>
      </c>
      <c r="F22"/>
      <c r="G22" t="n">
        <v>0.0334142223000526</v>
      </c>
      <c r="H22" t="n">
        <v>0.608302116394043</v>
      </c>
      <c r="I22" t="n">
        <v>0.103809848427773</v>
      </c>
      <c r="J22" t="n">
        <v>0.126091256737709</v>
      </c>
      <c r="K22" t="n">
        <v>0.0496867448091507</v>
      </c>
      <c r="L22" t="n">
        <v>0.0983343720436096</v>
      </c>
      <c r="M22" t="n">
        <v>0.0993353053927422</v>
      </c>
      <c r="N22" t="n">
        <v>0.125911846756935</v>
      </c>
      <c r="O22" t="n">
        <v>0.0937926843762398</v>
      </c>
      <c r="P22" t="n">
        <v>0.0370598174631596</v>
      </c>
      <c r="Q22" t="n">
        <v>0.00416135089471936</v>
      </c>
      <c r="R22" t="n">
        <v>0.0253461729735136</v>
      </c>
      <c r="S22" t="n">
        <v>-0.0837148725986481</v>
      </c>
      <c r="T22" t="n">
        <v>-0.0778753459453583</v>
      </c>
      <c r="U22" t="n">
        <v>0.0452871918678284</v>
      </c>
      <c r="V22" t="n">
        <v>0.0162759330123663</v>
      </c>
      <c r="W22" t="n">
        <v>0.00512191466987133</v>
      </c>
      <c r="X22" t="n">
        <v>0.0067777568474412</v>
      </c>
      <c r="Y22" t="n">
        <v>-0.0118017634376884</v>
      </c>
      <c r="Z22" t="n">
        <v>0.0167051199823618</v>
      </c>
      <c r="AA22" t="n">
        <v>0.0122985886409879</v>
      </c>
      <c r="AB22" t="n">
        <v>0.0390926375985146</v>
      </c>
      <c r="AC22" t="n">
        <v>0.032205730676651</v>
      </c>
      <c r="AD22" t="n">
        <v>0.0805077701807022</v>
      </c>
      <c r="AE22" t="n">
        <v>0.00356100942008197</v>
      </c>
      <c r="AF22" t="n">
        <v>0.0163806490600109</v>
      </c>
    </row>
    <row r="23">
      <c r="A23" t="s">
        <v>150</v>
      </c>
      <c r="B23" t="s">
        <v>107</v>
      </c>
      <c r="C23" t="s">
        <v>151</v>
      </c>
      <c r="D23" t="s">
        <v>109</v>
      </c>
      <c r="E23" t="s">
        <v>33</v>
      </c>
      <c r="F23"/>
      <c r="G23" t="n">
        <v>0.0245977770537138</v>
      </c>
      <c r="H23" t="n">
        <v>0.0254102982580662</v>
      </c>
      <c r="I23" t="n">
        <v>0.0268403217196465</v>
      </c>
      <c r="J23" t="n">
        <v>0.0132649261504412</v>
      </c>
      <c r="K23" t="n">
        <v>0.0183214731514454</v>
      </c>
      <c r="L23" t="n">
        <v>0.0235595311969519</v>
      </c>
      <c r="M23" t="n">
        <v>0.0101829301565886</v>
      </c>
      <c r="N23" t="n">
        <v>0.0135153736919165</v>
      </c>
      <c r="O23" t="n">
        <v>0.00713374326005578</v>
      </c>
      <c r="P23" t="n">
        <v>-0.0134410494938493</v>
      </c>
      <c r="Q23" t="n">
        <v>0.00946637894958258</v>
      </c>
      <c r="R23" t="n">
        <v>0.0177416913211346</v>
      </c>
      <c r="S23" t="n">
        <v>0.0164304152131081</v>
      </c>
      <c r="T23" t="n">
        <v>0.0758824720978737</v>
      </c>
      <c r="U23" t="n">
        <v>0.0626142993569374</v>
      </c>
      <c r="V23" t="n">
        <v>0.0341819748282433</v>
      </c>
      <c r="W23" t="n">
        <v>0.0236652437597513</v>
      </c>
      <c r="X23" t="n">
        <v>0.0683685317635536</v>
      </c>
      <c r="Y23" t="n">
        <v>0.0281435344368219</v>
      </c>
      <c r="Z23" t="n">
        <v>0.0421799905598164</v>
      </c>
      <c r="AA23" t="n">
        <v>0.0256230942904949</v>
      </c>
      <c r="AB23" t="n">
        <v>0.0508172735571861</v>
      </c>
      <c r="AC23" t="n">
        <v>0.037321362644434</v>
      </c>
      <c r="AD23" t="n">
        <v>0.0385880023241043</v>
      </c>
      <c r="AE23" t="n">
        <v>0.0261966697871685</v>
      </c>
      <c r="AF23" t="n">
        <v>0.0950523987412453</v>
      </c>
    </row>
    <row r="24">
      <c r="A24" t="s">
        <v>152</v>
      </c>
      <c r="B24" t="s">
        <v>107</v>
      </c>
      <c r="C24" t="s">
        <v>153</v>
      </c>
      <c r="D24" t="s">
        <v>109</v>
      </c>
      <c r="E24" t="s">
        <v>33</v>
      </c>
      <c r="F24"/>
      <c r="G24" t="n">
        <v>0.0930221453309059</v>
      </c>
      <c r="H24" t="n">
        <v>0.0330306403338909</v>
      </c>
      <c r="I24" t="n">
        <v>0.136478319764137</v>
      </c>
      <c r="J24" t="n">
        <v>0.194697007536888</v>
      </c>
      <c r="K24" t="n">
        <v>0.0430841855704784</v>
      </c>
      <c r="L24" t="n">
        <v>0.143697336316109</v>
      </c>
      <c r="M24" t="n">
        <v>0.0898660868406296</v>
      </c>
      <c r="N24" t="n">
        <v>0.0991739109158516</v>
      </c>
      <c r="O24" t="n">
        <v>0.018621439114213</v>
      </c>
      <c r="P24" t="n">
        <v>-0.0341387316584587</v>
      </c>
      <c r="Q24" t="n">
        <v>-0.0762046203017235</v>
      </c>
      <c r="R24" t="n">
        <v>-0.0185773503035307</v>
      </c>
      <c r="S24" t="n">
        <v>-0.0736709982156754</v>
      </c>
      <c r="T24" t="n">
        <v>-0.0403789952397346</v>
      </c>
      <c r="U24" t="n">
        <v>0.102867290377617</v>
      </c>
      <c r="V24" t="n">
        <v>0.0185216497629881</v>
      </c>
      <c r="W24" t="n">
        <v>0.0377684459090233</v>
      </c>
      <c r="X24" t="n">
        <v>0.0327381119132042</v>
      </c>
      <c r="Y24" t="n">
        <v>-0.005444944370538</v>
      </c>
      <c r="Z24" t="n">
        <v>0.0392454974353313</v>
      </c>
      <c r="AA24" t="n">
        <v>0.120535224676132</v>
      </c>
      <c r="AB24" t="n">
        <v>0.11567984521389</v>
      </c>
      <c r="AC24" t="n">
        <v>0.17383186519146</v>
      </c>
      <c r="AD24" t="n">
        <v>0.266499817371368</v>
      </c>
      <c r="AE24" t="n">
        <v>0.181329548358917</v>
      </c>
      <c r="AF24" t="n">
        <v>0.187513291835785</v>
      </c>
    </row>
    <row r="25">
      <c r="A25" t="s">
        <v>154</v>
      </c>
      <c r="B25" t="s">
        <v>107</v>
      </c>
      <c r="C25" t="s">
        <v>155</v>
      </c>
      <c r="D25" t="s">
        <v>109</v>
      </c>
      <c r="E25" t="s">
        <v>33</v>
      </c>
      <c r="F25"/>
      <c r="G25" t="n">
        <v>0.0656189545989037</v>
      </c>
      <c r="H25" t="n">
        <v>0.0745519995689392</v>
      </c>
      <c r="I25" t="n">
        <v>0.0846405774354935</v>
      </c>
      <c r="J25" t="n">
        <v>0.203771114349365</v>
      </c>
      <c r="K25" t="n">
        <v>0.0516116283833981</v>
      </c>
      <c r="L25" t="n">
        <v>0.0866924375295639</v>
      </c>
      <c r="M25" t="n">
        <v>0.107097022235394</v>
      </c>
      <c r="N25" t="n">
        <v>0.123950570821762</v>
      </c>
      <c r="O25" t="n">
        <v>0.0213203858584166</v>
      </c>
      <c r="P25" t="n">
        <v>-0.0396307222545147</v>
      </c>
      <c r="Q25" t="n">
        <v>-0.0502845719456673</v>
      </c>
      <c r="R25" t="n">
        <v>-0.0399521887302399</v>
      </c>
      <c r="S25" t="n">
        <v>-0.0653308257460594</v>
      </c>
      <c r="T25" t="n">
        <v>0</v>
      </c>
      <c r="U25" t="n">
        <v>0.0516811832785606</v>
      </c>
      <c r="V25" t="n">
        <v>0.0668142512440681</v>
      </c>
      <c r="W25" t="n">
        <v>0.0660405084490776</v>
      </c>
      <c r="X25" t="n">
        <v>0.220530807971954</v>
      </c>
      <c r="Y25" t="n">
        <v>0.0439957417547703</v>
      </c>
      <c r="Z25" t="n">
        <v>0.0805140659213066</v>
      </c>
      <c r="AA25" t="n">
        <v>0.10451927036047</v>
      </c>
      <c r="AB25" t="n">
        <v>0.147984012961388</v>
      </c>
      <c r="AC25" t="n">
        <v>0.226777657866478</v>
      </c>
      <c r="AD25" t="n">
        <v>0.0961904674768448</v>
      </c>
      <c r="AE25" t="n">
        <v>0.0802140533924103</v>
      </c>
      <c r="AF25" t="n">
        <v>0.117367669939995</v>
      </c>
    </row>
    <row r="26">
      <c r="A26" t="s">
        <v>156</v>
      </c>
      <c r="B26" t="s">
        <v>107</v>
      </c>
      <c r="C26" t="s">
        <v>157</v>
      </c>
      <c r="D26" t="s">
        <v>109</v>
      </c>
      <c r="E26" t="s">
        <v>33</v>
      </c>
      <c r="F26"/>
      <c r="G26" t="n">
        <v>0.0528769232332706</v>
      </c>
      <c r="H26" t="n">
        <v>-0.0163336787372828</v>
      </c>
      <c r="I26" t="n">
        <v>0.0808108597993851</v>
      </c>
      <c r="J26" t="n">
        <v>0.303854882717133</v>
      </c>
      <c r="K26" t="n">
        <v>0.0420490056276321</v>
      </c>
      <c r="L26" t="n">
        <v>0.208408519625664</v>
      </c>
      <c r="M26" t="n">
        <v>0.111509047448635</v>
      </c>
      <c r="N26" t="n">
        <v>0.243140831589699</v>
      </c>
      <c r="O26" t="n">
        <v>0.0328469127416611</v>
      </c>
      <c r="P26" t="n">
        <v>-0.0250969603657722</v>
      </c>
      <c r="Q26" t="n">
        <v>-0.0976510271430016</v>
      </c>
      <c r="R26" t="n">
        <v>-0.0752808451652527</v>
      </c>
      <c r="S26" t="n">
        <v>-0.115888178348541</v>
      </c>
      <c r="T26" t="n">
        <v>-0.0690971165895462</v>
      </c>
      <c r="U26" t="n">
        <v>0.0535228401422501</v>
      </c>
      <c r="V26" t="n">
        <v>0.0306004881858826</v>
      </c>
      <c r="W26" t="n">
        <v>0.0450400225818157</v>
      </c>
      <c r="X26" t="n">
        <v>0.0261543728411198</v>
      </c>
      <c r="Y26" t="n">
        <v>0.00524666253477335</v>
      </c>
      <c r="Z26" t="n">
        <v>0.0336332768201828</v>
      </c>
      <c r="AA26" t="n">
        <v>0.101824678480625</v>
      </c>
      <c r="AB26" t="n">
        <v>0.125277444720268</v>
      </c>
      <c r="AC26" t="n">
        <v>0.184142723679543</v>
      </c>
      <c r="AD26" t="n">
        <v>0.376771867275238</v>
      </c>
      <c r="AE26" t="n">
        <v>0.295385926961899</v>
      </c>
      <c r="AF26" t="n">
        <v>0.455170214176178</v>
      </c>
    </row>
    <row r="27">
      <c r="A27" t="s">
        <v>158</v>
      </c>
      <c r="B27" t="s">
        <v>107</v>
      </c>
      <c r="C27" t="s">
        <v>159</v>
      </c>
      <c r="D27" t="s">
        <v>109</v>
      </c>
      <c r="E27" t="s">
        <v>33</v>
      </c>
      <c r="F27"/>
      <c r="G27" t="n">
        <v>0.0741606429219246</v>
      </c>
      <c r="H27" t="n">
        <v>0.0788604095578194</v>
      </c>
      <c r="I27" t="n">
        <v>0.124197117984295</v>
      </c>
      <c r="J27" t="n">
        <v>0.238670244812965</v>
      </c>
      <c r="K27" t="n">
        <v>0.0622378550469875</v>
      </c>
      <c r="L27" t="n">
        <v>0.182171136140823</v>
      </c>
      <c r="M27" t="n">
        <v>0.111665949225426</v>
      </c>
      <c r="N27" t="n">
        <v>0.136969372630119</v>
      </c>
      <c r="O27" t="n">
        <v>0.0492978245019913</v>
      </c>
      <c r="P27" t="n">
        <v>-0.0159937385469675</v>
      </c>
      <c r="Q27" t="n">
        <v>-0.0599252469837666</v>
      </c>
      <c r="R27" t="n">
        <v>-0.0546973645687103</v>
      </c>
      <c r="S27" t="n">
        <v>-0.0988612994551659</v>
      </c>
      <c r="T27" t="n">
        <v>-0.0401270054280758</v>
      </c>
      <c r="U27" t="n">
        <v>0.0830585137009621</v>
      </c>
      <c r="V27" t="n">
        <v>0.0483815670013428</v>
      </c>
      <c r="W27" t="n">
        <v>0.0349222086369991</v>
      </c>
      <c r="X27" t="n">
        <v>0.0170678589493036</v>
      </c>
      <c r="Y27" t="n">
        <v>0.0239380653947592</v>
      </c>
      <c r="Z27" t="n">
        <v>0.0424158722162247</v>
      </c>
      <c r="AA27" t="n">
        <v>0.101775445044041</v>
      </c>
      <c r="AB27" t="n">
        <v>0.0632690116763115</v>
      </c>
      <c r="AC27" t="n">
        <v>0.0955364555120468</v>
      </c>
      <c r="AD27" t="n">
        <v>0.0962016433477402</v>
      </c>
      <c r="AE27" t="n">
        <v>0.0487286001443863</v>
      </c>
      <c r="AF27" t="n">
        <v>0.150939658284187</v>
      </c>
    </row>
    <row r="28">
      <c r="A28" t="s">
        <v>160</v>
      </c>
      <c r="B28" t="s">
        <v>107</v>
      </c>
      <c r="C28" t="s">
        <v>161</v>
      </c>
      <c r="D28" t="s">
        <v>109</v>
      </c>
      <c r="E28" t="s">
        <v>33</v>
      </c>
      <c r="F28"/>
      <c r="G28" t="n">
        <v>0.0333575122058392</v>
      </c>
      <c r="H28" t="n">
        <v>0.0821471139788628</v>
      </c>
      <c r="I28" t="n">
        <v>0.129583716392517</v>
      </c>
      <c r="J28" t="n">
        <v>0.148711383342743</v>
      </c>
      <c r="K28" t="n">
        <v>0.0474836751818657</v>
      </c>
      <c r="L28" t="n">
        <v>0.0561106130480766</v>
      </c>
      <c r="M28" t="n">
        <v>0.0293896533548832</v>
      </c>
      <c r="N28" t="n">
        <v>0.0644036754965782</v>
      </c>
      <c r="O28" t="n">
        <v>0.0682692378759384</v>
      </c>
      <c r="P28" t="n">
        <v>0.505086183547974</v>
      </c>
      <c r="Q28" t="n">
        <v>0.0135641470551491</v>
      </c>
      <c r="R28" t="n">
        <v>0.0411576591432095</v>
      </c>
      <c r="S28" t="n">
        <v>-0.0296332556754351</v>
      </c>
      <c r="T28" t="n">
        <v>0.00667560519650578</v>
      </c>
      <c r="U28" t="n">
        <v>0.0246931426227093</v>
      </c>
      <c r="V28" t="n">
        <v>0.0565867461264133</v>
      </c>
      <c r="W28" t="n">
        <v>0.013628426939249</v>
      </c>
      <c r="X28" t="n">
        <v>0.046609491109848</v>
      </c>
      <c r="Y28" t="n">
        <v>0.0426137261092663</v>
      </c>
      <c r="Z28" t="n">
        <v>0.0537715144455433</v>
      </c>
      <c r="AA28" t="n">
        <v>0.0493227690458298</v>
      </c>
      <c r="AB28" t="n">
        <v>0.0959083586931229</v>
      </c>
      <c r="AC28" t="n">
        <v>0.14387546479702</v>
      </c>
      <c r="AD28" t="n">
        <v>0.124449923634529</v>
      </c>
      <c r="AE28" t="n">
        <v>-0.00642976025119424</v>
      </c>
      <c r="AF28" t="n">
        <v>0.056350901722908</v>
      </c>
    </row>
    <row r="29">
      <c r="A29" t="s">
        <v>162</v>
      </c>
      <c r="B29" t="s">
        <v>107</v>
      </c>
      <c r="C29" t="s">
        <v>163</v>
      </c>
      <c r="D29" t="s">
        <v>109</v>
      </c>
      <c r="E29" t="s">
        <v>33</v>
      </c>
      <c r="F29"/>
      <c r="G29" t="n">
        <v>0.0110133336856961</v>
      </c>
      <c r="H29" t="n">
        <v>0.0680341199040413</v>
      </c>
      <c r="I29" t="n">
        <v>0.0877166017889977</v>
      </c>
      <c r="J29" t="n">
        <v>0.14353258907795</v>
      </c>
      <c r="K29" t="n">
        <v>0.019176322966814</v>
      </c>
      <c r="L29" t="n">
        <v>0.0179899428039789</v>
      </c>
      <c r="M29" t="n">
        <v>-0.0328206531703472</v>
      </c>
      <c r="N29" t="n">
        <v>0.0593048855662346</v>
      </c>
      <c r="O29" t="n">
        <v>0.0285663083195686</v>
      </c>
      <c r="P29" t="n">
        <v>-0.656025409698486</v>
      </c>
      <c r="Q29" t="n">
        <v>0.0785582438111305</v>
      </c>
      <c r="R29" t="n">
        <v>0.11338622123003</v>
      </c>
      <c r="S29" t="n">
        <v>-0.0277693029493093</v>
      </c>
      <c r="T29" t="n">
        <v>-0.0288115292787552</v>
      </c>
      <c r="U29" t="n">
        <v>-0.021009337157011</v>
      </c>
      <c r="V29" t="n">
        <v>0.00355795165523887</v>
      </c>
      <c r="W29" t="n">
        <v>0.0340312235057354</v>
      </c>
      <c r="X29" t="n">
        <v>0.0616112016141415</v>
      </c>
      <c r="Y29" t="n">
        <v>0.0377997122704983</v>
      </c>
      <c r="Z29" t="n">
        <v>0.05866364762187</v>
      </c>
      <c r="AA29" t="n">
        <v>0.0613119266927242</v>
      </c>
      <c r="AB29" t="n">
        <v>0.0850051492452621</v>
      </c>
      <c r="AC29" t="n">
        <v>0.112990535795689</v>
      </c>
      <c r="AD29" t="n">
        <v>0.0536958463490009</v>
      </c>
      <c r="AE29" t="n">
        <v>-0.0701812654733658</v>
      </c>
      <c r="AF29" t="n">
        <v>-0.0082749305292964</v>
      </c>
    </row>
    <row r="30">
      <c r="A30" t="s">
        <v>164</v>
      </c>
      <c r="B30" t="s">
        <v>107</v>
      </c>
      <c r="C30" t="s">
        <v>165</v>
      </c>
      <c r="D30" t="s">
        <v>109</v>
      </c>
      <c r="E30" t="s">
        <v>33</v>
      </c>
      <c r="F30"/>
      <c r="G30" t="n">
        <v>-0.2796431183815</v>
      </c>
      <c r="H30" t="n">
        <v>-0.163801938295364</v>
      </c>
      <c r="I30" t="n">
        <v>0.12587483227253</v>
      </c>
      <c r="J30" t="n">
        <v>0</v>
      </c>
      <c r="K30" t="n">
        <v>-0.138615533709526</v>
      </c>
      <c r="L30" t="n">
        <v>-0.132342323660851</v>
      </c>
      <c r="M30" t="n">
        <v>0</v>
      </c>
      <c r="N30" t="n">
        <v>0.220774978399277</v>
      </c>
      <c r="O30" t="n">
        <v>0.213452264666557</v>
      </c>
      <c r="P30" t="n">
        <v>0</v>
      </c>
      <c r="Q30" t="n">
        <v>0.634421825408936</v>
      </c>
      <c r="R30" t="n">
        <v>-0.149247989058495</v>
      </c>
      <c r="S30" t="n">
        <v>-0.0803628489375114</v>
      </c>
      <c r="T30" t="n">
        <v>0.206936970353127</v>
      </c>
      <c r="U30" t="n">
        <v>-0.1555145829916</v>
      </c>
      <c r="V30" t="n">
        <v>-0.170301914215088</v>
      </c>
      <c r="W30" t="n">
        <v>-0.1713887155056</v>
      </c>
      <c r="X30" t="n">
        <v>-0.0888089165091515</v>
      </c>
      <c r="Y30" t="n">
        <v>-0.186847686767578</v>
      </c>
      <c r="Z30" t="n">
        <v>0</v>
      </c>
      <c r="AA30" t="n">
        <v>0.143755987286568</v>
      </c>
      <c r="AB30" t="n">
        <v>0</v>
      </c>
      <c r="AC30" t="n">
        <v>0</v>
      </c>
      <c r="AD30" t="n">
        <v>-0.106545269489288</v>
      </c>
      <c r="AE30" t="n">
        <v>0</v>
      </c>
      <c r="AF30" t="n">
        <v>0.0463036820292473</v>
      </c>
    </row>
    <row r="31">
      <c r="A31" t="s">
        <v>166</v>
      </c>
      <c r="B31" t="s">
        <v>107</v>
      </c>
      <c r="C31" t="s">
        <v>167</v>
      </c>
      <c r="D31" t="s">
        <v>109</v>
      </c>
      <c r="E31" t="s">
        <v>33</v>
      </c>
      <c r="F31"/>
      <c r="G31" t="n">
        <v>0.123691394925117</v>
      </c>
      <c r="H31" t="n">
        <v>0.147643953561783</v>
      </c>
      <c r="I31" t="n">
        <v>0.475507616996765</v>
      </c>
      <c r="J31" t="n">
        <v>0.113201469182968</v>
      </c>
      <c r="K31" t="n">
        <v>-0.110335111618042</v>
      </c>
      <c r="L31" t="n">
        <v>0.171276301145554</v>
      </c>
      <c r="M31" t="n">
        <v>0.151152029633522</v>
      </c>
      <c r="N31" t="n">
        <v>-0.0433719530701637</v>
      </c>
      <c r="O31" t="n">
        <v>-0.136252522468567</v>
      </c>
      <c r="P31" t="n">
        <v>-0.126881748437881</v>
      </c>
      <c r="Q31" t="n">
        <v>0.0525305978953838</v>
      </c>
      <c r="R31" t="n">
        <v>-0.103228896856308</v>
      </c>
      <c r="S31" t="n">
        <v>-0.180627018213272</v>
      </c>
      <c r="T31" t="n">
        <v>-0.0673827230930328</v>
      </c>
      <c r="U31" t="n">
        <v>-0.071761928498745</v>
      </c>
      <c r="V31" t="n">
        <v>-0.051691260188818</v>
      </c>
      <c r="W31" t="n">
        <v>-0.0570142045617104</v>
      </c>
      <c r="X31" t="n">
        <v>-0.031092319637537</v>
      </c>
      <c r="Y31" t="n">
        <v>0.00820325501263142</v>
      </c>
      <c r="Z31" t="n">
        <v>0.0167852491140366</v>
      </c>
      <c r="AA31" t="n">
        <v>0.0479576103389263</v>
      </c>
      <c r="AB31" t="n">
        <v>0.041407871991396</v>
      </c>
      <c r="AC31" t="n">
        <v>0.564200699329376</v>
      </c>
      <c r="AD31" t="n">
        <v>0.629538118839264</v>
      </c>
      <c r="AE31" t="n">
        <v>-0.0377192385494709</v>
      </c>
      <c r="AF31" t="n">
        <v>-0.0473709963262081</v>
      </c>
    </row>
    <row r="32">
      <c r="A32" t="s">
        <v>168</v>
      </c>
      <c r="B32" t="s">
        <v>107</v>
      </c>
      <c r="C32" t="s">
        <v>169</v>
      </c>
      <c r="D32" t="s">
        <v>109</v>
      </c>
      <c r="E32" t="s">
        <v>33</v>
      </c>
      <c r="F32"/>
      <c r="G32" t="n">
        <v>0.0599187314510345</v>
      </c>
      <c r="H32" t="n">
        <v>0.0426325760781765</v>
      </c>
      <c r="I32" t="n">
        <v>0.0342229455709457</v>
      </c>
      <c r="J32" t="n">
        <v>0.0646263360977173</v>
      </c>
      <c r="K32" t="n">
        <v>0.0283732116222382</v>
      </c>
      <c r="L32" t="n">
        <v>0.00425995234400034</v>
      </c>
      <c r="M32" t="n">
        <v>0.0284455493092537</v>
      </c>
      <c r="N32" t="n">
        <v>0.0666455700993538</v>
      </c>
      <c r="O32" t="n">
        <v>0.111719205975533</v>
      </c>
      <c r="P32" t="n">
        <v>3.44468832015991</v>
      </c>
      <c r="Q32" t="n">
        <v>-0.149984806776047</v>
      </c>
      <c r="R32" t="n">
        <v>-0.216936573386192</v>
      </c>
      <c r="S32" t="n">
        <v>-0.00374950421974063</v>
      </c>
      <c r="T32" t="n">
        <v>0.134929701685905</v>
      </c>
      <c r="U32" t="n">
        <v>0.13174694776535</v>
      </c>
      <c r="V32" t="n">
        <v>0.204301252961159</v>
      </c>
      <c r="W32" t="n">
        <v>-0.18841727077961</v>
      </c>
      <c r="X32" t="n">
        <v>-0.0667561665177345</v>
      </c>
      <c r="Y32" t="n">
        <v>-0.026926988735795</v>
      </c>
      <c r="Z32" t="n">
        <v>0.00904235150665045</v>
      </c>
      <c r="AA32" t="n">
        <v>-0.00831331312656403</v>
      </c>
      <c r="AB32" t="n">
        <v>0.0842253044247627</v>
      </c>
      <c r="AC32" t="n">
        <v>0.0858314484357834</v>
      </c>
      <c r="AD32" t="n">
        <v>0.105565913021564</v>
      </c>
      <c r="AE32" t="n">
        <v>0.0379603691399097</v>
      </c>
      <c r="AF32" t="n">
        <v>0.0272890701889992</v>
      </c>
    </row>
    <row r="33">
      <c r="A33" t="s">
        <v>170</v>
      </c>
      <c r="B33" t="s">
        <v>107</v>
      </c>
      <c r="C33" t="s">
        <v>171</v>
      </c>
      <c r="D33" t="s">
        <v>109</v>
      </c>
      <c r="E33" t="s">
        <v>33</v>
      </c>
      <c r="F33"/>
      <c r="G33" t="n">
        <v>0.0609412267804146</v>
      </c>
      <c r="H33" t="n">
        <v>0.0918407440185547</v>
      </c>
      <c r="I33" t="n">
        <v>-0.0223376341164112</v>
      </c>
      <c r="J33" t="n">
        <v>0.0331673137843609</v>
      </c>
      <c r="K33" t="n">
        <v>-0.0574056878685951</v>
      </c>
      <c r="L33" t="n">
        <v>0.100144103169441</v>
      </c>
      <c r="M33" t="n">
        <v>0.0478409193456173</v>
      </c>
      <c r="N33" t="n">
        <v>-0.047851201146841</v>
      </c>
      <c r="O33" t="n">
        <v>-0.0581680573523045</v>
      </c>
      <c r="P33" t="n">
        <v>-0.0060170846991241</v>
      </c>
      <c r="Q33" t="n">
        <v>-0.0406778119504452</v>
      </c>
      <c r="R33" t="n">
        <v>-0.0258256904780865</v>
      </c>
      <c r="S33" t="n">
        <v>-0.0489511415362358</v>
      </c>
      <c r="T33" t="n">
        <v>-0.0271511357277632</v>
      </c>
      <c r="U33" t="n">
        <v>-0.0557371005415916</v>
      </c>
      <c r="V33" t="n">
        <v>0.0271959602832794</v>
      </c>
      <c r="W33" t="n">
        <v>0.264871418476105</v>
      </c>
      <c r="X33" t="n">
        <v>-0.147600516676903</v>
      </c>
      <c r="Y33" t="n">
        <v>-0.0953420475125313</v>
      </c>
      <c r="Z33" t="n">
        <v>-0.0215916894376278</v>
      </c>
      <c r="AA33" t="n">
        <v>0.0239762533456087</v>
      </c>
      <c r="AB33" t="n">
        <v>0.0965893566608429</v>
      </c>
      <c r="AC33" t="n">
        <v>0.0807948037981987</v>
      </c>
      <c r="AD33" t="n">
        <v>0.0238178130239248</v>
      </c>
      <c r="AE33" t="n">
        <v>-0.0358314961194992</v>
      </c>
      <c r="AF33" t="n">
        <v>0.124668002128601</v>
      </c>
    </row>
    <row r="34">
      <c r="A34" t="s">
        <v>172</v>
      </c>
      <c r="B34" t="s">
        <v>107</v>
      </c>
      <c r="C34" t="s">
        <v>173</v>
      </c>
      <c r="D34" t="s">
        <v>109</v>
      </c>
      <c r="E34" t="s">
        <v>33</v>
      </c>
      <c r="F34"/>
      <c r="G34" t="n">
        <v>0.0937675386667252</v>
      </c>
      <c r="H34" t="n">
        <v>0.0782978534698486</v>
      </c>
      <c r="I34" t="n">
        <v>0.145897716283798</v>
      </c>
      <c r="J34" t="n">
        <v>0.196271017193794</v>
      </c>
      <c r="K34" t="n">
        <v>0.115002728998661</v>
      </c>
      <c r="L34" t="n">
        <v>0.305138677358627</v>
      </c>
      <c r="M34" t="n">
        <v>0.183924168348312</v>
      </c>
      <c r="N34" t="n">
        <v>0.148944154381752</v>
      </c>
      <c r="O34" t="n">
        <v>0.10803559422493</v>
      </c>
      <c r="P34" t="n">
        <v>0.0562975704669952</v>
      </c>
      <c r="Q34" t="n">
        <v>-0.0583879239857197</v>
      </c>
      <c r="R34" t="n">
        <v>-0.0487070083618164</v>
      </c>
      <c r="S34" t="n">
        <v>-0.0385892875492573</v>
      </c>
      <c r="T34" t="n">
        <v>-0.0465371049940586</v>
      </c>
      <c r="U34" t="n">
        <v>-0.0476439669728279</v>
      </c>
      <c r="V34" t="n">
        <v>0.0150866489857435</v>
      </c>
      <c r="W34" t="n">
        <v>0.0144419930875301</v>
      </c>
      <c r="X34" t="n">
        <v>-0.0382400862872601</v>
      </c>
      <c r="Y34" t="n">
        <v>-0.0260338503867388</v>
      </c>
      <c r="Z34" t="n">
        <v>0.00468935305252671</v>
      </c>
      <c r="AA34" t="n">
        <v>0.00590400630608201</v>
      </c>
      <c r="AB34" t="n">
        <v>0.0340745039284229</v>
      </c>
      <c r="AC34" t="n">
        <v>0.0549174025654793</v>
      </c>
      <c r="AD34" t="n">
        <v>0.0626457184553146</v>
      </c>
      <c r="AE34" t="n">
        <v>0.00763507792726159</v>
      </c>
      <c r="AF34" t="n">
        <v>0.0496957637369633</v>
      </c>
    </row>
    <row r="35">
      <c r="A35" t="s">
        <v>174</v>
      </c>
      <c r="B35" t="s">
        <v>107</v>
      </c>
      <c r="C35" t="s">
        <v>175</v>
      </c>
      <c r="D35" t="s">
        <v>109</v>
      </c>
      <c r="E35" t="s">
        <v>33</v>
      </c>
      <c r="F35"/>
      <c r="G35" t="n">
        <v>0.172363966703415</v>
      </c>
      <c r="H35" t="n">
        <v>-0.00285316864028573</v>
      </c>
      <c r="I35" t="n">
        <v>1.14007604122162</v>
      </c>
      <c r="J35" t="n">
        <v>1.62687873840332</v>
      </c>
      <c r="K35" t="n">
        <v>1.00217282772064</v>
      </c>
      <c r="L35" t="n">
        <v>0.757835149765015</v>
      </c>
      <c r="M35" t="n">
        <v>0.00852846819907427</v>
      </c>
      <c r="N35" t="n">
        <v>-0.312297910451889</v>
      </c>
      <c r="O35" t="n">
        <v>-0.193903088569641</v>
      </c>
      <c r="P35" t="n">
        <v>-0.325123459100723</v>
      </c>
      <c r="Q35" t="n">
        <v>-0.428646326065063</v>
      </c>
      <c r="R35" t="n">
        <v>-0.206576898694038</v>
      </c>
      <c r="S35" t="n">
        <v>0.109133124351501</v>
      </c>
      <c r="T35" t="n">
        <v>-0.374780118465424</v>
      </c>
      <c r="U35" t="n">
        <v>-1.25262641906738</v>
      </c>
      <c r="V35" t="n">
        <v>-0.120485693216324</v>
      </c>
      <c r="W35" t="n">
        <v>-0.125889420509338</v>
      </c>
      <c r="X35" t="n">
        <v>-0.229505315423012</v>
      </c>
      <c r="Y35" t="n">
        <v>-0.097675658762455</v>
      </c>
      <c r="Z35" t="n">
        <v>0.508389174938202</v>
      </c>
      <c r="AA35" t="n">
        <v>1.21138453483582</v>
      </c>
      <c r="AB35" t="n">
        <v>-0.0965258628129959</v>
      </c>
      <c r="AC35" t="n">
        <v>0.382240802049637</v>
      </c>
      <c r="AD35" t="n">
        <v>0.301894396543503</v>
      </c>
      <c r="AE35" t="n">
        <v>-0.208986088633537</v>
      </c>
      <c r="AF35" t="n">
        <v>-0.312522679567337</v>
      </c>
    </row>
    <row r="36">
      <c r="A36" t="s">
        <v>176</v>
      </c>
      <c r="B36" t="s">
        <v>107</v>
      </c>
      <c r="C36" t="s">
        <v>177</v>
      </c>
      <c r="D36" t="s">
        <v>109</v>
      </c>
      <c r="E36" t="s">
        <v>33</v>
      </c>
      <c r="F36"/>
      <c r="G36" t="n">
        <v>0.0894067659974098</v>
      </c>
      <c r="H36" t="n">
        <v>0.200659662485123</v>
      </c>
      <c r="I36" t="n">
        <v>0.0788894444704056</v>
      </c>
      <c r="J36" t="n">
        <v>0.209122106432915</v>
      </c>
      <c r="K36" t="n">
        <v>0.281270802021027</v>
      </c>
      <c r="L36" t="n">
        <v>0.547934174537659</v>
      </c>
      <c r="M36" t="n">
        <v>0.318906038999557</v>
      </c>
      <c r="N36" t="n">
        <v>0.155722051858902</v>
      </c>
      <c r="O36" t="n">
        <v>-0.08539629727602</v>
      </c>
      <c r="P36" t="n">
        <v>-0.633564710617065</v>
      </c>
      <c r="Q36" t="n">
        <v>-0.176807314157486</v>
      </c>
      <c r="R36" t="n">
        <v>-0.19426292181015</v>
      </c>
      <c r="S36" t="n">
        <v>-0.202872231602669</v>
      </c>
      <c r="T36" t="n">
        <v>-0.0944021940231323</v>
      </c>
      <c r="U36" t="n">
        <v>0.143659174442291</v>
      </c>
      <c r="V36" t="n">
        <v>0.00225663534365594</v>
      </c>
      <c r="W36" t="n">
        <v>0.340796798467636</v>
      </c>
      <c r="X36" t="n">
        <v>0.0917251855134964</v>
      </c>
      <c r="Y36" t="n">
        <v>0.153507351875305</v>
      </c>
      <c r="Z36" t="n">
        <v>0.362547546625137</v>
      </c>
      <c r="AA36" t="n">
        <v>0.393031269311905</v>
      </c>
      <c r="AB36" t="n">
        <v>0.336598187685013</v>
      </c>
      <c r="AC36" t="n">
        <v>0.0986028909683228</v>
      </c>
      <c r="AD36" t="n">
        <v>0.0763099268078804</v>
      </c>
      <c r="AE36" t="n">
        <v>0.0646005496382713</v>
      </c>
      <c r="AF36" t="n">
        <v>0.118700481951237</v>
      </c>
    </row>
    <row r="37">
      <c r="A37" t="s">
        <v>178</v>
      </c>
      <c r="B37" t="s">
        <v>107</v>
      </c>
      <c r="C37" t="s">
        <v>179</v>
      </c>
      <c r="D37" t="s">
        <v>109</v>
      </c>
      <c r="E37" t="s">
        <v>33</v>
      </c>
      <c r="F37"/>
      <c r="G37" t="n">
        <v>3.85828137397766</v>
      </c>
      <c r="H37" t="n">
        <v>2.11977815628052</v>
      </c>
      <c r="I37" t="n">
        <v>3.77441096305847</v>
      </c>
      <c r="J37" t="n">
        <v>3.7934844493866</v>
      </c>
      <c r="K37" t="n">
        <v>2.65410685539246</v>
      </c>
      <c r="L37" t="n">
        <v>0.895988821983337</v>
      </c>
      <c r="M37" t="n">
        <v>-1.20435035228729</v>
      </c>
      <c r="N37" t="n">
        <v>-1.22839140892029</v>
      </c>
      <c r="O37" t="n">
        <v>-1.15241003036499</v>
      </c>
      <c r="P37" t="n">
        <v>-0.753362357616425</v>
      </c>
      <c r="Q37" t="n">
        <v>-1.24682784080505</v>
      </c>
      <c r="R37" t="n">
        <v>-1.13333761692047</v>
      </c>
      <c r="S37" t="n">
        <v>0.160547003149986</v>
      </c>
      <c r="T37" t="n">
        <v>-0.867468297481537</v>
      </c>
      <c r="U37" t="n">
        <v>-5.25773906707764</v>
      </c>
      <c r="V37" t="n">
        <v>-1.04730188846588</v>
      </c>
      <c r="W37" t="n">
        <v>-1.83876419067383</v>
      </c>
      <c r="X37" t="n">
        <v>-1.46167707443237</v>
      </c>
      <c r="Y37" t="n">
        <v>-0.912178874015808</v>
      </c>
      <c r="Z37" t="n">
        <v>0.567562341690063</v>
      </c>
      <c r="AA37" t="n">
        <v>3.48128628730774</v>
      </c>
      <c r="AB37" t="n">
        <v>-1.38990199565887</v>
      </c>
      <c r="AC37" t="n">
        <v>-0.512855112552643</v>
      </c>
      <c r="AD37" t="n">
        <v>-0.369648396968842</v>
      </c>
      <c r="AE37" t="n">
        <v>-1.19099998474121</v>
      </c>
      <c r="AF37" t="n">
        <v>-0.203895688056946</v>
      </c>
    </row>
    <row r="38">
      <c r="A38" t="s">
        <v>180</v>
      </c>
      <c r="B38" t="s">
        <v>107</v>
      </c>
      <c r="C38" t="s">
        <v>181</v>
      </c>
      <c r="D38" t="s">
        <v>109</v>
      </c>
      <c r="E38" t="s">
        <v>33</v>
      </c>
      <c r="F38"/>
      <c r="G38" t="n">
        <v>1.35199010372162</v>
      </c>
      <c r="H38" t="n">
        <v>1.93790221214294</v>
      </c>
      <c r="I38" t="n">
        <v>2.73958921432495</v>
      </c>
      <c r="J38" t="n">
        <v>3.71047306060791</v>
      </c>
      <c r="K38" t="n">
        <v>1.77661538124084</v>
      </c>
      <c r="L38" t="n">
        <v>1.80054402351379</v>
      </c>
      <c r="M38" t="n">
        <v>0.947321653366089</v>
      </c>
      <c r="N38" t="n">
        <v>0.203215539455414</v>
      </c>
      <c r="O38" t="n">
        <v>0.084211103618145</v>
      </c>
      <c r="P38" t="n">
        <v>-0.00262889848090708</v>
      </c>
      <c r="Q38" t="n">
        <v>-0.38230687379837</v>
      </c>
      <c r="R38" t="n">
        <v>-0.29806786775589</v>
      </c>
      <c r="S38" t="n">
        <v>-0.485275536775589</v>
      </c>
      <c r="T38" t="n">
        <v>-0.129895910620689</v>
      </c>
      <c r="U38" t="n">
        <v>-0.170120075345039</v>
      </c>
      <c r="V38" t="n">
        <v>-0.164601117372513</v>
      </c>
      <c r="W38" t="n">
        <v>0.0819001719355583</v>
      </c>
      <c r="X38" t="n">
        <v>0.16713772714138</v>
      </c>
      <c r="Y38" t="n">
        <v>0.160626336932182</v>
      </c>
      <c r="Z38" t="n">
        <v>0.10650147497654</v>
      </c>
      <c r="AA38" t="n">
        <v>0.142344936728477</v>
      </c>
      <c r="AB38" t="n">
        <v>0.194496512413025</v>
      </c>
      <c r="AC38" t="n">
        <v>0.514503061771393</v>
      </c>
      <c r="AD38" t="n">
        <v>0.345792472362518</v>
      </c>
      <c r="AE38" t="n">
        <v>-0.031227694824338</v>
      </c>
      <c r="AF38" t="n">
        <v>-0.0953314155340195</v>
      </c>
    </row>
    <row r="39">
      <c r="A39" t="s">
        <v>182</v>
      </c>
      <c r="B39" t="s">
        <v>107</v>
      </c>
      <c r="C39" t="s">
        <v>183</v>
      </c>
      <c r="D39" t="s">
        <v>109</v>
      </c>
      <c r="E39" t="s">
        <v>33</v>
      </c>
      <c r="F39"/>
      <c r="G39" t="n">
        <v>0.443831354379654</v>
      </c>
      <c r="H39" t="n">
        <v>0.353841543197632</v>
      </c>
      <c r="I39" t="n">
        <v>0.390821695327759</v>
      </c>
      <c r="J39" t="n">
        <v>0.325158298015594</v>
      </c>
      <c r="K39" t="n">
        <v>0.154213234782219</v>
      </c>
      <c r="L39" t="n">
        <v>0.115357138216496</v>
      </c>
      <c r="M39" t="n">
        <v>0.0037891969550401</v>
      </c>
      <c r="N39" t="n">
        <v>0.0129989366978407</v>
      </c>
      <c r="O39" t="n">
        <v>-0.0481654144823551</v>
      </c>
      <c r="P39" t="n">
        <v>-0.0996457785367966</v>
      </c>
      <c r="Q39" t="n">
        <v>-0.110713183879852</v>
      </c>
      <c r="R39" t="n">
        <v>-0.0989309549331665</v>
      </c>
      <c r="S39" t="n">
        <v>-0.023218646645546</v>
      </c>
      <c r="T39" t="n">
        <v>-0.0373302772641182</v>
      </c>
      <c r="U39" t="n">
        <v>-0.144338458776474</v>
      </c>
      <c r="V39" t="n">
        <v>-0.057210948318243</v>
      </c>
      <c r="W39" t="n">
        <v>-0.112536981701851</v>
      </c>
      <c r="X39" t="n">
        <v>-0.0583531856536865</v>
      </c>
      <c r="Y39" t="n">
        <v>-0.112967483699322</v>
      </c>
      <c r="Z39" t="n">
        <v>-0.038116991519928</v>
      </c>
      <c r="AA39" t="n">
        <v>-0.0951968804001808</v>
      </c>
      <c r="AB39" t="n">
        <v>-0.025421217083931</v>
      </c>
      <c r="AC39" t="n">
        <v>-0.0430938303470612</v>
      </c>
      <c r="AD39" t="n">
        <v>-0.031694695353508</v>
      </c>
      <c r="AE39" t="n">
        <v>0.0470862351357937</v>
      </c>
      <c r="AF39" t="n">
        <v>0.0223427526652813</v>
      </c>
    </row>
    <row r="40">
      <c r="A40" t="s">
        <v>184</v>
      </c>
      <c r="B40" t="s">
        <v>107</v>
      </c>
      <c r="C40" t="s">
        <v>185</v>
      </c>
      <c r="D40" t="s">
        <v>109</v>
      </c>
      <c r="E40" t="s">
        <v>33</v>
      </c>
      <c r="F40"/>
      <c r="G40" t="n">
        <v>0.0267160907387733</v>
      </c>
      <c r="H40" t="n">
        <v>0.0167376920580864</v>
      </c>
      <c r="I40" t="n">
        <v>0.0184555053710938</v>
      </c>
      <c r="J40" t="n">
        <v>0.0306070987135172</v>
      </c>
      <c r="K40" t="n">
        <v>0.014180738478899</v>
      </c>
      <c r="L40" t="n">
        <v>0.0429096221923828</v>
      </c>
      <c r="M40" t="n">
        <v>0.0417067594826221</v>
      </c>
      <c r="N40" t="n">
        <v>0.083761066198349</v>
      </c>
      <c r="O40" t="n">
        <v>0.0449795722961426</v>
      </c>
      <c r="P40" t="n">
        <v>0.0413510873913765</v>
      </c>
      <c r="Q40" t="n">
        <v>0.0340572632849216</v>
      </c>
      <c r="R40" t="n">
        <v>0.0449888333678246</v>
      </c>
      <c r="S40" t="n">
        <v>0.0334826968610287</v>
      </c>
      <c r="T40" t="n">
        <v>-0.0311298072338104</v>
      </c>
      <c r="U40" t="n">
        <v>0.0762379541993141</v>
      </c>
      <c r="V40" t="n">
        <v>-0.000111162524262909</v>
      </c>
      <c r="W40" t="n">
        <v>-0.00132751523051411</v>
      </c>
      <c r="X40" t="n">
        <v>-0.00989999435842037</v>
      </c>
      <c r="Y40" t="n">
        <v>-0.00432479521259665</v>
      </c>
      <c r="Z40" t="n">
        <v>0.0398309826850891</v>
      </c>
      <c r="AA40" t="n">
        <v>-0.00689955102279782</v>
      </c>
      <c r="AB40" t="n">
        <v>0.0102002657949924</v>
      </c>
      <c r="AC40" t="n">
        <v>0.0120231807231903</v>
      </c>
      <c r="AD40" t="n">
        <v>0.0393523275852203</v>
      </c>
      <c r="AE40" t="n">
        <v>0.0409310311079025</v>
      </c>
      <c r="AF40" t="n">
        <v>0.0257760640233755</v>
      </c>
    </row>
    <row r="41">
      <c r="A41" t="s">
        <v>186</v>
      </c>
      <c r="B41" t="s">
        <v>107</v>
      </c>
      <c r="C41" t="s">
        <v>187</v>
      </c>
      <c r="D41" t="s">
        <v>109</v>
      </c>
      <c r="E41" t="s">
        <v>33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107</v>
      </c>
      <c r="C42" t="s">
        <v>189</v>
      </c>
      <c r="D42" t="s">
        <v>109</v>
      </c>
      <c r="E42" t="s">
        <v>33</v>
      </c>
      <c r="F42"/>
      <c r="G42" t="n">
        <v>0.224287137389183</v>
      </c>
      <c r="H42" t="n">
        <v>0.227206781506538</v>
      </c>
      <c r="I42" t="n">
        <v>0.206568166613579</v>
      </c>
      <c r="J42" t="n">
        <v>0.238819345831871</v>
      </c>
      <c r="K42" t="n">
        <v>0.148785308003426</v>
      </c>
      <c r="L42" t="n">
        <v>0.228615760803223</v>
      </c>
      <c r="M42" t="n">
        <v>0.17143589258194</v>
      </c>
      <c r="N42" t="n">
        <v>0.168660670518875</v>
      </c>
      <c r="O42" t="n">
        <v>0.156623184680939</v>
      </c>
      <c r="P42" t="n">
        <v>0.0631228089332581</v>
      </c>
      <c r="Q42" t="n">
        <v>-0.0325752161443233</v>
      </c>
      <c r="R42" t="n">
        <v>-0.00976546388119459</v>
      </c>
      <c r="S42" t="n">
        <v>0.0405233800411224</v>
      </c>
      <c r="T42" t="n">
        <v>0.105067133903503</v>
      </c>
      <c r="U42" t="n">
        <v>0.148902595043182</v>
      </c>
      <c r="V42" t="n">
        <v>0.112412601709366</v>
      </c>
      <c r="W42" t="n">
        <v>0.0765297412872314</v>
      </c>
      <c r="X42" t="n">
        <v>0.0359088107943535</v>
      </c>
      <c r="Y42" t="n">
        <v>-0.00783806946128607</v>
      </c>
      <c r="Z42" t="n">
        <v>0.0759865194559097</v>
      </c>
      <c r="AA42" t="n">
        <v>0.0967174395918846</v>
      </c>
      <c r="AB42" t="n">
        <v>0.103851616382599</v>
      </c>
      <c r="AC42" t="n">
        <v>0.0633584931492805</v>
      </c>
      <c r="AD42" t="n">
        <v>0.11698042601347</v>
      </c>
      <c r="AE42" t="n">
        <v>0.102382257580757</v>
      </c>
      <c r="AF42" t="n">
        <v>0.0273614563047886</v>
      </c>
    </row>
    <row r="43">
      <c r="A43" t="s">
        <v>190</v>
      </c>
      <c r="B43" t="s">
        <v>107</v>
      </c>
      <c r="C43" t="s">
        <v>191</v>
      </c>
      <c r="D43" t="s">
        <v>109</v>
      </c>
      <c r="E43" t="s">
        <v>33</v>
      </c>
      <c r="F43"/>
      <c r="G43" t="n">
        <v>0.523766219615936</v>
      </c>
      <c r="H43" t="n">
        <v>0.35863584280014</v>
      </c>
      <c r="I43" t="n">
        <v>0.367474317550659</v>
      </c>
      <c r="J43" t="n">
        <v>0.350393891334534</v>
      </c>
      <c r="K43" t="n">
        <v>0.176064968109131</v>
      </c>
      <c r="L43" t="n">
        <v>0.35704842209816</v>
      </c>
      <c r="M43" t="n">
        <v>0.235860973596573</v>
      </c>
      <c r="N43" t="n">
        <v>0.215579494833946</v>
      </c>
      <c r="O43" t="n">
        <v>0.297449678182602</v>
      </c>
      <c r="P43" t="n">
        <v>0.15578655898571</v>
      </c>
      <c r="Q43" t="n">
        <v>0.0855884253978729</v>
      </c>
      <c r="R43" t="n">
        <v>0.131825849413872</v>
      </c>
      <c r="S43" t="n">
        <v>0.164531201124191</v>
      </c>
      <c r="T43" t="n">
        <v>0.0834224820137024</v>
      </c>
      <c r="U43" t="n">
        <v>0.311077326536179</v>
      </c>
      <c r="V43" t="n">
        <v>0.130667865276337</v>
      </c>
      <c r="W43" t="n">
        <v>0.19915634393692</v>
      </c>
      <c r="X43" t="n">
        <v>0.190294772386551</v>
      </c>
      <c r="Y43" t="n">
        <v>0.0820416063070297</v>
      </c>
      <c r="Z43" t="n">
        <v>0.0790044963359833</v>
      </c>
      <c r="AA43" t="n">
        <v>-0.337963372468948</v>
      </c>
      <c r="AB43" t="n">
        <v>0.111008480191231</v>
      </c>
      <c r="AC43" t="n">
        <v>0.0839367657899857</v>
      </c>
      <c r="AD43" t="n">
        <v>0.129350379109383</v>
      </c>
      <c r="AE43" t="n">
        <v>0.109613627195358</v>
      </c>
      <c r="AF43" t="n">
        <v>-0.0295440815389156</v>
      </c>
    </row>
    <row r="44">
      <c r="A44" t="s">
        <v>192</v>
      </c>
      <c r="B44" t="s">
        <v>107</v>
      </c>
      <c r="C44" t="s">
        <v>193</v>
      </c>
      <c r="D44" t="s">
        <v>109</v>
      </c>
      <c r="E44" t="s">
        <v>33</v>
      </c>
      <c r="F44"/>
      <c r="G44" t="n">
        <v>0.108542516827583</v>
      </c>
      <c r="H44" t="n">
        <v>0.0954593569040298</v>
      </c>
      <c r="I44" t="n">
        <v>0.161214843392372</v>
      </c>
      <c r="J44" t="n">
        <v>0.187523260712624</v>
      </c>
      <c r="K44" t="n">
        <v>0.100422106683254</v>
      </c>
      <c r="L44" t="n">
        <v>0.15104353427887</v>
      </c>
      <c r="M44" t="n">
        <v>0.0671251341700554</v>
      </c>
      <c r="N44" t="n">
        <v>0.0542882420122623</v>
      </c>
      <c r="O44" t="n">
        <v>0.0399031154811382</v>
      </c>
      <c r="P44" t="n">
        <v>0.0457957461476326</v>
      </c>
      <c r="Q44" t="n">
        <v>-0.0129595380276442</v>
      </c>
      <c r="R44" t="n">
        <v>0.0153564745560288</v>
      </c>
      <c r="S44" t="n">
        <v>0.0351443886756897</v>
      </c>
      <c r="T44" t="n">
        <v>-0.0000866350092110224</v>
      </c>
      <c r="U44" t="n">
        <v>0.0350722707808018</v>
      </c>
      <c r="V44" t="n">
        <v>0.0557246096432209</v>
      </c>
      <c r="W44" t="n">
        <v>0.06418676674366</v>
      </c>
      <c r="X44" t="n">
        <v>0.040936816483736</v>
      </c>
      <c r="Y44" t="n">
        <v>0.0000431420048698783</v>
      </c>
      <c r="Z44" t="n">
        <v>0.0591539777815342</v>
      </c>
      <c r="AA44" t="n">
        <v>0.0420650765299797</v>
      </c>
      <c r="AB44" t="n">
        <v>0.0739651173353195</v>
      </c>
      <c r="AC44" t="n">
        <v>0.0884874239563942</v>
      </c>
      <c r="AD44" t="n">
        <v>0.0960448905825615</v>
      </c>
      <c r="AE44" t="n">
        <v>0.035111591219902</v>
      </c>
      <c r="AF44" t="n">
        <v>0.0144589822739363</v>
      </c>
    </row>
    <row r="45">
      <c r="A45" t="s">
        <v>194</v>
      </c>
      <c r="B45" t="s">
        <v>107</v>
      </c>
      <c r="C45" t="s">
        <v>195</v>
      </c>
      <c r="D45" t="s">
        <v>109</v>
      </c>
      <c r="E45" t="s">
        <v>33</v>
      </c>
      <c r="F45"/>
      <c r="G45" t="n">
        <v>0.137363851070404</v>
      </c>
      <c r="H45" t="n">
        <v>0.116450086236</v>
      </c>
      <c r="I45" t="n">
        <v>0.199217513203621</v>
      </c>
      <c r="J45" t="n">
        <v>0.226817280054092</v>
      </c>
      <c r="K45" t="n">
        <v>0.120047710835934</v>
      </c>
      <c r="L45" t="n">
        <v>0.173872262239456</v>
      </c>
      <c r="M45" t="n">
        <v>0.0717516839504242</v>
      </c>
      <c r="N45" t="n">
        <v>0.0572991073131561</v>
      </c>
      <c r="O45" t="n">
        <v>0.045571081340313</v>
      </c>
      <c r="P45" t="n">
        <v>0.0506346933543682</v>
      </c>
      <c r="Q45" t="n">
        <v>-0.0140077378600836</v>
      </c>
      <c r="R45" t="n">
        <v>0.019244771450758</v>
      </c>
      <c r="S45" t="n">
        <v>0.0438642576336861</v>
      </c>
      <c r="T45" t="n">
        <v>-0.00151750911027193</v>
      </c>
      <c r="U45" t="n">
        <v>0.0382455922663212</v>
      </c>
      <c r="V45" t="n">
        <v>0.0636596083641052</v>
      </c>
      <c r="W45" t="n">
        <v>0.0728708580136299</v>
      </c>
      <c r="X45" t="n">
        <v>0.0445076674222946</v>
      </c>
      <c r="Y45" t="n">
        <v>-0.000419193151174113</v>
      </c>
      <c r="Z45" t="n">
        <v>0.0694115161895752</v>
      </c>
      <c r="AA45" t="n">
        <v>0.0495079047977924</v>
      </c>
      <c r="AB45" t="n">
        <v>0.0821070298552513</v>
      </c>
      <c r="AC45" t="n">
        <v>0.100049525499344</v>
      </c>
      <c r="AD45" t="n">
        <v>0.10676696896553</v>
      </c>
      <c r="AE45" t="n">
        <v>0.0375630371272564</v>
      </c>
      <c r="AF45" t="n">
        <v>0.0146976877003908</v>
      </c>
    </row>
    <row r="46">
      <c r="A46" t="s">
        <v>196</v>
      </c>
      <c r="B46" t="s">
        <v>107</v>
      </c>
      <c r="C46" t="s">
        <v>197</v>
      </c>
      <c r="D46" t="s">
        <v>109</v>
      </c>
      <c r="E46" t="s">
        <v>33</v>
      </c>
      <c r="F46"/>
      <c r="G46" t="n">
        <v>0.885739743709564</v>
      </c>
      <c r="H46" t="n">
        <v>0.499237418174744</v>
      </c>
      <c r="I46" t="n">
        <v>0.54624879360199</v>
      </c>
      <c r="J46" t="n">
        <v>0.467735528945923</v>
      </c>
      <c r="K46" t="n">
        <v>0.18635419011116</v>
      </c>
      <c r="L46" t="n">
        <v>0.487127065658569</v>
      </c>
      <c r="M46" t="n">
        <v>0.295559376478195</v>
      </c>
      <c r="N46" t="n">
        <v>0.249821528792381</v>
      </c>
      <c r="O46" t="n">
        <v>0.445588737726212</v>
      </c>
      <c r="P46" t="n">
        <v>0.255913138389587</v>
      </c>
      <c r="Q46" t="n">
        <v>0.234547436237335</v>
      </c>
      <c r="R46" t="n">
        <v>0.312362760305405</v>
      </c>
      <c r="S46" t="n">
        <v>0.30357614159584</v>
      </c>
      <c r="T46" t="n">
        <v>-0.0150424866005778</v>
      </c>
      <c r="U46" t="n">
        <v>0.452175587415695</v>
      </c>
      <c r="V46" t="n">
        <v>0.103919118642807</v>
      </c>
      <c r="W46" t="n">
        <v>0.324950635433197</v>
      </c>
      <c r="X46" t="n">
        <v>0.369237095117569</v>
      </c>
      <c r="Y46" t="n">
        <v>0.201096996665001</v>
      </c>
      <c r="Z46" t="n">
        <v>0.0558326654136181</v>
      </c>
      <c r="AA46" t="n">
        <v>-0.938622534275055</v>
      </c>
      <c r="AB46" t="n">
        <v>0.0877803042531013</v>
      </c>
      <c r="AC46" t="n">
        <v>0.080763190984726</v>
      </c>
      <c r="AD46" t="n">
        <v>0.110982105135918</v>
      </c>
      <c r="AE46" t="n">
        <v>0.0825927034020424</v>
      </c>
      <c r="AF46" t="n">
        <v>-0.117016851902008</v>
      </c>
    </row>
    <row r="47">
      <c r="A47" t="s">
        <v>198</v>
      </c>
      <c r="B47" t="s">
        <v>107</v>
      </c>
      <c r="C47" t="s">
        <v>199</v>
      </c>
      <c r="D47" t="s">
        <v>109</v>
      </c>
      <c r="E47" t="s">
        <v>33</v>
      </c>
      <c r="F47"/>
      <c r="G47" t="n">
        <v>0.170409172773361</v>
      </c>
      <c r="H47" t="n">
        <v>0.171675860881805</v>
      </c>
      <c r="I47" t="n">
        <v>0.155458301305771</v>
      </c>
      <c r="J47" t="n">
        <v>0.151664972305298</v>
      </c>
      <c r="K47" t="n">
        <v>0.0612418912351131</v>
      </c>
      <c r="L47" t="n">
        <v>0.0429830923676491</v>
      </c>
      <c r="M47" t="n">
        <v>0.0186440944671631</v>
      </c>
      <c r="N47" t="n">
        <v>-0.0153584200888872</v>
      </c>
      <c r="O47" t="n">
        <v>0.0482212118804455</v>
      </c>
      <c r="P47" t="n">
        <v>0.0678840056061745</v>
      </c>
      <c r="Q47" t="n">
        <v>0.0252201221883297</v>
      </c>
      <c r="R47" t="n">
        <v>0.0396925881505013</v>
      </c>
      <c r="S47" t="n">
        <v>0.0420687757432461</v>
      </c>
      <c r="T47" t="n">
        <v>-0.00325403083115816</v>
      </c>
      <c r="U47" t="n">
        <v>-0.0263855364173651</v>
      </c>
      <c r="V47" t="n">
        <v>-0.00745239946991205</v>
      </c>
      <c r="W47" t="n">
        <v>-0.00969808828085661</v>
      </c>
      <c r="X47" t="n">
        <v>0.00749616092070937</v>
      </c>
      <c r="Y47" t="n">
        <v>0.0249178931117058</v>
      </c>
      <c r="Z47" t="n">
        <v>0.00391659280285239</v>
      </c>
      <c r="AA47" t="n">
        <v>0.0452766045928001</v>
      </c>
      <c r="AB47" t="n">
        <v>0.0439442619681358</v>
      </c>
      <c r="AC47" t="n">
        <v>0.081108495593071</v>
      </c>
      <c r="AD47" t="n">
        <v>0.0543163493275642</v>
      </c>
      <c r="AE47" t="n">
        <v>0.017387542873621</v>
      </c>
      <c r="AF47" t="n">
        <v>0.0108290715143085</v>
      </c>
    </row>
    <row r="48">
      <c r="A48" t="s">
        <v>200</v>
      </c>
      <c r="B48" t="s">
        <v>107</v>
      </c>
      <c r="C48" t="s">
        <v>201</v>
      </c>
      <c r="D48" t="s">
        <v>109</v>
      </c>
      <c r="E48" t="s">
        <v>33</v>
      </c>
      <c r="F48"/>
      <c r="G48" t="n">
        <v>0.16867558658123</v>
      </c>
      <c r="H48" t="n">
        <v>0.156369015574455</v>
      </c>
      <c r="I48" t="n">
        <v>0.126641109585762</v>
      </c>
      <c r="J48" t="n">
        <v>0.127902612090111</v>
      </c>
      <c r="K48" t="n">
        <v>0.0738687366247177</v>
      </c>
      <c r="L48" t="n">
        <v>0.0149476733058691</v>
      </c>
      <c r="M48" t="n">
        <v>0.0159774944186211</v>
      </c>
      <c r="N48" t="n">
        <v>0.00728886667639017</v>
      </c>
      <c r="O48" t="n">
        <v>0.0165400728583336</v>
      </c>
      <c r="P48" t="n">
        <v>0.0553388074040413</v>
      </c>
      <c r="Q48" t="n">
        <v>0.0319585129618645</v>
      </c>
      <c r="R48" t="n">
        <v>0.0398902222514153</v>
      </c>
      <c r="S48" t="n">
        <v>0.0451353713870049</v>
      </c>
      <c r="T48" t="n">
        <v>0.0406327731907368</v>
      </c>
      <c r="U48" t="n">
        <v>0.0490471944212914</v>
      </c>
      <c r="V48" t="n">
        <v>0.0386793911457062</v>
      </c>
      <c r="W48" t="n">
        <v>0.0615007467567921</v>
      </c>
      <c r="X48" t="n">
        <v>0.0443445704877377</v>
      </c>
      <c r="Y48" t="n">
        <v>0.0591423287987709</v>
      </c>
      <c r="Z48" t="n">
        <v>0.0444986745715141</v>
      </c>
      <c r="AA48" t="n">
        <v>0.0493772737681866</v>
      </c>
      <c r="AB48" t="n">
        <v>0.0607210323214531</v>
      </c>
      <c r="AC48" t="n">
        <v>0.0482689663767815</v>
      </c>
      <c r="AD48" t="n">
        <v>0.0810918137431145</v>
      </c>
      <c r="AE48" t="n">
        <v>0.0391361117362976</v>
      </c>
      <c r="AF48" t="n">
        <v>0.053329661488533</v>
      </c>
    </row>
    <row r="49">
      <c r="A49" t="s">
        <v>202</v>
      </c>
      <c r="B49" t="s">
        <v>107</v>
      </c>
      <c r="C49" t="s">
        <v>203</v>
      </c>
      <c r="D49" t="s">
        <v>109</v>
      </c>
      <c r="E49" t="s">
        <v>33</v>
      </c>
      <c r="F49"/>
      <c r="G49" t="n">
        <v>0.163898214697838</v>
      </c>
      <c r="H49" t="n">
        <v>0.113397903740406</v>
      </c>
      <c r="I49" t="n">
        <v>-0.00139654998201877</v>
      </c>
      <c r="J49" t="n">
        <v>0.0101386988535523</v>
      </c>
      <c r="K49" t="n">
        <v>-0.0324042215943336</v>
      </c>
      <c r="L49" t="n">
        <v>0.0057844016700983</v>
      </c>
      <c r="M49" t="n">
        <v>0.026281276717782</v>
      </c>
      <c r="N49" t="n">
        <v>-0.00338065880350769</v>
      </c>
      <c r="O49" t="n">
        <v>0.0209752041846514</v>
      </c>
      <c r="P49" t="n">
        <v>0.0347786843776703</v>
      </c>
      <c r="Q49" t="n">
        <v>0.0402439534664154</v>
      </c>
      <c r="R49" t="n">
        <v>0.0288501121103764</v>
      </c>
      <c r="S49" t="n">
        <v>0.0220769550651312</v>
      </c>
      <c r="T49" t="n">
        <v>0.0334936529397964</v>
      </c>
      <c r="U49" t="n">
        <v>0.0263409726321697</v>
      </c>
      <c r="V49" t="n">
        <v>0.0257780067622662</v>
      </c>
      <c r="W49" t="n">
        <v>0.0118252579122782</v>
      </c>
      <c r="X49" t="n">
        <v>0.0214723665267229</v>
      </c>
      <c r="Y49" t="n">
        <v>0.0197116378694773</v>
      </c>
      <c r="Z49" t="n">
        <v>0.00588625110685825</v>
      </c>
      <c r="AA49" t="n">
        <v>0.0140453819185495</v>
      </c>
      <c r="AB49" t="n">
        <v>0.0321014486253262</v>
      </c>
      <c r="AC49" t="n">
        <v>0.0337812826037407</v>
      </c>
      <c r="AD49" t="n">
        <v>0.0330370180308819</v>
      </c>
      <c r="AE49" t="n">
        <v>0.0174227338284254</v>
      </c>
      <c r="AF49" t="n">
        <v>0.0620878376066685</v>
      </c>
    </row>
    <row r="50">
      <c r="A50" t="s">
        <v>204</v>
      </c>
      <c r="B50" t="s">
        <v>107</v>
      </c>
      <c r="C50" t="s">
        <v>205</v>
      </c>
      <c r="D50" t="s">
        <v>109</v>
      </c>
      <c r="E50" t="s">
        <v>33</v>
      </c>
      <c r="F50"/>
      <c r="G50" t="n">
        <v>0.241049408912659</v>
      </c>
      <c r="H50" t="n">
        <v>0.248181954026222</v>
      </c>
      <c r="I50" t="n">
        <v>0.303626924753189</v>
      </c>
      <c r="J50" t="n">
        <v>0.299621373414993</v>
      </c>
      <c r="K50" t="n">
        <v>0.267014384269714</v>
      </c>
      <c r="L50" t="n">
        <v>-0.0115694273263216</v>
      </c>
      <c r="M50" t="n">
        <v>-0.00201872666366398</v>
      </c>
      <c r="N50" t="n">
        <v>0.0493593588471413</v>
      </c>
      <c r="O50" t="n">
        <v>-0.0368426814675331</v>
      </c>
      <c r="P50" t="n">
        <v>0.0785453617572784</v>
      </c>
      <c r="Q50" t="n">
        <v>0.0357111357152462</v>
      </c>
      <c r="R50" t="n">
        <v>0.0628231167793274</v>
      </c>
      <c r="S50" t="n">
        <v>0.0891006663441658</v>
      </c>
      <c r="T50" t="n">
        <v>0.115621745586395</v>
      </c>
      <c r="U50" t="n">
        <v>0.180289626121521</v>
      </c>
      <c r="V50" t="n">
        <v>0.116346009075642</v>
      </c>
      <c r="W50" t="n">
        <v>0.21844108402729</v>
      </c>
      <c r="X50" t="n">
        <v>0.124515630304813</v>
      </c>
      <c r="Y50" t="n">
        <v>0.160646945238113</v>
      </c>
      <c r="Z50" t="n">
        <v>0.146898195147514</v>
      </c>
      <c r="AA50" t="n">
        <v>0.107069775462151</v>
      </c>
      <c r="AB50" t="n">
        <v>0.123513527214527</v>
      </c>
      <c r="AC50" t="n">
        <v>0.0389380604028702</v>
      </c>
      <c r="AD50" t="n">
        <v>0.176715180277824</v>
      </c>
      <c r="AE50" t="n">
        <v>0.089497298002243</v>
      </c>
      <c r="AF50" t="n">
        <v>0.0954006612300873</v>
      </c>
    </row>
    <row r="51">
      <c r="A51" t="s">
        <v>206</v>
      </c>
      <c r="B51" t="s">
        <v>107</v>
      </c>
      <c r="C51" t="s">
        <v>207</v>
      </c>
      <c r="D51" t="s">
        <v>109</v>
      </c>
      <c r="E51" t="s">
        <v>33</v>
      </c>
      <c r="F51"/>
      <c r="G51" t="n">
        <v>0.14823853969574</v>
      </c>
      <c r="H51" t="n">
        <v>0.213316321372986</v>
      </c>
      <c r="I51" t="n">
        <v>0.233906507492065</v>
      </c>
      <c r="J51" t="n">
        <v>0.252715617418289</v>
      </c>
      <c r="K51" t="n">
        <v>0.235006630420685</v>
      </c>
      <c r="L51" t="n">
        <v>0.0698698833584785</v>
      </c>
      <c r="M51" t="n">
        <v>0.157128736376762</v>
      </c>
      <c r="N51" t="n">
        <v>0.220623075962067</v>
      </c>
      <c r="O51" t="n">
        <v>0.159358412027359</v>
      </c>
      <c r="P51" t="n">
        <v>0.258613705635071</v>
      </c>
      <c r="Q51" t="n">
        <v>0.233315765857697</v>
      </c>
      <c r="R51" t="n">
        <v>0.323007464408875</v>
      </c>
      <c r="S51" t="n">
        <v>0.24436704814434</v>
      </c>
      <c r="T51" t="n">
        <v>0.0409462451934814</v>
      </c>
      <c r="U51" t="n">
        <v>0.23145604133606</v>
      </c>
      <c r="V51" t="n">
        <v>0.157265573740005</v>
      </c>
      <c r="W51" t="n">
        <v>0.312943398952484</v>
      </c>
      <c r="X51" t="n">
        <v>0.0952935442328453</v>
      </c>
      <c r="Y51" t="n">
        <v>0.133437395095825</v>
      </c>
      <c r="Z51" t="n">
        <v>0.204658046364784</v>
      </c>
      <c r="AA51" t="n">
        <v>0.100083999335766</v>
      </c>
      <c r="AB51" t="n">
        <v>0.108312852680683</v>
      </c>
      <c r="AC51" t="n">
        <v>0.0344776064157486</v>
      </c>
      <c r="AD51" t="n">
        <v>0.146284878253937</v>
      </c>
      <c r="AE51" t="n">
        <v>0.0321497954428196</v>
      </c>
      <c r="AF51" t="n">
        <v>-0.0367848537862301</v>
      </c>
    </row>
    <row r="52">
      <c r="A52" t="s">
        <v>208</v>
      </c>
      <c r="B52" t="s">
        <v>107</v>
      </c>
      <c r="C52" t="s">
        <v>209</v>
      </c>
      <c r="D52" t="s">
        <v>109</v>
      </c>
      <c r="E52" t="s">
        <v>33</v>
      </c>
      <c r="F52"/>
      <c r="G52" t="n">
        <v>0.0506590828299522</v>
      </c>
      <c r="H52" t="n">
        <v>0.0495504178106785</v>
      </c>
      <c r="I52" t="n">
        <v>0.0549261569976807</v>
      </c>
      <c r="J52" t="n">
        <v>0.0770701244473457</v>
      </c>
      <c r="K52" t="n">
        <v>0.0640556514263153</v>
      </c>
      <c r="L52" t="n">
        <v>0.0530417189002037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0.0502188205718994</v>
      </c>
      <c r="AD52" t="n">
        <v>0.0278157684952021</v>
      </c>
      <c r="AE52" t="n">
        <v>0.0235045552253723</v>
      </c>
      <c r="AF52" t="n">
        <v>0.0253377221524715</v>
      </c>
    </row>
    <row r="53">
      <c r="A53" t="s">
        <v>210</v>
      </c>
      <c r="B53" t="s">
        <v>107</v>
      </c>
      <c r="C53" t="s">
        <v>211</v>
      </c>
      <c r="D53" t="s">
        <v>109</v>
      </c>
      <c r="E53" t="s">
        <v>33</v>
      </c>
      <c r="F53"/>
      <c r="G53" t="n">
        <v>0.692422091960907</v>
      </c>
      <c r="H53" t="n">
        <v>0.472980737686157</v>
      </c>
      <c r="I53" t="n">
        <v>0.351017653942108</v>
      </c>
      <c r="J53" t="n">
        <v>0.356345504522324</v>
      </c>
      <c r="K53" t="n">
        <v>0.221483752131462</v>
      </c>
      <c r="L53" t="n">
        <v>0.200591802597046</v>
      </c>
      <c r="M53" t="n">
        <v>0.21791672706604</v>
      </c>
      <c r="N53" t="n">
        <v>0.149991065263748</v>
      </c>
      <c r="O53" t="n">
        <v>0.0360366702079773</v>
      </c>
      <c r="P53" t="n">
        <v>0.0499539151787758</v>
      </c>
      <c r="Q53" t="n">
        <v>0.117196500301361</v>
      </c>
      <c r="R53" t="n">
        <v>0.0173497889190912</v>
      </c>
      <c r="S53" t="n">
        <v>0.122463211417198</v>
      </c>
      <c r="T53" t="n">
        <v>0.158082380890846</v>
      </c>
      <c r="U53" t="n">
        <v>0.0638948902487755</v>
      </c>
      <c r="V53" t="n">
        <v>-0.0172662492841482</v>
      </c>
      <c r="W53" t="n">
        <v>0.0974796563386917</v>
      </c>
      <c r="X53" t="n">
        <v>0.107891418039799</v>
      </c>
      <c r="Y53" t="n">
        <v>0.126628130674362</v>
      </c>
      <c r="Z53" t="n">
        <v>-0.0780715495347977</v>
      </c>
      <c r="AA53" t="n">
        <v>0.0719428956508636</v>
      </c>
      <c r="AB53" t="n">
        <v>0.157777711749077</v>
      </c>
      <c r="AC53" t="n">
        <v>0.238847196102142</v>
      </c>
      <c r="AD53" t="n">
        <v>0.196028679609299</v>
      </c>
      <c r="AE53" t="n">
        <v>-0.0504909083247185</v>
      </c>
      <c r="AF53" t="n">
        <v>0.012040707282722</v>
      </c>
    </row>
    <row r="54">
      <c r="A54" t="s">
        <v>212</v>
      </c>
      <c r="B54" t="s">
        <v>107</v>
      </c>
      <c r="C54" t="s">
        <v>213</v>
      </c>
      <c r="D54" t="s">
        <v>109</v>
      </c>
      <c r="E54" t="s">
        <v>33</v>
      </c>
      <c r="F54"/>
      <c r="G54" t="n">
        <v>0.268739014863968</v>
      </c>
      <c r="H54" t="n">
        <v>0.189898490905762</v>
      </c>
      <c r="I54" t="n">
        <v>0.17214035987854</v>
      </c>
      <c r="J54" t="n">
        <v>0.192584440112114</v>
      </c>
      <c r="K54" t="n">
        <v>0.12040900439024</v>
      </c>
      <c r="L54" t="n">
        <v>0.125275075435638</v>
      </c>
      <c r="M54" t="n">
        <v>0.13509675860405</v>
      </c>
      <c r="N54" t="n">
        <v>0.0779834166169167</v>
      </c>
      <c r="O54" t="n">
        <v>0.00327182561159134</v>
      </c>
      <c r="P54" t="n">
        <v>0.0236301030963659</v>
      </c>
      <c r="Q54" t="n">
        <v>0.0555564016103745</v>
      </c>
      <c r="R54" t="n">
        <v>0.0142485182732344</v>
      </c>
      <c r="S54" t="n">
        <v>0.0770852938294411</v>
      </c>
      <c r="T54" t="n">
        <v>0.0795364826917648</v>
      </c>
      <c r="U54" t="n">
        <v>0.0535201989114285</v>
      </c>
      <c r="V54" t="n">
        <v>0.00308242696337402</v>
      </c>
      <c r="W54" t="n">
        <v>0.0460345782339573</v>
      </c>
      <c r="X54" t="n">
        <v>0.0595639795064926</v>
      </c>
      <c r="Y54" t="n">
        <v>0.0736212432384491</v>
      </c>
      <c r="Z54" t="n">
        <v>-0.0192810520529747</v>
      </c>
      <c r="AA54" t="n">
        <v>0.0384710505604744</v>
      </c>
      <c r="AB54" t="n">
        <v>0.0918356031179428</v>
      </c>
      <c r="AC54" t="n">
        <v>0.0913344621658325</v>
      </c>
      <c r="AD54" t="n">
        <v>0.081662081182003</v>
      </c>
      <c r="AE54" t="n">
        <v>-0.0132578918710351</v>
      </c>
      <c r="AF54" t="n">
        <v>-0.000342807761626318</v>
      </c>
    </row>
    <row r="55">
      <c r="A55" t="s">
        <v>214</v>
      </c>
      <c r="B55" t="s">
        <v>107</v>
      </c>
      <c r="C55" t="s">
        <v>215</v>
      </c>
      <c r="D55" t="s">
        <v>109</v>
      </c>
      <c r="E55" t="s">
        <v>33</v>
      </c>
      <c r="F55"/>
      <c r="G55" t="n">
        <v>0.0818879827857018</v>
      </c>
      <c r="H55" t="n">
        <v>0.0545894615352154</v>
      </c>
      <c r="I55" t="n">
        <v>0.0678656473755836</v>
      </c>
      <c r="J55" t="n">
        <v>0.0772234797477722</v>
      </c>
      <c r="K55" t="n">
        <v>0.0583935864269733</v>
      </c>
      <c r="L55" t="n">
        <v>0.0760992541909218</v>
      </c>
      <c r="M55" t="n">
        <v>0.0794879198074341</v>
      </c>
      <c r="N55" t="n">
        <v>0.0290473252534866</v>
      </c>
      <c r="O55" t="n">
        <v>-0.0191520750522614</v>
      </c>
      <c r="P55" t="n">
        <v>0.00450861593708396</v>
      </c>
      <c r="Q55" t="n">
        <v>0.00855124834924936</v>
      </c>
      <c r="R55" t="n">
        <v>0.0121168456971645</v>
      </c>
      <c r="S55" t="n">
        <v>0.0411714091897011</v>
      </c>
      <c r="T55" t="n">
        <v>0.0166705250740051</v>
      </c>
      <c r="U55" t="n">
        <v>0.0446069538593292</v>
      </c>
      <c r="V55" t="n">
        <v>0.0185974519699812</v>
      </c>
      <c r="W55" t="n">
        <v>0.00675616227090359</v>
      </c>
      <c r="X55" t="n">
        <v>0.0220508929342031</v>
      </c>
      <c r="Y55" t="n">
        <v>0.0332074426114559</v>
      </c>
      <c r="Z55" t="n">
        <v>0.0221082288771868</v>
      </c>
      <c r="AA55" t="n">
        <v>0.0142020853236318</v>
      </c>
      <c r="AB55" t="n">
        <v>0.0462899394333363</v>
      </c>
      <c r="AC55" t="n">
        <v>-0.00292242900468409</v>
      </c>
      <c r="AD55" t="n">
        <v>0.0100772380828857</v>
      </c>
      <c r="AE55" t="n">
        <v>0.00491841277107596</v>
      </c>
      <c r="AF55" t="n">
        <v>-0.0167109984904528</v>
      </c>
    </row>
    <row r="56">
      <c r="A56" t="s">
        <v>216</v>
      </c>
      <c r="B56" t="s">
        <v>107</v>
      </c>
      <c r="C56" t="s">
        <v>217</v>
      </c>
      <c r="D56" t="s">
        <v>109</v>
      </c>
      <c r="E56" t="s">
        <v>33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107</v>
      </c>
      <c r="C57" t="s">
        <v>219</v>
      </c>
      <c r="D57" t="s">
        <v>109</v>
      </c>
      <c r="E57" t="s">
        <v>33</v>
      </c>
      <c r="F57"/>
      <c r="G57" t="n">
        <v>0.110310971736908</v>
      </c>
      <c r="H57" t="n">
        <v>0.0987799242138863</v>
      </c>
      <c r="I57" t="n">
        <v>0.140273153781891</v>
      </c>
      <c r="J57" t="n">
        <v>0.160638317465782</v>
      </c>
      <c r="K57" t="n">
        <v>0.0866339653730392</v>
      </c>
      <c r="L57" t="n">
        <v>0.114490859210491</v>
      </c>
      <c r="M57" t="n">
        <v>0.0554606020450592</v>
      </c>
      <c r="N57" t="n">
        <v>0.0478928126394749</v>
      </c>
      <c r="O57" t="n">
        <v>0.0349966399371624</v>
      </c>
      <c r="P57" t="n">
        <v>0.0462073683738708</v>
      </c>
      <c r="Q57" t="n">
        <v>-0.00083774229278788</v>
      </c>
      <c r="R57" t="n">
        <v>0.0206504203379154</v>
      </c>
      <c r="S57" t="n">
        <v>0.0328331626951694</v>
      </c>
      <c r="T57" t="n">
        <v>0.00480483565479517</v>
      </c>
      <c r="U57" t="n">
        <v>0.0401744171977043</v>
      </c>
      <c r="V57" t="n">
        <v>0.0443391613662243</v>
      </c>
      <c r="W57" t="n">
        <v>0.0544797740876675</v>
      </c>
      <c r="X57" t="n">
        <v>0.0355990864336491</v>
      </c>
      <c r="Y57" t="n">
        <v>0.00995005667209625</v>
      </c>
      <c r="Z57" t="n">
        <v>0.0523804202675819</v>
      </c>
      <c r="AA57" t="n">
        <v>0.0366614498198032</v>
      </c>
      <c r="AB57" t="n">
        <v>0.0631327480077744</v>
      </c>
      <c r="AC57" t="n">
        <v>0.0711740180850029</v>
      </c>
      <c r="AD57" t="n">
        <v>0.085709348320961</v>
      </c>
      <c r="AE57" t="n">
        <v>0.0361507050693035</v>
      </c>
      <c r="AF57" t="n">
        <v>0.0227480959147215</v>
      </c>
    </row>
    <row r="58">
      <c r="A58" t="s">
        <v>220</v>
      </c>
      <c r="B58" t="s">
        <v>107</v>
      </c>
      <c r="C58" t="s">
        <v>221</v>
      </c>
      <c r="D58" t="s">
        <v>109</v>
      </c>
      <c r="E58" t="s">
        <v>33</v>
      </c>
      <c r="F58"/>
      <c r="G58" t="n">
        <v>0.110688142478466</v>
      </c>
      <c r="H58" t="n">
        <v>0.0990920215845108</v>
      </c>
      <c r="I58" t="n">
        <v>0.140735849738121</v>
      </c>
      <c r="J58" t="n">
        <v>0.161122128367424</v>
      </c>
      <c r="K58" t="n">
        <v>0.0868833512067795</v>
      </c>
      <c r="L58" t="n">
        <v>0.114744670689106</v>
      </c>
      <c r="M58" t="n">
        <v>0.0555369704961777</v>
      </c>
      <c r="N58" t="n">
        <v>0.047957818955183</v>
      </c>
      <c r="O58" t="n">
        <v>0.0350676141679287</v>
      </c>
      <c r="P58" t="n">
        <v>0.0462940335273743</v>
      </c>
      <c r="Q58" t="n">
        <v>-0.000828991120215505</v>
      </c>
      <c r="R58" t="n">
        <v>0.0207128636538982</v>
      </c>
      <c r="S58" t="n">
        <v>0.0329500772058964</v>
      </c>
      <c r="T58" t="n">
        <v>0.00481014838442206</v>
      </c>
      <c r="U58" t="n">
        <v>0.0402572229504585</v>
      </c>
      <c r="V58" t="n">
        <v>0.0444554910063744</v>
      </c>
      <c r="W58" t="n">
        <v>0.0546228140592575</v>
      </c>
      <c r="X58" t="n">
        <v>0.0356719493865967</v>
      </c>
      <c r="Y58" t="n">
        <v>0.00997617933899164</v>
      </c>
      <c r="Z58" t="n">
        <v>0.0525310225784779</v>
      </c>
      <c r="AA58" t="n">
        <v>0.0367704331874847</v>
      </c>
      <c r="AB58" t="n">
        <v>0.063268132507801</v>
      </c>
      <c r="AC58" t="n">
        <v>0.0713434740900993</v>
      </c>
      <c r="AD58" t="n">
        <v>0.0858931168913841</v>
      </c>
      <c r="AE58" t="n">
        <v>0.0361907221376896</v>
      </c>
      <c r="AF58" t="n">
        <v>0.022789778187871</v>
      </c>
    </row>
    <row r="59">
      <c r="A59" t="s">
        <v>222</v>
      </c>
      <c r="B59" t="s">
        <v>107</v>
      </c>
      <c r="C59" t="s">
        <v>223</v>
      </c>
      <c r="D59" t="s">
        <v>109</v>
      </c>
      <c r="E59" t="s">
        <v>33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35</v>
      </c>
      <c r="F2"/>
      <c r="G2" t="n">
        <v>0.00136414682492614</v>
      </c>
      <c r="H2" t="n">
        <v>0.00175750232301652</v>
      </c>
      <c r="I2" t="n">
        <v>0.00381469004787505</v>
      </c>
      <c r="J2" t="n">
        <v>0.00457326369360089</v>
      </c>
      <c r="K2" t="n">
        <v>0.00480234250426292</v>
      </c>
      <c r="L2" t="n">
        <v>0.00535079976543784</v>
      </c>
      <c r="M2" t="n">
        <v>0.00671976758167148</v>
      </c>
      <c r="N2" t="n">
        <v>0.00481461780145764</v>
      </c>
      <c r="O2" t="n">
        <v>0.00553911505267024</v>
      </c>
      <c r="P2" t="n">
        <v>0.00168397533707321</v>
      </c>
      <c r="Q2" t="n">
        <v>0.00271788705140352</v>
      </c>
      <c r="R2" t="n">
        <v>0.00266673951409757</v>
      </c>
      <c r="S2" t="n">
        <v>-0.000694620597641915</v>
      </c>
      <c r="T2" t="n">
        <v>-0.00116103515028954</v>
      </c>
      <c r="U2" t="n">
        <v>-0.000360231497325003</v>
      </c>
      <c r="V2" t="n">
        <v>0.0030595762655139</v>
      </c>
      <c r="W2" t="n">
        <v>0.00193943432532251</v>
      </c>
      <c r="X2" t="n">
        <v>0.00251097325235605</v>
      </c>
      <c r="Y2" t="n">
        <v>0.00166508730035275</v>
      </c>
      <c r="Z2" t="n">
        <v>0.00165138044394553</v>
      </c>
      <c r="AA2" t="n">
        <v>0.00121383788064122</v>
      </c>
      <c r="AB2" t="n">
        <v>0.00106596935074776</v>
      </c>
      <c r="AC2" t="n">
        <v>0.00204182951711118</v>
      </c>
      <c r="AD2" t="n">
        <v>0.00291314488276839</v>
      </c>
      <c r="AE2" t="n">
        <v>0.00199310597963631</v>
      </c>
      <c r="AF2" t="n">
        <v>0.00751870917156339</v>
      </c>
    </row>
    <row r="3">
      <c r="A3" t="s">
        <v>110</v>
      </c>
      <c r="B3" t="s">
        <v>107</v>
      </c>
      <c r="C3" t="s">
        <v>111</v>
      </c>
      <c r="D3" t="s">
        <v>109</v>
      </c>
      <c r="E3" t="s">
        <v>35</v>
      </c>
      <c r="F3"/>
      <c r="G3" t="n">
        <v>0.140406638383865</v>
      </c>
      <c r="H3" t="n">
        <v>0.135991856455803</v>
      </c>
      <c r="I3" t="n">
        <v>0.203129142522812</v>
      </c>
      <c r="J3" t="n">
        <v>0.233529791235924</v>
      </c>
      <c r="K3" t="n">
        <v>0.246198982000351</v>
      </c>
      <c r="L3" t="n">
        <v>0.266153126955032</v>
      </c>
      <c r="M3" t="n">
        <v>0.27503103017807</v>
      </c>
      <c r="N3" t="n">
        <v>0.193100929260254</v>
      </c>
      <c r="O3" t="n">
        <v>0.192035883665085</v>
      </c>
      <c r="P3" t="n">
        <v>0.063867874443531</v>
      </c>
      <c r="Q3" t="n">
        <v>0.149171218276024</v>
      </c>
      <c r="R3" t="n">
        <v>0.108367808163166</v>
      </c>
      <c r="S3" t="n">
        <v>0.00102757720742375</v>
      </c>
      <c r="T3" t="n">
        <v>-0.164814069867134</v>
      </c>
      <c r="U3" t="n">
        <v>0.182933285832405</v>
      </c>
      <c r="V3" t="n">
        <v>0.0607991516590118</v>
      </c>
      <c r="W3" t="n">
        <v>-0.182496190071106</v>
      </c>
      <c r="X3" t="n">
        <v>0.00601793639361858</v>
      </c>
      <c r="Y3" t="n">
        <v>0.648469924926758</v>
      </c>
      <c r="Z3" t="n">
        <v>0.0253683049231768</v>
      </c>
      <c r="AA3" t="n">
        <v>0.0693296045064926</v>
      </c>
      <c r="AB3" t="n">
        <v>-0.105312533676624</v>
      </c>
      <c r="AC3" t="n">
        <v>0.306141436100006</v>
      </c>
      <c r="AD3" t="n">
        <v>0.65943056344986</v>
      </c>
      <c r="AE3" t="n">
        <v>-0.2050411850214</v>
      </c>
      <c r="AF3" t="n">
        <v>-0.124195404350758</v>
      </c>
    </row>
    <row r="4">
      <c r="A4" t="s">
        <v>112</v>
      </c>
      <c r="B4" t="s">
        <v>107</v>
      </c>
      <c r="C4" t="s">
        <v>113</v>
      </c>
      <c r="D4" t="s">
        <v>109</v>
      </c>
      <c r="E4" t="s">
        <v>35</v>
      </c>
      <c r="F4"/>
      <c r="G4" t="n">
        <v>0.245461076498032</v>
      </c>
      <c r="H4" t="n">
        <v>0.325297504663467</v>
      </c>
      <c r="I4" t="n">
        <v>0.409285873174667</v>
      </c>
      <c r="J4" t="n">
        <v>0.493382662534714</v>
      </c>
      <c r="K4" t="n">
        <v>0.541459500789642</v>
      </c>
      <c r="L4" t="n">
        <v>0.602973520755768</v>
      </c>
      <c r="M4" t="n">
        <v>0.567045271396637</v>
      </c>
      <c r="N4" t="n">
        <v>0.481255263090134</v>
      </c>
      <c r="O4" t="n">
        <v>0.499048322439194</v>
      </c>
      <c r="P4" t="n">
        <v>0.45043733716011</v>
      </c>
      <c r="Q4" t="n">
        <v>0.716265499591827</v>
      </c>
      <c r="R4" t="n">
        <v>0.698284149169922</v>
      </c>
      <c r="S4" t="n">
        <v>0.592419624328613</v>
      </c>
      <c r="T4" t="n">
        <v>0.59973818063736</v>
      </c>
      <c r="U4" t="n">
        <v>0.565607786178589</v>
      </c>
      <c r="V4" t="n">
        <v>0.691538631916046</v>
      </c>
      <c r="W4" t="n">
        <v>0.725329101085663</v>
      </c>
      <c r="X4" t="n">
        <v>1.06362271308899</v>
      </c>
      <c r="Y4" t="n">
        <v>0.722860991954803</v>
      </c>
      <c r="Z4" t="n">
        <v>0.752593636512756</v>
      </c>
      <c r="AA4" t="n">
        <v>0.906094551086426</v>
      </c>
      <c r="AB4" t="n">
        <v>0.791933476924896</v>
      </c>
      <c r="AC4" t="n">
        <v>0.79336678981781</v>
      </c>
      <c r="AD4" t="n">
        <v>0.782985866069794</v>
      </c>
      <c r="AE4" t="n">
        <v>0.194432660937309</v>
      </c>
      <c r="AF4" t="n">
        <v>0.605127096176147</v>
      </c>
    </row>
    <row r="5">
      <c r="A5" t="s">
        <v>114</v>
      </c>
      <c r="B5" t="s">
        <v>107</v>
      </c>
      <c r="C5" t="s">
        <v>115</v>
      </c>
      <c r="D5" t="s">
        <v>109</v>
      </c>
      <c r="E5" t="s">
        <v>35</v>
      </c>
      <c r="F5"/>
      <c r="G5" t="n">
        <v>0.0648307949304581</v>
      </c>
      <c r="H5" t="n">
        <v>0.0710667818784714</v>
      </c>
      <c r="I5" t="n">
        <v>0.105737835168839</v>
      </c>
      <c r="J5" t="n">
        <v>0.094043530523777</v>
      </c>
      <c r="K5" t="n">
        <v>0.0585033260285854</v>
      </c>
      <c r="L5" t="n">
        <v>0.106654196977615</v>
      </c>
      <c r="M5" t="n">
        <v>0.130329146981239</v>
      </c>
      <c r="N5" t="n">
        <v>0.155507519841194</v>
      </c>
      <c r="O5" t="n">
        <v>0.154077365994453</v>
      </c>
      <c r="P5" t="n">
        <v>0.0903708040714264</v>
      </c>
      <c r="Q5" t="n">
        <v>0.113528795540333</v>
      </c>
      <c r="R5" t="n">
        <v>0.0245740376412868</v>
      </c>
      <c r="S5" t="n">
        <v>0.106121599674225</v>
      </c>
      <c r="T5" t="n">
        <v>0.0844013094902039</v>
      </c>
      <c r="U5" t="n">
        <v>0.0792837664484978</v>
      </c>
      <c r="V5" t="n">
        <v>0.215167552232742</v>
      </c>
      <c r="W5" t="n">
        <v>0.249813213944435</v>
      </c>
      <c r="X5" t="n">
        <v>0.306369364261627</v>
      </c>
      <c r="Y5" t="n">
        <v>0.295139819383621</v>
      </c>
      <c r="Z5" t="n">
        <v>0.407939732074738</v>
      </c>
      <c r="AA5" t="n">
        <v>0.19172203540802</v>
      </c>
      <c r="AB5" t="n">
        <v>0.018414193764329</v>
      </c>
      <c r="AC5" t="n">
        <v>0.140424638986588</v>
      </c>
      <c r="AD5" t="n">
        <v>0.175812155008316</v>
      </c>
      <c r="AE5" t="n">
        <v>0.236662060022354</v>
      </c>
      <c r="AF5" t="n">
        <v>0.651424825191498</v>
      </c>
    </row>
    <row r="6">
      <c r="A6" t="s">
        <v>116</v>
      </c>
      <c r="B6" t="s">
        <v>107</v>
      </c>
      <c r="C6" t="s">
        <v>117</v>
      </c>
      <c r="D6" t="s">
        <v>109</v>
      </c>
      <c r="E6" t="s">
        <v>35</v>
      </c>
      <c r="F6"/>
      <c r="G6" t="n">
        <v>0.0984139069914818</v>
      </c>
      <c r="H6" t="n">
        <v>0.105478383600712</v>
      </c>
      <c r="I6" t="n">
        <v>0.147195771336555</v>
      </c>
      <c r="J6" t="n">
        <v>0.160620465874672</v>
      </c>
      <c r="K6" t="n">
        <v>0.174671903252602</v>
      </c>
      <c r="L6" t="n">
        <v>0.207810610532761</v>
      </c>
      <c r="M6" t="n">
        <v>0.204292967915535</v>
      </c>
      <c r="N6" t="n">
        <v>0.0867772176861763</v>
      </c>
      <c r="O6" t="n">
        <v>0.0763145536184311</v>
      </c>
      <c r="P6" t="n">
        <v>-0.0235294848680496</v>
      </c>
      <c r="Q6" t="n">
        <v>0.184533968567848</v>
      </c>
      <c r="R6" t="n">
        <v>0.0181011557579041</v>
      </c>
      <c r="S6" t="n">
        <v>-0.0635961294174194</v>
      </c>
      <c r="T6" t="n">
        <v>-0.0728043988347054</v>
      </c>
      <c r="U6" t="n">
        <v>-0.141402944922447</v>
      </c>
      <c r="V6" t="n">
        <v>-0.0413068905472755</v>
      </c>
      <c r="W6" t="n">
        <v>-0.120923973619938</v>
      </c>
      <c r="X6" t="n">
        <v>0.0365825854241848</v>
      </c>
      <c r="Y6" t="n">
        <v>-0.0217652171850204</v>
      </c>
      <c r="Z6" t="n">
        <v>-0.0638097003102303</v>
      </c>
      <c r="AA6" t="n">
        <v>0.0363801382482052</v>
      </c>
      <c r="AB6" t="n">
        <v>0.586526095867157</v>
      </c>
      <c r="AC6" t="n">
        <v>0.530082941055298</v>
      </c>
      <c r="AD6" t="n">
        <v>0.198859050869942</v>
      </c>
      <c r="AE6" t="n">
        <v>-0.345123946666718</v>
      </c>
      <c r="AF6" t="n">
        <v>0.249643996357918</v>
      </c>
    </row>
    <row r="7">
      <c r="A7" t="s">
        <v>118</v>
      </c>
      <c r="B7" t="s">
        <v>107</v>
      </c>
      <c r="C7" t="s">
        <v>119</v>
      </c>
      <c r="D7" t="s">
        <v>109</v>
      </c>
      <c r="E7" t="s">
        <v>35</v>
      </c>
      <c r="F7"/>
      <c r="G7" t="n">
        <v>0.110719338059425</v>
      </c>
      <c r="H7" t="n">
        <v>0.140817582607269</v>
      </c>
      <c r="I7" t="n">
        <v>0.212562710046768</v>
      </c>
      <c r="J7" t="n">
        <v>0.228670492768288</v>
      </c>
      <c r="K7" t="n">
        <v>0.192893072962761</v>
      </c>
      <c r="L7" t="n">
        <v>0.259807854890823</v>
      </c>
      <c r="M7" t="n">
        <v>0.275678098201752</v>
      </c>
      <c r="N7" t="n">
        <v>0.22935676574707</v>
      </c>
      <c r="O7" t="n">
        <v>0.247681021690369</v>
      </c>
      <c r="P7" t="n">
        <v>-0.0786190181970596</v>
      </c>
      <c r="Q7" t="n">
        <v>0.0800368636846542</v>
      </c>
      <c r="R7" t="n">
        <v>-0.0229433495551348</v>
      </c>
      <c r="S7" t="n">
        <v>0.0141070475801826</v>
      </c>
      <c r="T7" t="n">
        <v>0.0814232528209686</v>
      </c>
      <c r="U7" t="n">
        <v>0.073313981294632</v>
      </c>
      <c r="V7" t="n">
        <v>0.10664176940918</v>
      </c>
      <c r="W7" t="n">
        <v>0.0491569563746452</v>
      </c>
      <c r="X7" t="n">
        <v>0.135114118456841</v>
      </c>
      <c r="Y7" t="n">
        <v>-0.00625676196068525</v>
      </c>
      <c r="Z7" t="n">
        <v>0.14176070690155</v>
      </c>
      <c r="AA7" t="n">
        <v>0.105078890919685</v>
      </c>
      <c r="AB7" t="n">
        <v>0.0229220632463694</v>
      </c>
      <c r="AC7" t="n">
        <v>0.098334401845932</v>
      </c>
      <c r="AD7" t="n">
        <v>0.338710427284241</v>
      </c>
      <c r="AE7" t="n">
        <v>0.443995594978333</v>
      </c>
      <c r="AF7" t="n">
        <v>0.210034877061844</v>
      </c>
    </row>
    <row r="8">
      <c r="A8" t="s">
        <v>120</v>
      </c>
      <c r="B8" t="s">
        <v>107</v>
      </c>
      <c r="C8" t="s">
        <v>121</v>
      </c>
      <c r="D8" t="s">
        <v>109</v>
      </c>
      <c r="E8" t="s">
        <v>35</v>
      </c>
      <c r="F8"/>
      <c r="G8" t="n">
        <v>0.370516002178192</v>
      </c>
      <c r="H8" t="n">
        <v>0.448603510856628</v>
      </c>
      <c r="I8" t="n">
        <v>0.639230310916901</v>
      </c>
      <c r="J8" t="n">
        <v>0.584318935871124</v>
      </c>
      <c r="K8" t="n">
        <v>0.40586706995964</v>
      </c>
      <c r="L8" t="n">
        <v>0.0871531888842583</v>
      </c>
      <c r="M8" t="n">
        <v>-0.145553693175316</v>
      </c>
      <c r="N8" t="n">
        <v>-0.467526078224182</v>
      </c>
      <c r="O8" t="n">
        <v>-0.490322768688202</v>
      </c>
      <c r="P8" t="n">
        <v>-0.596940040588379</v>
      </c>
      <c r="Q8" t="n">
        <v>0.677312791347504</v>
      </c>
      <c r="R8" t="n">
        <v>-0.762515306472778</v>
      </c>
      <c r="S8" t="n">
        <v>0.220604822039604</v>
      </c>
      <c r="T8" t="n">
        <v>0.220073848962784</v>
      </c>
      <c r="U8" t="n">
        <v>0.353231012821198</v>
      </c>
      <c r="V8" t="n">
        <v>0.807631969451904</v>
      </c>
      <c r="W8" t="n">
        <v>-0.779380023479462</v>
      </c>
      <c r="X8" t="n">
        <v>-0.303519994020462</v>
      </c>
      <c r="Y8" t="n">
        <v>-0.837774872779846</v>
      </c>
      <c r="Z8" t="n">
        <v>-0.55827808380127</v>
      </c>
      <c r="AA8" t="n">
        <v>-0.370053499937057</v>
      </c>
      <c r="AB8" t="n">
        <v>-0.331619530916214</v>
      </c>
      <c r="AC8" t="n">
        <v>-0.0535563267767429</v>
      </c>
      <c r="AD8" t="n">
        <v>0.229081511497498</v>
      </c>
      <c r="AE8" t="n">
        <v>10.0302200317383</v>
      </c>
      <c r="AF8" t="n">
        <v>3.40691208839417</v>
      </c>
    </row>
    <row r="9">
      <c r="A9" t="s">
        <v>122</v>
      </c>
      <c r="B9" t="s">
        <v>107</v>
      </c>
      <c r="C9" t="s">
        <v>123</v>
      </c>
      <c r="D9" t="s">
        <v>109</v>
      </c>
      <c r="E9" t="s">
        <v>35</v>
      </c>
      <c r="F9"/>
      <c r="G9" t="n">
        <v>0.284458369016647</v>
      </c>
      <c r="H9" t="n">
        <v>0.328436762094498</v>
      </c>
      <c r="I9" t="n">
        <v>0.415709942579269</v>
      </c>
      <c r="J9" t="n">
        <v>0.425510108470917</v>
      </c>
      <c r="K9" t="n">
        <v>0.401438862085342</v>
      </c>
      <c r="L9" t="n">
        <v>0.523443222045898</v>
      </c>
      <c r="M9" t="n">
        <v>0.549712240695953</v>
      </c>
      <c r="N9" t="n">
        <v>0.4126957654953</v>
      </c>
      <c r="O9" t="n">
        <v>0.339448809623718</v>
      </c>
      <c r="P9" t="n">
        <v>0.150701910257339</v>
      </c>
      <c r="Q9" t="n">
        <v>0.528306484222412</v>
      </c>
      <c r="R9" t="n">
        <v>0.772477924823761</v>
      </c>
      <c r="S9" t="n">
        <v>1.35096073150635</v>
      </c>
      <c r="T9" t="n">
        <v>0.801148891448975</v>
      </c>
      <c r="U9" t="n">
        <v>0.952306270599365</v>
      </c>
      <c r="V9" t="n">
        <v>0.984084904193878</v>
      </c>
      <c r="W9" t="n">
        <v>0.051834762096405</v>
      </c>
      <c r="X9" t="n">
        <v>0.379379421472549</v>
      </c>
      <c r="Y9" t="n">
        <v>0.020315658301115</v>
      </c>
      <c r="Z9" t="n">
        <v>0.129571497440338</v>
      </c>
      <c r="AA9" t="n">
        <v>0.290532261133194</v>
      </c>
      <c r="AB9" t="n">
        <v>0.0578144378960133</v>
      </c>
      <c r="AC9" t="n">
        <v>0.0989716723561287</v>
      </c>
      <c r="AD9" t="n">
        <v>0.229720056056976</v>
      </c>
      <c r="AE9" t="n">
        <v>-0.308791190385818</v>
      </c>
      <c r="AF9" t="n">
        <v>0.759739100933075</v>
      </c>
    </row>
    <row r="10">
      <c r="A10" t="s">
        <v>124</v>
      </c>
      <c r="B10" t="s">
        <v>107</v>
      </c>
      <c r="C10" t="s">
        <v>125</v>
      </c>
      <c r="D10" t="s">
        <v>109</v>
      </c>
      <c r="E10" t="s">
        <v>35</v>
      </c>
      <c r="F10"/>
      <c r="G10" t="n">
        <v>0.400141775608063</v>
      </c>
      <c r="H10" t="n">
        <v>0.508610188961029</v>
      </c>
      <c r="I10" t="n">
        <v>0.590699315071106</v>
      </c>
      <c r="J10" t="n">
        <v>0.692028701305389</v>
      </c>
      <c r="K10" t="n">
        <v>0.752054870128632</v>
      </c>
      <c r="L10" t="n">
        <v>0.93222188949585</v>
      </c>
      <c r="M10" t="n">
        <v>0.863929748535156</v>
      </c>
      <c r="N10" t="n">
        <v>0.676177561283112</v>
      </c>
      <c r="O10" t="n">
        <v>0.61787611246109</v>
      </c>
      <c r="P10" t="n">
        <v>0.620580196380615</v>
      </c>
      <c r="Q10" t="n">
        <v>1.01426494121552</v>
      </c>
      <c r="R10" t="n">
        <v>1.36727678775787</v>
      </c>
      <c r="S10" t="n">
        <v>0.948360443115234</v>
      </c>
      <c r="T10" t="n">
        <v>0.476350128650665</v>
      </c>
      <c r="U10" t="n">
        <v>0.67995274066925</v>
      </c>
      <c r="V10" t="n">
        <v>1.13308560848236</v>
      </c>
      <c r="W10" t="n">
        <v>0.585413992404938</v>
      </c>
      <c r="X10" t="n">
        <v>0.505994617938995</v>
      </c>
      <c r="Y10" t="n">
        <v>-0.0369738191366196</v>
      </c>
      <c r="Z10" t="n">
        <v>-0.10117956250906</v>
      </c>
      <c r="AA10" t="n">
        <v>0.285062581300735</v>
      </c>
      <c r="AB10" t="n">
        <v>0.334720343351364</v>
      </c>
      <c r="AC10" t="n">
        <v>0.431836128234863</v>
      </c>
      <c r="AD10" t="n">
        <v>0.140843883156776</v>
      </c>
      <c r="AE10" t="n">
        <v>-0.18569341301918</v>
      </c>
      <c r="AF10" t="n">
        <v>0.844690561294556</v>
      </c>
    </row>
    <row r="11">
      <c r="A11" t="s">
        <v>126</v>
      </c>
      <c r="B11" t="s">
        <v>107</v>
      </c>
      <c r="C11" t="s">
        <v>127</v>
      </c>
      <c r="D11" t="s">
        <v>109</v>
      </c>
      <c r="E11" t="s">
        <v>35</v>
      </c>
      <c r="F11"/>
      <c r="G11" t="n">
        <v>0.441016733646393</v>
      </c>
      <c r="H11" t="n">
        <v>0.619695782661438</v>
      </c>
      <c r="I11" t="n">
        <v>0.720257520675659</v>
      </c>
      <c r="J11" t="n">
        <v>0.929638028144836</v>
      </c>
      <c r="K11" t="n">
        <v>1.11434400081635</v>
      </c>
      <c r="L11" t="n">
        <v>1.31001150608063</v>
      </c>
      <c r="M11" t="n">
        <v>1.09448802471161</v>
      </c>
      <c r="N11" t="n">
        <v>0.875391840934753</v>
      </c>
      <c r="O11" t="n">
        <v>0.830328166484833</v>
      </c>
      <c r="P11" t="n">
        <v>1.08844554424286</v>
      </c>
      <c r="Q11" t="n">
        <v>1.48314201831818</v>
      </c>
      <c r="R11" t="n">
        <v>1.87423431873322</v>
      </c>
      <c r="S11" t="n">
        <v>0.384692341089249</v>
      </c>
      <c r="T11" t="n">
        <v>0.0465920343995094</v>
      </c>
      <c r="U11" t="n">
        <v>0.272545576095581</v>
      </c>
      <c r="V11" t="n">
        <v>1.20890235900879</v>
      </c>
      <c r="W11" t="n">
        <v>1.18127918243408</v>
      </c>
      <c r="X11" t="n">
        <v>0.618756890296936</v>
      </c>
      <c r="Y11" t="n">
        <v>-0.108125619590282</v>
      </c>
      <c r="Z11" t="n">
        <v>-0.341045260429382</v>
      </c>
      <c r="AA11" t="n">
        <v>0.265392929315567</v>
      </c>
      <c r="AB11" t="n">
        <v>0.586275517940521</v>
      </c>
      <c r="AC11" t="n">
        <v>0.715965867042542</v>
      </c>
      <c r="AD11" t="n">
        <v>0.0623261332511902</v>
      </c>
      <c r="AE11" t="n">
        <v>-0.0521111227571964</v>
      </c>
      <c r="AF11" t="n">
        <v>0.841469049453735</v>
      </c>
    </row>
    <row r="12">
      <c r="A12" t="s">
        <v>128</v>
      </c>
      <c r="B12" t="s">
        <v>107</v>
      </c>
      <c r="C12" t="s">
        <v>129</v>
      </c>
      <c r="D12" t="s">
        <v>109</v>
      </c>
      <c r="E12" t="s">
        <v>35</v>
      </c>
      <c r="F12"/>
      <c r="G12" t="n">
        <v>0.177239760756493</v>
      </c>
      <c r="H12" t="n">
        <v>0.221571236848831</v>
      </c>
      <c r="I12" t="n">
        <v>0.30809360742569</v>
      </c>
      <c r="J12" t="n">
        <v>0.331786006689072</v>
      </c>
      <c r="K12" t="n">
        <v>0.304152101278305</v>
      </c>
      <c r="L12" t="n">
        <v>0.342099159955978</v>
      </c>
      <c r="M12" t="n">
        <v>0.329852402210236</v>
      </c>
      <c r="N12" t="n">
        <v>0.312947034835815</v>
      </c>
      <c r="O12" t="n">
        <v>0.411126762628555</v>
      </c>
      <c r="P12" t="n">
        <v>0.147435739636421</v>
      </c>
      <c r="Q12" t="n">
        <v>0.213012918829918</v>
      </c>
      <c r="R12" t="n">
        <v>0.107060685753822</v>
      </c>
      <c r="S12" t="n">
        <v>0.17115692794323</v>
      </c>
      <c r="T12" t="n">
        <v>0.176195025444031</v>
      </c>
      <c r="U12" t="n">
        <v>0.397337734699249</v>
      </c>
      <c r="V12" t="n">
        <v>0.663210213184357</v>
      </c>
      <c r="W12" t="n">
        <v>0.384211331605911</v>
      </c>
      <c r="X12" t="n">
        <v>1.05773270130157</v>
      </c>
      <c r="Y12" t="n">
        <v>0.654211521148682</v>
      </c>
      <c r="Z12" t="n">
        <v>0.680235743522644</v>
      </c>
      <c r="AA12" t="n">
        <v>0.6568443775177</v>
      </c>
      <c r="AB12" t="n">
        <v>0.0886387377977371</v>
      </c>
      <c r="AC12" t="n">
        <v>0.195702940225601</v>
      </c>
      <c r="AD12" t="n">
        <v>0.279228568077087</v>
      </c>
      <c r="AE12" t="n">
        <v>-0.0939034819602966</v>
      </c>
      <c r="AF12" t="n">
        <v>0.186792969703674</v>
      </c>
    </row>
    <row r="13">
      <c r="A13" t="s">
        <v>130</v>
      </c>
      <c r="B13" t="s">
        <v>107</v>
      </c>
      <c r="C13" t="s">
        <v>131</v>
      </c>
      <c r="D13" t="s">
        <v>109</v>
      </c>
      <c r="E13" t="s">
        <v>35</v>
      </c>
      <c r="F13"/>
      <c r="G13" t="n">
        <v>0.172031536698341</v>
      </c>
      <c r="H13" t="n">
        <v>0.205883726477623</v>
      </c>
      <c r="I13" t="n">
        <v>0.280144214630127</v>
      </c>
      <c r="J13" t="n">
        <v>0.29966589808464</v>
      </c>
      <c r="K13" t="n">
        <v>0.265056490898132</v>
      </c>
      <c r="L13" t="n">
        <v>0.338852882385254</v>
      </c>
      <c r="M13" t="n">
        <v>0.336581110954285</v>
      </c>
      <c r="N13" t="n">
        <v>0.287476092576981</v>
      </c>
      <c r="O13" t="n">
        <v>0.303713381290436</v>
      </c>
      <c r="P13" t="n">
        <v>0.209286719560623</v>
      </c>
      <c r="Q13" t="n">
        <v>0.41794091463089</v>
      </c>
      <c r="R13" t="n">
        <v>0.301615923643112</v>
      </c>
      <c r="S13" t="n">
        <v>0.19720271229744</v>
      </c>
      <c r="T13" t="n">
        <v>0.220827728509903</v>
      </c>
      <c r="U13" t="n">
        <v>0.295425415039062</v>
      </c>
      <c r="V13" t="n">
        <v>0.388374716043472</v>
      </c>
      <c r="W13" t="n">
        <v>0.296514749526978</v>
      </c>
      <c r="X13" t="n">
        <v>0.508653402328491</v>
      </c>
      <c r="Y13" t="n">
        <v>0.271191835403442</v>
      </c>
      <c r="Z13" t="n">
        <v>0.333130121231079</v>
      </c>
      <c r="AA13" t="n">
        <v>0.419160783290863</v>
      </c>
      <c r="AB13" t="n">
        <v>0.321782797574997</v>
      </c>
      <c r="AC13" t="n">
        <v>0.391270458698273</v>
      </c>
      <c r="AD13" t="n">
        <v>0.501910507678986</v>
      </c>
      <c r="AE13" t="n">
        <v>0.172636151313782</v>
      </c>
      <c r="AF13" t="n">
        <v>0.429749637842178</v>
      </c>
    </row>
    <row r="14">
      <c r="A14" t="s">
        <v>132</v>
      </c>
      <c r="B14" t="s">
        <v>107</v>
      </c>
      <c r="C14" t="s">
        <v>133</v>
      </c>
      <c r="D14" t="s">
        <v>109</v>
      </c>
      <c r="E14" t="s">
        <v>35</v>
      </c>
      <c r="F14"/>
      <c r="G14" t="n">
        <v>0.739740550518036</v>
      </c>
      <c r="H14" t="n">
        <v>0.925699889659882</v>
      </c>
      <c r="I14" t="n">
        <v>1.06034934520721</v>
      </c>
      <c r="J14" t="n">
        <v>1.08098673820496</v>
      </c>
      <c r="K14" t="n">
        <v>0.979836761951447</v>
      </c>
      <c r="L14" t="n">
        <v>0.940052628517151</v>
      </c>
      <c r="M14" t="n">
        <v>0.693912506103516</v>
      </c>
      <c r="N14" t="n">
        <v>0.569419384002686</v>
      </c>
      <c r="O14" t="n">
        <v>0.434756964445114</v>
      </c>
      <c r="P14" t="n">
        <v>0.708284497261047</v>
      </c>
      <c r="Q14" t="n">
        <v>1.53928339481354</v>
      </c>
      <c r="R14" t="n">
        <v>-0.876572251319885</v>
      </c>
      <c r="S14" t="n">
        <v>-1.19352042675018</v>
      </c>
      <c r="T14" t="n">
        <v>-0.95752626657486</v>
      </c>
      <c r="U14" t="n">
        <v>-0.335611879825592</v>
      </c>
      <c r="V14" t="n">
        <v>0.481715232133865</v>
      </c>
      <c r="W14" t="n">
        <v>0.59804368019104</v>
      </c>
      <c r="X14" t="n">
        <v>1.43728041648865</v>
      </c>
      <c r="Y14" t="n">
        <v>0.667218565940857</v>
      </c>
      <c r="Z14" t="n">
        <v>0.676527857780457</v>
      </c>
      <c r="AA14" t="n">
        <v>0.753810882568359</v>
      </c>
      <c r="AB14" t="n">
        <v>2.47519278526306</v>
      </c>
      <c r="AC14" t="n">
        <v>3.1382486820221</v>
      </c>
      <c r="AD14" t="n">
        <v>3.55811977386475</v>
      </c>
      <c r="AE14" t="n">
        <v>2.94388127326965</v>
      </c>
      <c r="AF14" t="n">
        <v>5.40004014968872</v>
      </c>
    </row>
    <row r="15">
      <c r="A15" t="s">
        <v>134</v>
      </c>
      <c r="B15" t="s">
        <v>107</v>
      </c>
      <c r="C15" t="s">
        <v>135</v>
      </c>
      <c r="D15" t="s">
        <v>109</v>
      </c>
      <c r="E15" t="s">
        <v>35</v>
      </c>
      <c r="F15"/>
      <c r="G15" t="n">
        <v>0.532821655273438</v>
      </c>
      <c r="H15" t="n">
        <v>0.685421168804169</v>
      </c>
      <c r="I15" t="n">
        <v>0.849202156066895</v>
      </c>
      <c r="J15" t="n">
        <v>0.930648684501648</v>
      </c>
      <c r="K15" t="n">
        <v>0.87225466966629</v>
      </c>
      <c r="L15" t="n">
        <v>0.877319395542145</v>
      </c>
      <c r="M15" t="n">
        <v>0.75788825750351</v>
      </c>
      <c r="N15" t="n">
        <v>0.607883393764496</v>
      </c>
      <c r="O15" t="n">
        <v>0.52215039730072</v>
      </c>
      <c r="P15" t="n">
        <v>0.638581693172455</v>
      </c>
      <c r="Q15" t="n">
        <v>1.17103242874146</v>
      </c>
      <c r="R15" t="n">
        <v>1.12660229206085</v>
      </c>
      <c r="S15" t="n">
        <v>2.06878280639648</v>
      </c>
      <c r="T15" t="n">
        <v>2.77057671546936</v>
      </c>
      <c r="U15" t="n">
        <v>2.09174299240112</v>
      </c>
      <c r="V15" t="n">
        <v>1.00797235965729</v>
      </c>
      <c r="W15" t="n">
        <v>1.31923961639404</v>
      </c>
      <c r="X15" t="n">
        <v>2.10094380378723</v>
      </c>
      <c r="Y15" t="n">
        <v>1.42962765693665</v>
      </c>
      <c r="Z15" t="n">
        <v>1.47455906867981</v>
      </c>
      <c r="AA15" t="n">
        <v>1.40355515480042</v>
      </c>
      <c r="AB15" t="n">
        <v>2.02755618095398</v>
      </c>
      <c r="AC15" t="n">
        <v>1.62340807914734</v>
      </c>
      <c r="AD15" t="n">
        <v>1.17771816253662</v>
      </c>
      <c r="AE15" t="n">
        <v>0.705882668495178</v>
      </c>
      <c r="AF15" t="n">
        <v>1.97899210453033</v>
      </c>
    </row>
    <row r="16">
      <c r="A16" t="s">
        <v>136</v>
      </c>
      <c r="B16" t="s">
        <v>107</v>
      </c>
      <c r="C16" t="s">
        <v>137</v>
      </c>
      <c r="D16" t="s">
        <v>109</v>
      </c>
      <c r="E16" t="s">
        <v>35</v>
      </c>
      <c r="F16"/>
      <c r="G16" t="n">
        <v>0.435338169336319</v>
      </c>
      <c r="H16" t="n">
        <v>0.56059592962265</v>
      </c>
      <c r="I16" t="n">
        <v>0.749611854553223</v>
      </c>
      <c r="J16" t="n">
        <v>0.926941514015198</v>
      </c>
      <c r="K16" t="n">
        <v>0.95810341835022</v>
      </c>
      <c r="L16" t="n">
        <v>1.03662371635437</v>
      </c>
      <c r="M16" t="n">
        <v>1.08240103721619</v>
      </c>
      <c r="N16" t="n">
        <v>0.877121567726135</v>
      </c>
      <c r="O16" t="n">
        <v>0.827326893806458</v>
      </c>
      <c r="P16" t="n">
        <v>0.927272260189056</v>
      </c>
      <c r="Q16" t="n">
        <v>1.14261329174042</v>
      </c>
      <c r="R16" t="n">
        <v>4.2750997543335</v>
      </c>
      <c r="S16" t="n">
        <v>6.4320878982544</v>
      </c>
      <c r="T16" t="n">
        <v>7.22991752624512</v>
      </c>
      <c r="U16" t="n">
        <v>4.52814531326294</v>
      </c>
      <c r="V16" t="n">
        <v>1.48993790149689</v>
      </c>
      <c r="W16" t="n">
        <v>2.08956789970398</v>
      </c>
      <c r="X16" t="n">
        <v>2.89353537559509</v>
      </c>
      <c r="Y16" t="n">
        <v>2.15426969528198</v>
      </c>
      <c r="Z16" t="n">
        <v>2.18823933601379</v>
      </c>
      <c r="AA16" t="n">
        <v>1.95626723766327</v>
      </c>
      <c r="AB16" t="n">
        <v>2.02336001396179</v>
      </c>
      <c r="AC16" t="n">
        <v>0.932683527469635</v>
      </c>
      <c r="AD16" t="n">
        <v>-0.0511922277510166</v>
      </c>
      <c r="AE16" t="n">
        <v>-0.44734925031662</v>
      </c>
      <c r="AF16" t="n">
        <v>0.342224299907684</v>
      </c>
    </row>
    <row r="17">
      <c r="A17" t="s">
        <v>138</v>
      </c>
      <c r="B17" t="s">
        <v>107</v>
      </c>
      <c r="C17" t="s">
        <v>139</v>
      </c>
      <c r="D17" t="s">
        <v>109</v>
      </c>
      <c r="E17" t="s">
        <v>35</v>
      </c>
      <c r="F17"/>
      <c r="G17" t="n">
        <v>0.344571441411972</v>
      </c>
      <c r="H17" t="n">
        <v>0.457153558731079</v>
      </c>
      <c r="I17" t="n">
        <v>0.59721827507019</v>
      </c>
      <c r="J17" t="n">
        <v>0.80441951751709</v>
      </c>
      <c r="K17" t="n">
        <v>0.937500238418579</v>
      </c>
      <c r="L17" t="n">
        <v>1.24969398975372</v>
      </c>
      <c r="M17" t="n">
        <v>1.39900636672974</v>
      </c>
      <c r="N17" t="n">
        <v>1.17224395275116</v>
      </c>
      <c r="O17" t="n">
        <v>1.08357191085815</v>
      </c>
      <c r="P17" t="n">
        <v>0.797652542591095</v>
      </c>
      <c r="Q17" t="n">
        <v>1.03728497028351</v>
      </c>
      <c r="R17" t="n">
        <v>1.11972260475159</v>
      </c>
      <c r="S17" t="n">
        <v>0.860990047454834</v>
      </c>
      <c r="T17" t="n">
        <v>0.843345940113068</v>
      </c>
      <c r="U17" t="n">
        <v>1.24195456504822</v>
      </c>
      <c r="V17" t="n">
        <v>1.93071889877319</v>
      </c>
      <c r="W17" t="n">
        <v>1.80191457271576</v>
      </c>
      <c r="X17" t="n">
        <v>2.05894231796265</v>
      </c>
      <c r="Y17" t="n">
        <v>1.72215127944946</v>
      </c>
      <c r="Z17" t="n">
        <v>1.56455171108246</v>
      </c>
      <c r="AA17" t="n">
        <v>1.45812225341797</v>
      </c>
      <c r="AB17" t="n">
        <v>1.44008421897888</v>
      </c>
      <c r="AC17" t="n">
        <v>1.474360704422</v>
      </c>
      <c r="AD17" t="n">
        <v>1.21856665611267</v>
      </c>
      <c r="AE17" t="n">
        <v>0.106670379638672</v>
      </c>
      <c r="AF17" t="n">
        <v>0.816326379776001</v>
      </c>
    </row>
    <row r="18">
      <c r="A18" t="s">
        <v>140</v>
      </c>
      <c r="B18" t="s">
        <v>107</v>
      </c>
      <c r="C18" t="s">
        <v>141</v>
      </c>
      <c r="D18" t="s">
        <v>109</v>
      </c>
      <c r="E18" t="s">
        <v>35</v>
      </c>
      <c r="F18"/>
      <c r="G18" t="n">
        <v>0.811231315135956</v>
      </c>
      <c r="H18" t="n">
        <v>1.00400769710541</v>
      </c>
      <c r="I18" t="n">
        <v>1.01561605930328</v>
      </c>
      <c r="J18" t="n">
        <v>1.10960268974304</v>
      </c>
      <c r="K18" t="n">
        <v>1.15752136707306</v>
      </c>
      <c r="L18" t="n">
        <v>1.34872448444366</v>
      </c>
      <c r="M18" t="n">
        <v>1.09710872173309</v>
      </c>
      <c r="N18" t="n">
        <v>1.37481713294983</v>
      </c>
      <c r="O18" t="n">
        <v>1.65199208259583</v>
      </c>
      <c r="P18" t="n">
        <v>2.02477812767029</v>
      </c>
      <c r="Q18" t="n">
        <v>2.59579825401306</v>
      </c>
      <c r="R18" t="n">
        <v>2.52704048156738</v>
      </c>
      <c r="S18" t="n">
        <v>1.74125409126282</v>
      </c>
      <c r="T18" t="n">
        <v>1.50948631763458</v>
      </c>
      <c r="U18" t="n">
        <v>0.622360289096832</v>
      </c>
      <c r="V18" t="n">
        <v>0.969981789588928</v>
      </c>
      <c r="W18" t="n">
        <v>1.37195074558258</v>
      </c>
      <c r="X18" t="n">
        <v>1.60242676734924</v>
      </c>
      <c r="Y18" t="n">
        <v>1.31240344047546</v>
      </c>
      <c r="Z18" t="n">
        <v>1.44768810272217</v>
      </c>
      <c r="AA18" t="n">
        <v>1.62063562870026</v>
      </c>
      <c r="AB18" t="n">
        <v>1.60348558425903</v>
      </c>
      <c r="AC18" t="n">
        <v>1.38735437393188</v>
      </c>
      <c r="AD18" t="n">
        <v>3.68303537368774</v>
      </c>
      <c r="AE18" t="n">
        <v>0.178625360131264</v>
      </c>
      <c r="AF18" t="n">
        <v>0.760103583335876</v>
      </c>
    </row>
    <row r="19">
      <c r="A19" t="s">
        <v>142</v>
      </c>
      <c r="B19" t="s">
        <v>107</v>
      </c>
      <c r="C19" t="s">
        <v>143</v>
      </c>
      <c r="D19" t="s">
        <v>109</v>
      </c>
      <c r="E19" t="s">
        <v>35</v>
      </c>
      <c r="F19"/>
      <c r="G19" t="n">
        <v>0.161623701453209</v>
      </c>
      <c r="H19" t="n">
        <v>0.221126660704613</v>
      </c>
      <c r="I19" t="n">
        <v>0.311944246292114</v>
      </c>
      <c r="J19" t="n">
        <v>0.37248882651329</v>
      </c>
      <c r="K19" t="n">
        <v>0.374011754989624</v>
      </c>
      <c r="L19" t="n">
        <v>0.471849799156189</v>
      </c>
      <c r="M19" t="n">
        <v>0.489950835704803</v>
      </c>
      <c r="N19" t="n">
        <v>0.384944409132004</v>
      </c>
      <c r="O19" t="n">
        <v>0.389528900384903</v>
      </c>
      <c r="P19" t="n">
        <v>0.210561469197273</v>
      </c>
      <c r="Q19" t="n">
        <v>0.451153665781021</v>
      </c>
      <c r="R19" t="n">
        <v>0.631041705608368</v>
      </c>
      <c r="S19" t="n">
        <v>0.315711468458176</v>
      </c>
      <c r="T19" t="n">
        <v>0.212962925434113</v>
      </c>
      <c r="U19" t="n">
        <v>0.34584379196167</v>
      </c>
      <c r="V19" t="n">
        <v>0.690580129623413</v>
      </c>
      <c r="W19" t="n">
        <v>0.545633435249329</v>
      </c>
      <c r="X19" t="n">
        <v>0.773803353309631</v>
      </c>
      <c r="Y19" t="n">
        <v>0.524043619632721</v>
      </c>
      <c r="Z19" t="n">
        <v>0.469290733337402</v>
      </c>
      <c r="AA19" t="n">
        <v>0.574312329292297</v>
      </c>
      <c r="AB19" t="n">
        <v>0.960468113422394</v>
      </c>
      <c r="AC19" t="n">
        <v>0.5530766248703</v>
      </c>
      <c r="AD19" t="n">
        <v>0.96126526594162</v>
      </c>
      <c r="AE19" t="n">
        <v>0.4035724401474</v>
      </c>
      <c r="AF19" t="n">
        <v>1.81165862083435</v>
      </c>
    </row>
    <row r="20">
      <c r="A20" t="s">
        <v>144</v>
      </c>
      <c r="B20" t="s">
        <v>107</v>
      </c>
      <c r="C20" t="s">
        <v>145</v>
      </c>
      <c r="D20" t="s">
        <v>109</v>
      </c>
      <c r="E20" t="s">
        <v>35</v>
      </c>
      <c r="F20"/>
      <c r="G20" t="n">
        <v>-0.0326609946787357</v>
      </c>
      <c r="H20" t="n">
        <v>0.0137040577828884</v>
      </c>
      <c r="I20" t="n">
        <v>0.08824872225523</v>
      </c>
      <c r="J20" t="n">
        <v>0.122523576021194</v>
      </c>
      <c r="K20" t="n">
        <v>0.134745582938194</v>
      </c>
      <c r="L20" t="n">
        <v>0.156240731477737</v>
      </c>
      <c r="M20" t="n">
        <v>0.152849018573761</v>
      </c>
      <c r="N20" t="n">
        <v>0.0910835787653923</v>
      </c>
      <c r="O20" t="n">
        <v>0.0935513973236084</v>
      </c>
      <c r="P20" t="n">
        <v>-0.0010947932023555</v>
      </c>
      <c r="Q20" t="n">
        <v>0.0738828331232071</v>
      </c>
      <c r="R20" t="n">
        <v>0.0277100093662739</v>
      </c>
      <c r="S20" t="n">
        <v>0.0251232068985701</v>
      </c>
      <c r="T20" t="n">
        <v>0.0627933740615845</v>
      </c>
      <c r="U20" t="n">
        <v>0.0849966406822205</v>
      </c>
      <c r="V20" t="n">
        <v>0.394085228443146</v>
      </c>
      <c r="W20" t="n">
        <v>0.145738273859024</v>
      </c>
      <c r="X20" t="n">
        <v>0.788013279438019</v>
      </c>
      <c r="Y20" t="n">
        <v>0.0835378617048264</v>
      </c>
      <c r="Z20" t="n">
        <v>0.141695350408554</v>
      </c>
      <c r="AA20" t="n">
        <v>0.430254459381104</v>
      </c>
      <c r="AB20" t="n">
        <v>0.40636482834816</v>
      </c>
      <c r="AC20" t="n">
        <v>0.457142621278763</v>
      </c>
      <c r="AD20" t="n">
        <v>0.616242825984955</v>
      </c>
      <c r="AE20" t="n">
        <v>0.591822504997253</v>
      </c>
      <c r="AF20" t="n">
        <v>0.545940101146698</v>
      </c>
    </row>
    <row r="21">
      <c r="A21" t="s">
        <v>146</v>
      </c>
      <c r="B21" t="s">
        <v>107</v>
      </c>
      <c r="C21" t="s">
        <v>147</v>
      </c>
      <c r="D21" t="s">
        <v>109</v>
      </c>
      <c r="E21" t="s">
        <v>35</v>
      </c>
      <c r="F21"/>
      <c r="G21" t="n">
        <v>-0.0103162359446287</v>
      </c>
      <c r="H21" t="n">
        <v>0.024626187980175</v>
      </c>
      <c r="I21" t="n">
        <v>0.0763687118887901</v>
      </c>
      <c r="J21" t="n">
        <v>0.0997735634446144</v>
      </c>
      <c r="K21" t="n">
        <v>0.108235143125057</v>
      </c>
      <c r="L21" t="n">
        <v>0.124400354921818</v>
      </c>
      <c r="M21" t="n">
        <v>0.123814970254898</v>
      </c>
      <c r="N21" t="n">
        <v>0.0910128802061081</v>
      </c>
      <c r="O21" t="n">
        <v>0.106825694441795</v>
      </c>
      <c r="P21" t="n">
        <v>0.022700859233737</v>
      </c>
      <c r="Q21" t="n">
        <v>0.0716220065951347</v>
      </c>
      <c r="R21" t="n">
        <v>0.0469598844647408</v>
      </c>
      <c r="S21" t="n">
        <v>0.0244923755526543</v>
      </c>
      <c r="T21" t="n">
        <v>0.0323217809200287</v>
      </c>
      <c r="U21" t="n">
        <v>0.0762679949402809</v>
      </c>
      <c r="V21" t="n">
        <v>0.28476944565773</v>
      </c>
      <c r="W21" t="n">
        <v>0.112995117902756</v>
      </c>
      <c r="X21" t="n">
        <v>0.505516469478607</v>
      </c>
      <c r="Y21" t="n">
        <v>0.0813108757138252</v>
      </c>
      <c r="Z21" t="n">
        <v>0.117234721779823</v>
      </c>
      <c r="AA21" t="n">
        <v>0.310239642858505</v>
      </c>
      <c r="AB21" t="n">
        <v>0.291241019964218</v>
      </c>
      <c r="AC21" t="n">
        <v>0.31511116027832</v>
      </c>
      <c r="AD21" t="n">
        <v>0.444811940193176</v>
      </c>
      <c r="AE21" t="n">
        <v>0.388870358467102</v>
      </c>
      <c r="AF21" t="n">
        <v>0.372058838605881</v>
      </c>
    </row>
    <row r="22">
      <c r="A22" t="s">
        <v>148</v>
      </c>
      <c r="B22" t="s">
        <v>107</v>
      </c>
      <c r="C22" t="s">
        <v>149</v>
      </c>
      <c r="D22" t="s">
        <v>109</v>
      </c>
      <c r="E22" t="s">
        <v>35</v>
      </c>
      <c r="F22"/>
      <c r="G22" t="n">
        <v>0.0416912846267223</v>
      </c>
      <c r="H22" t="n">
        <v>0.0526891276240349</v>
      </c>
      <c r="I22" t="n">
        <v>0.0619218274950981</v>
      </c>
      <c r="J22" t="n">
        <v>0.0661509335041046</v>
      </c>
      <c r="K22" t="n">
        <v>0.0674280598759651</v>
      </c>
      <c r="L22" t="n">
        <v>0.0755824521183968</v>
      </c>
      <c r="M22" t="n">
        <v>0.083420030772686</v>
      </c>
      <c r="N22" t="n">
        <v>0.103236570954323</v>
      </c>
      <c r="O22" t="n">
        <v>0.146342188119888</v>
      </c>
      <c r="P22" t="n">
        <v>0.0725921541452408</v>
      </c>
      <c r="Q22" t="n">
        <v>0.0760537087917328</v>
      </c>
      <c r="R22" t="n">
        <v>0.0874691009521484</v>
      </c>
      <c r="S22" t="n">
        <v>0.0228136759251356</v>
      </c>
      <c r="T22" t="n">
        <v>-0.0329016298055649</v>
      </c>
      <c r="U22" t="n">
        <v>0.0600461661815643</v>
      </c>
      <c r="V22" t="n">
        <v>0.0860202312469482</v>
      </c>
      <c r="W22" t="n">
        <v>0.0522587783634663</v>
      </c>
      <c r="X22" t="n">
        <v>-0.0153525630012155</v>
      </c>
      <c r="Y22" t="n">
        <v>0.0776213482022285</v>
      </c>
      <c r="Z22" t="n">
        <v>0.0750985518097878</v>
      </c>
      <c r="AA22" t="n">
        <v>0.107745915651321</v>
      </c>
      <c r="AB22" t="n">
        <v>0.0993751585483551</v>
      </c>
      <c r="AC22" t="n">
        <v>0.0808408260345459</v>
      </c>
      <c r="AD22" t="n">
        <v>0.156920805573463</v>
      </c>
      <c r="AE22" t="n">
        <v>0.0382815934717655</v>
      </c>
      <c r="AF22" t="n">
        <v>0.0666766911745071</v>
      </c>
    </row>
    <row r="23">
      <c r="A23" t="s">
        <v>150</v>
      </c>
      <c r="B23" t="s">
        <v>107</v>
      </c>
      <c r="C23" t="s">
        <v>151</v>
      </c>
      <c r="D23" t="s">
        <v>109</v>
      </c>
      <c r="E23" t="s">
        <v>35</v>
      </c>
      <c r="F23"/>
      <c r="G23" t="n">
        <v>0.0187950246036053</v>
      </c>
      <c r="H23" t="n">
        <v>0.0463527515530586</v>
      </c>
      <c r="I23" t="n">
        <v>0.0799114927649498</v>
      </c>
      <c r="J23" t="n">
        <v>0.111694015562534</v>
      </c>
      <c r="K23" t="n">
        <v>0.119464114308357</v>
      </c>
      <c r="L23" t="n">
        <v>0.125544756650925</v>
      </c>
      <c r="M23" t="n">
        <v>0.11882558465004</v>
      </c>
      <c r="N23" t="n">
        <v>0.086012214422226</v>
      </c>
      <c r="O23" t="n">
        <v>0.0907390490174294</v>
      </c>
      <c r="P23" t="n">
        <v>-0.00643604341894388</v>
      </c>
      <c r="Q23" t="n">
        <v>0.0473186261951923</v>
      </c>
      <c r="R23" t="n">
        <v>-0.0418021865189075</v>
      </c>
      <c r="S23" t="n">
        <v>-0.0514952056109905</v>
      </c>
      <c r="T23" t="n">
        <v>0.00190748937893659</v>
      </c>
      <c r="U23" t="n">
        <v>0.0326052084565163</v>
      </c>
      <c r="V23" t="n">
        <v>0.123667240142822</v>
      </c>
      <c r="W23" t="n">
        <v>0.0283049158751965</v>
      </c>
      <c r="X23" t="n">
        <v>0.138473778963089</v>
      </c>
      <c r="Y23" t="n">
        <v>0.0488796085119247</v>
      </c>
      <c r="Z23" t="n">
        <v>0.121961556375027</v>
      </c>
      <c r="AA23" t="n">
        <v>0.204139456152916</v>
      </c>
      <c r="AB23" t="n">
        <v>0.156707376241684</v>
      </c>
      <c r="AC23" t="n">
        <v>0.131374731659889</v>
      </c>
      <c r="AD23" t="n">
        <v>0.141603529453278</v>
      </c>
      <c r="AE23" t="n">
        <v>0.107598818838596</v>
      </c>
      <c r="AF23" t="n">
        <v>0.119696617126465</v>
      </c>
    </row>
    <row r="24">
      <c r="A24" t="s">
        <v>152</v>
      </c>
      <c r="B24" t="s">
        <v>107</v>
      </c>
      <c r="C24" t="s">
        <v>153</v>
      </c>
      <c r="D24" t="s">
        <v>109</v>
      </c>
      <c r="E24" t="s">
        <v>35</v>
      </c>
      <c r="F24"/>
      <c r="G24" t="n">
        <v>0.0868201404809952</v>
      </c>
      <c r="H24" t="n">
        <v>0.140352502465248</v>
      </c>
      <c r="I24" t="n">
        <v>0.222717091441154</v>
      </c>
      <c r="J24" t="n">
        <v>0.284735381603241</v>
      </c>
      <c r="K24" t="n">
        <v>0.301421374082565</v>
      </c>
      <c r="L24" t="n">
        <v>0.323519378900528</v>
      </c>
      <c r="M24" t="n">
        <v>0.302336305379868</v>
      </c>
      <c r="N24" t="n">
        <v>0.189324095845222</v>
      </c>
      <c r="O24" t="n">
        <v>0.174564480781555</v>
      </c>
      <c r="P24" t="n">
        <v>0.113532781600952</v>
      </c>
      <c r="Q24" t="n">
        <v>0.225767701864243</v>
      </c>
      <c r="R24" t="n">
        <v>0.287528336048126</v>
      </c>
      <c r="S24" t="n">
        <v>0.290151864290237</v>
      </c>
      <c r="T24" t="n">
        <v>0.11871974170208</v>
      </c>
      <c r="U24" t="n">
        <v>0.0969758331775665</v>
      </c>
      <c r="V24" t="n">
        <v>0.431668162345886</v>
      </c>
      <c r="W24" t="n">
        <v>0.259695142507553</v>
      </c>
      <c r="X24" t="n">
        <v>0.152860954403877</v>
      </c>
      <c r="Y24" t="n">
        <v>0.158821389079094</v>
      </c>
      <c r="Z24" t="n">
        <v>0.241651892662048</v>
      </c>
      <c r="AA24" t="n">
        <v>0.184544563293457</v>
      </c>
      <c r="AB24" t="n">
        <v>0.0879073217511177</v>
      </c>
      <c r="AC24" t="n">
        <v>0.225312754511833</v>
      </c>
      <c r="AD24" t="n">
        <v>0.342344611883163</v>
      </c>
      <c r="AE24" t="n">
        <v>0.310020089149475</v>
      </c>
      <c r="AF24" t="n">
        <v>0.470854490995407</v>
      </c>
    </row>
    <row r="25">
      <c r="A25" t="s">
        <v>154</v>
      </c>
      <c r="B25" t="s">
        <v>107</v>
      </c>
      <c r="C25" t="s">
        <v>155</v>
      </c>
      <c r="D25" t="s">
        <v>109</v>
      </c>
      <c r="E25" t="s">
        <v>35</v>
      </c>
      <c r="F25"/>
      <c r="G25" t="n">
        <v>0.0792359262704849</v>
      </c>
      <c r="H25" t="n">
        <v>0.0998215600848198</v>
      </c>
      <c r="I25" t="n">
        <v>0.167757242918015</v>
      </c>
      <c r="J25" t="n">
        <v>0.175533100962639</v>
      </c>
      <c r="K25" t="n">
        <v>0.142466902732849</v>
      </c>
      <c r="L25" t="n">
        <v>0.172907173633575</v>
      </c>
      <c r="M25" t="n">
        <v>0.167980074882507</v>
      </c>
      <c r="N25" t="n">
        <v>0.0948236510157585</v>
      </c>
      <c r="O25" t="n">
        <v>0.101680226624012</v>
      </c>
      <c r="P25" t="n">
        <v>-0.0648365467786789</v>
      </c>
      <c r="Q25" t="n">
        <v>-0.0340961553156376</v>
      </c>
      <c r="R25" t="n">
        <v>0.00526688061654568</v>
      </c>
      <c r="S25" t="n">
        <v>0.178191214799881</v>
      </c>
      <c r="T25" t="n">
        <v>0.113663040101528</v>
      </c>
      <c r="U25" t="n">
        <v>0.0894817784428596</v>
      </c>
      <c r="V25" t="n">
        <v>0.189825594425201</v>
      </c>
      <c r="W25" t="n">
        <v>-0.144723832607269</v>
      </c>
      <c r="X25" t="n">
        <v>-0.0334296450018883</v>
      </c>
      <c r="Y25" t="n">
        <v>-0.0431951358914375</v>
      </c>
      <c r="Z25" t="n">
        <v>0.0963894501328468</v>
      </c>
      <c r="AA25" t="n">
        <v>-0.00713517656549811</v>
      </c>
      <c r="AB25" t="n">
        <v>-0.00691987434402108</v>
      </c>
      <c r="AC25" t="n">
        <v>0.0752359628677368</v>
      </c>
      <c r="AD25" t="n">
        <v>0.149931699037552</v>
      </c>
      <c r="AE25" t="n">
        <v>0.128563836216927</v>
      </c>
      <c r="AF25" t="n">
        <v>0.307081490755081</v>
      </c>
    </row>
    <row r="26">
      <c r="A26" t="s">
        <v>156</v>
      </c>
      <c r="B26" t="s">
        <v>107</v>
      </c>
      <c r="C26" t="s">
        <v>157</v>
      </c>
      <c r="D26" t="s">
        <v>109</v>
      </c>
      <c r="E26" t="s">
        <v>35</v>
      </c>
      <c r="F26"/>
      <c r="G26" t="n">
        <v>0.167457148432732</v>
      </c>
      <c r="H26" t="n">
        <v>0.221459850668907</v>
      </c>
      <c r="I26" t="n">
        <v>0.326975077390671</v>
      </c>
      <c r="J26" t="n">
        <v>0.359749525785446</v>
      </c>
      <c r="K26" t="n">
        <v>0.326465666294098</v>
      </c>
      <c r="L26" t="n">
        <v>0.408637434244156</v>
      </c>
      <c r="M26" t="n">
        <v>0.384597718715668</v>
      </c>
      <c r="N26" t="n">
        <v>0.240825042128563</v>
      </c>
      <c r="O26" t="n">
        <v>0.22025240957737</v>
      </c>
      <c r="P26" t="n">
        <v>0.184548258781433</v>
      </c>
      <c r="Q26" t="n">
        <v>0.511630356311798</v>
      </c>
      <c r="R26" t="n">
        <v>0.675879418849945</v>
      </c>
      <c r="S26" t="n">
        <v>0.55053699016571</v>
      </c>
      <c r="T26" t="n">
        <v>0.333985269069672</v>
      </c>
      <c r="U26" t="n">
        <v>0.288819432258606</v>
      </c>
      <c r="V26" t="n">
        <v>0.768387675285339</v>
      </c>
      <c r="W26" t="n">
        <v>0.420159935951233</v>
      </c>
      <c r="X26" t="n">
        <v>0.187033802270889</v>
      </c>
      <c r="Y26" t="n">
        <v>0.2119300365448</v>
      </c>
      <c r="Z26" t="n">
        <v>0.271732956171036</v>
      </c>
      <c r="AA26" t="n">
        <v>0.192701801657677</v>
      </c>
      <c r="AB26" t="n">
        <v>0.167310535907745</v>
      </c>
      <c r="AC26" t="n">
        <v>0.337830632925034</v>
      </c>
      <c r="AD26" t="n">
        <v>0.508226335048676</v>
      </c>
      <c r="AE26" t="n">
        <v>0.38628625869751</v>
      </c>
      <c r="AF26" t="n">
        <v>0.92623895406723</v>
      </c>
    </row>
    <row r="27">
      <c r="A27" t="s">
        <v>158</v>
      </c>
      <c r="B27" t="s">
        <v>107</v>
      </c>
      <c r="C27" t="s">
        <v>159</v>
      </c>
      <c r="D27" t="s">
        <v>109</v>
      </c>
      <c r="E27" t="s">
        <v>35</v>
      </c>
      <c r="F27"/>
      <c r="G27" t="n">
        <v>0.0849684104323387</v>
      </c>
      <c r="H27" t="n">
        <v>0.118504717946053</v>
      </c>
      <c r="I27" t="n">
        <v>0.180354058742523</v>
      </c>
      <c r="J27" t="n">
        <v>0.22556284070015</v>
      </c>
      <c r="K27" t="n">
        <v>0.212968915700912</v>
      </c>
      <c r="L27" t="n">
        <v>0.23014871776104</v>
      </c>
      <c r="M27" t="n">
        <v>0.200521782040596</v>
      </c>
      <c r="N27" t="n">
        <v>0.115826725959778</v>
      </c>
      <c r="O27" t="n">
        <v>0.116939537227154</v>
      </c>
      <c r="P27" t="n">
        <v>0.0874750539660454</v>
      </c>
      <c r="Q27" t="n">
        <v>0.0497749410569668</v>
      </c>
      <c r="R27" t="n">
        <v>0.0190544482320547</v>
      </c>
      <c r="S27" t="n">
        <v>0.191815242171288</v>
      </c>
      <c r="T27" t="n">
        <v>0.136588051915169</v>
      </c>
      <c r="U27" t="n">
        <v>0.125497907400131</v>
      </c>
      <c r="V27" t="n">
        <v>0.342674165964127</v>
      </c>
      <c r="W27" t="n">
        <v>0.153200566768646</v>
      </c>
      <c r="X27" t="n">
        <v>0.0922325253486633</v>
      </c>
      <c r="Y27" t="n">
        <v>0.13225731253624</v>
      </c>
      <c r="Z27" t="n">
        <v>0.155240595340729</v>
      </c>
      <c r="AA27" t="n">
        <v>0.0783019736409187</v>
      </c>
      <c r="AB27" t="n">
        <v>0.0340575873851776</v>
      </c>
      <c r="AC27" t="n">
        <v>0.182142212986946</v>
      </c>
      <c r="AD27" t="n">
        <v>0.416866540908813</v>
      </c>
      <c r="AE27" t="n">
        <v>0.358197867870331</v>
      </c>
      <c r="AF27" t="n">
        <v>0.32185098528862</v>
      </c>
    </row>
    <row r="28">
      <c r="A28" t="s">
        <v>160</v>
      </c>
      <c r="B28" t="s">
        <v>107</v>
      </c>
      <c r="C28" t="s">
        <v>161</v>
      </c>
      <c r="D28" t="s">
        <v>109</v>
      </c>
      <c r="E28" t="s">
        <v>35</v>
      </c>
      <c r="F28"/>
      <c r="G28" t="n">
        <v>0.0855965688824654</v>
      </c>
      <c r="H28" t="n">
        <v>0.0862607806921005</v>
      </c>
      <c r="I28" t="n">
        <v>0.134904846549034</v>
      </c>
      <c r="J28" t="n">
        <v>0.145472139120102</v>
      </c>
      <c r="K28" t="n">
        <v>0.132173970341682</v>
      </c>
      <c r="L28" t="n">
        <v>0.138025313615799</v>
      </c>
      <c r="M28" t="n">
        <v>0.14645491540432</v>
      </c>
      <c r="N28" t="n">
        <v>0.0808363631367683</v>
      </c>
      <c r="O28" t="n">
        <v>0.0868265256285667</v>
      </c>
      <c r="P28" t="n">
        <v>0.190887585282326</v>
      </c>
      <c r="Q28" t="n">
        <v>0.050430815666914</v>
      </c>
      <c r="R28" t="n">
        <v>0.0601257383823395</v>
      </c>
      <c r="S28" t="n">
        <v>0.102187298238277</v>
      </c>
      <c r="T28" t="n">
        <v>-0.0594167560338974</v>
      </c>
      <c r="U28" t="n">
        <v>0.129197895526886</v>
      </c>
      <c r="V28" t="n">
        <v>0.108944125473499</v>
      </c>
      <c r="W28" t="n">
        <v>0.0796343460679054</v>
      </c>
      <c r="X28" t="n">
        <v>0.0311203077435493</v>
      </c>
      <c r="Y28" t="n">
        <v>-0.0432445108890533</v>
      </c>
      <c r="Z28" t="n">
        <v>0.15424981713295</v>
      </c>
      <c r="AA28" t="n">
        <v>0.26306164264679</v>
      </c>
      <c r="AB28" t="n">
        <v>0.115108117461205</v>
      </c>
      <c r="AC28" t="n">
        <v>0.235251948237419</v>
      </c>
      <c r="AD28" t="n">
        <v>0.220008566975594</v>
      </c>
      <c r="AE28" t="n">
        <v>0.229008123278618</v>
      </c>
      <c r="AF28" t="n">
        <v>0.111903265118599</v>
      </c>
    </row>
    <row r="29">
      <c r="A29" t="s">
        <v>162</v>
      </c>
      <c r="B29" t="s">
        <v>107</v>
      </c>
      <c r="C29" t="s">
        <v>163</v>
      </c>
      <c r="D29" t="s">
        <v>109</v>
      </c>
      <c r="E29" t="s">
        <v>35</v>
      </c>
      <c r="F29"/>
      <c r="G29" t="n">
        <v>0.0125810476019979</v>
      </c>
      <c r="H29" t="n">
        <v>0.0180582944303751</v>
      </c>
      <c r="I29" t="n">
        <v>0.0279993955045938</v>
      </c>
      <c r="J29" t="n">
        <v>0.0313093289732933</v>
      </c>
      <c r="K29" t="n">
        <v>0.0246047750115395</v>
      </c>
      <c r="L29" t="n">
        <v>0.0384110994637012</v>
      </c>
      <c r="M29" t="n">
        <v>0.0613155663013458</v>
      </c>
      <c r="N29" t="n">
        <v>0.0445288494229317</v>
      </c>
      <c r="O29" t="n">
        <v>0.0355605334043503</v>
      </c>
      <c r="P29" t="n">
        <v>-0.0642105266451836</v>
      </c>
      <c r="Q29" t="n">
        <v>0.0255194120109081</v>
      </c>
      <c r="R29" t="n">
        <v>0.09243593364954</v>
      </c>
      <c r="S29" t="n">
        <v>0.111447773873806</v>
      </c>
      <c r="T29" t="n">
        <v>0.0759483277797699</v>
      </c>
      <c r="U29" t="n">
        <v>0.0281352326273918</v>
      </c>
      <c r="V29" t="n">
        <v>0.056886550039053</v>
      </c>
      <c r="W29" t="n">
        <v>0.0676898136734962</v>
      </c>
      <c r="X29" t="n">
        <v>0.00533668044954538</v>
      </c>
      <c r="Y29" t="n">
        <v>-0.0274397898465395</v>
      </c>
      <c r="Z29" t="n">
        <v>-0.00347298965789378</v>
      </c>
      <c r="AA29" t="n">
        <v>0.161606356501579</v>
      </c>
      <c r="AB29" t="n">
        <v>0.0275653153657913</v>
      </c>
      <c r="AC29" t="n">
        <v>0.0350537225604057</v>
      </c>
      <c r="AD29" t="n">
        <v>0.108214966952801</v>
      </c>
      <c r="AE29" t="n">
        <v>0.115763328969479</v>
      </c>
      <c r="AF29" t="n">
        <v>0.319611698389053</v>
      </c>
    </row>
    <row r="30">
      <c r="A30" t="s">
        <v>164</v>
      </c>
      <c r="B30" t="s">
        <v>107</v>
      </c>
      <c r="C30" t="s">
        <v>165</v>
      </c>
      <c r="D30" t="s">
        <v>109</v>
      </c>
      <c r="E30" t="s">
        <v>35</v>
      </c>
      <c r="F30"/>
      <c r="G30" t="n">
        <v>-0.241595879197121</v>
      </c>
      <c r="H30" t="n">
        <v>-0.366871118545532</v>
      </c>
      <c r="I30" t="n">
        <v>-0.343248277902603</v>
      </c>
      <c r="J30" t="n">
        <v>-0.24270236492157</v>
      </c>
      <c r="K30" t="n">
        <v>-0.13239361345768</v>
      </c>
      <c r="L30" t="n">
        <v>-0.143664538860321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1.22079002857208</v>
      </c>
      <c r="T30" t="n">
        <v>0.612512171268463</v>
      </c>
      <c r="U30" t="n">
        <v>0.464634448289871</v>
      </c>
      <c r="V30" t="n">
        <v>0.492198199033737</v>
      </c>
      <c r="W30" t="n">
        <v>-0.67922568321228</v>
      </c>
      <c r="X30" t="n">
        <v>-0.516496419906616</v>
      </c>
      <c r="Y30" t="n">
        <v>-0.625332176685333</v>
      </c>
      <c r="Z30" t="n">
        <v>-0.298278421163559</v>
      </c>
      <c r="AA30" t="n">
        <v>-0.105929046869278</v>
      </c>
      <c r="AB30" t="n">
        <v>-0.422893524169922</v>
      </c>
      <c r="AC30" t="n">
        <v>-0.309804171323776</v>
      </c>
      <c r="AD30" t="n">
        <v>0</v>
      </c>
      <c r="AE30" t="n">
        <v>0.0779897347092628</v>
      </c>
      <c r="AF30" t="n">
        <v>0.357009738683701</v>
      </c>
    </row>
    <row r="31">
      <c r="A31" t="s">
        <v>166</v>
      </c>
      <c r="B31" t="s">
        <v>107</v>
      </c>
      <c r="C31" t="s">
        <v>167</v>
      </c>
      <c r="D31" t="s">
        <v>109</v>
      </c>
      <c r="E31" t="s">
        <v>35</v>
      </c>
      <c r="F31"/>
      <c r="G31" t="n">
        <v>0.21603824198246</v>
      </c>
      <c r="H31" t="n">
        <v>0.390072762966156</v>
      </c>
      <c r="I31" t="n">
        <v>0.769858241081238</v>
      </c>
      <c r="J31" t="n">
        <v>1.06628167629242</v>
      </c>
      <c r="K31" t="n">
        <v>1.27265548706055</v>
      </c>
      <c r="L31" t="n">
        <v>-0.362125217914581</v>
      </c>
      <c r="M31" t="n">
        <v>-0.595989108085632</v>
      </c>
      <c r="N31" t="n">
        <v>-0.501895248889923</v>
      </c>
      <c r="O31" t="n">
        <v>-0.313454478979111</v>
      </c>
      <c r="P31" t="n">
        <v>-0.231245443224907</v>
      </c>
      <c r="Q31" t="n">
        <v>-0.128040686249733</v>
      </c>
      <c r="R31" t="n">
        <v>0.195790454745293</v>
      </c>
      <c r="S31" t="n">
        <v>0.0265112929046154</v>
      </c>
      <c r="T31" t="n">
        <v>0.0177459679543972</v>
      </c>
      <c r="U31" t="n">
        <v>0.0491254106163979</v>
      </c>
      <c r="V31" t="n">
        <v>0.271579712629318</v>
      </c>
      <c r="W31" t="n">
        <v>-0.0315921120345592</v>
      </c>
      <c r="X31" t="n">
        <v>-0.0090950820595026</v>
      </c>
      <c r="Y31" t="n">
        <v>0.113187707960606</v>
      </c>
      <c r="Z31" t="n">
        <v>0.293783575296402</v>
      </c>
      <c r="AA31" t="n">
        <v>-0.163236990571022</v>
      </c>
      <c r="AB31" t="n">
        <v>0.0837904065847397</v>
      </c>
      <c r="AC31" t="n">
        <v>-0.00863873399794102</v>
      </c>
      <c r="AD31" t="n">
        <v>0.295622289180756</v>
      </c>
      <c r="AE31" t="n">
        <v>0.135401502251625</v>
      </c>
      <c r="AF31" t="n">
        <v>0.0516340434551239</v>
      </c>
    </row>
    <row r="32">
      <c r="A32" t="s">
        <v>168</v>
      </c>
      <c r="B32" t="s">
        <v>107</v>
      </c>
      <c r="C32" t="s">
        <v>169</v>
      </c>
      <c r="D32" t="s">
        <v>109</v>
      </c>
      <c r="E32" t="s">
        <v>35</v>
      </c>
      <c r="F32"/>
      <c r="G32" t="n">
        <v>0.140130251646042</v>
      </c>
      <c r="H32" t="n">
        <v>0.157584011554718</v>
      </c>
      <c r="I32" t="n">
        <v>0.252505898475647</v>
      </c>
      <c r="J32" t="n">
        <v>0.23934231698513</v>
      </c>
      <c r="K32" t="n">
        <v>0.163513958454132</v>
      </c>
      <c r="L32" t="n">
        <v>0.268166780471802</v>
      </c>
      <c r="M32" t="n">
        <v>0.310241043567657</v>
      </c>
      <c r="N32" t="n">
        <v>0.203240662813187</v>
      </c>
      <c r="O32" t="n">
        <v>0.177575945854187</v>
      </c>
      <c r="P32" t="n">
        <v>0.924529314041138</v>
      </c>
      <c r="Q32" t="n">
        <v>0.14069652557373</v>
      </c>
      <c r="R32" t="n">
        <v>0.372492849826813</v>
      </c>
      <c r="S32" t="n">
        <v>0.373201251029968</v>
      </c>
      <c r="T32" t="n">
        <v>0.0250575914978981</v>
      </c>
      <c r="U32" t="n">
        <v>0.201825886964798</v>
      </c>
      <c r="V32" t="n">
        <v>0.104219652712345</v>
      </c>
      <c r="W32" t="n">
        <v>0.194327563047409</v>
      </c>
      <c r="X32" t="n">
        <v>0.0035145131405443</v>
      </c>
      <c r="Y32" t="n">
        <v>-0.130252003669739</v>
      </c>
      <c r="Z32" t="n">
        <v>0.268711179494858</v>
      </c>
      <c r="AA32" t="n">
        <v>0.251120120286942</v>
      </c>
      <c r="AB32" t="n">
        <v>0.15496401488781</v>
      </c>
      <c r="AC32" t="n">
        <v>0.37324869632721</v>
      </c>
      <c r="AD32" t="n">
        <v>0.565775990486145</v>
      </c>
      <c r="AE32" t="n">
        <v>0.488181173801422</v>
      </c>
      <c r="AF32" t="n">
        <v>0.375106543302536</v>
      </c>
    </row>
    <row r="33">
      <c r="A33" t="s">
        <v>170</v>
      </c>
      <c r="B33" t="s">
        <v>107</v>
      </c>
      <c r="C33" t="s">
        <v>171</v>
      </c>
      <c r="D33" t="s">
        <v>109</v>
      </c>
      <c r="E33" t="s">
        <v>35</v>
      </c>
      <c r="F33"/>
      <c r="G33" t="n">
        <v>0.0131367472931743</v>
      </c>
      <c r="H33" t="n">
        <v>0.0216978322714567</v>
      </c>
      <c r="I33" t="n">
        <v>0.0400041751563549</v>
      </c>
      <c r="J33" t="n">
        <v>0.0779948830604553</v>
      </c>
      <c r="K33" t="n">
        <v>0.0883422568440437</v>
      </c>
      <c r="L33" t="n">
        <v>0.0933304354548454</v>
      </c>
      <c r="M33" t="n">
        <v>0.0773856565356255</v>
      </c>
      <c r="N33" t="n">
        <v>0.0570590831339359</v>
      </c>
      <c r="O33" t="n">
        <v>0.0560419633984566</v>
      </c>
      <c r="P33" t="n">
        <v>0.083709105849266</v>
      </c>
      <c r="Q33" t="n">
        <v>0.461743503808975</v>
      </c>
      <c r="R33" t="n">
        <v>0.494063585996628</v>
      </c>
      <c r="S33" t="n">
        <v>-0.0436298251152039</v>
      </c>
      <c r="T33" t="n">
        <v>-0.0348296500742435</v>
      </c>
      <c r="U33" t="n">
        <v>-0.0134185776114464</v>
      </c>
      <c r="V33" t="n">
        <v>0.137012168765068</v>
      </c>
      <c r="W33" t="n">
        <v>0.37038117647171</v>
      </c>
      <c r="X33" t="n">
        <v>0.296017020940781</v>
      </c>
      <c r="Y33" t="n">
        <v>-0.123479053378105</v>
      </c>
      <c r="Z33" t="n">
        <v>0.185597121715546</v>
      </c>
      <c r="AA33" t="n">
        <v>-0.0286830477416515</v>
      </c>
      <c r="AB33" t="n">
        <v>0.261439114809036</v>
      </c>
      <c r="AC33" t="n">
        <v>0.385958015918732</v>
      </c>
      <c r="AD33" t="n">
        <v>0.860616445541382</v>
      </c>
      <c r="AE33" t="n">
        <v>0.458794593811035</v>
      </c>
      <c r="AF33" t="n">
        <v>-0.213122934103012</v>
      </c>
    </row>
    <row r="34">
      <c r="A34" t="s">
        <v>172</v>
      </c>
      <c r="B34" t="s">
        <v>107</v>
      </c>
      <c r="C34" t="s">
        <v>173</v>
      </c>
      <c r="D34" t="s">
        <v>109</v>
      </c>
      <c r="E34" t="s">
        <v>35</v>
      </c>
      <c r="F34"/>
      <c r="G34" t="n">
        <v>0.0117866257205606</v>
      </c>
      <c r="H34" t="n">
        <v>0.0162242576479912</v>
      </c>
      <c r="I34" t="n">
        <v>0.0301023852080107</v>
      </c>
      <c r="J34" t="n">
        <v>0.035397969186306</v>
      </c>
      <c r="K34" t="n">
        <v>0.0346411876380444</v>
      </c>
      <c r="L34" t="n">
        <v>0.0359832383692265</v>
      </c>
      <c r="M34" t="n">
        <v>0.0355592779815197</v>
      </c>
      <c r="N34" t="n">
        <v>0.0215884950011969</v>
      </c>
      <c r="O34" t="n">
        <v>0.0216598715633154</v>
      </c>
      <c r="P34" t="n">
        <v>0.00958980619907379</v>
      </c>
      <c r="Q34" t="n">
        <v>0.0144153162837029</v>
      </c>
      <c r="R34" t="n">
        <v>0.0138398129492998</v>
      </c>
      <c r="S34" t="n">
        <v>0.0197672490030527</v>
      </c>
      <c r="T34" t="n">
        <v>0.0118708126246929</v>
      </c>
      <c r="U34" t="n">
        <v>0.0307078324258327</v>
      </c>
      <c r="V34" t="n">
        <v>0.0429184250533581</v>
      </c>
      <c r="W34" t="n">
        <v>0.017179150134325</v>
      </c>
      <c r="X34" t="n">
        <v>0.00308546982705593</v>
      </c>
      <c r="Y34" t="n">
        <v>0.0140769015997648</v>
      </c>
      <c r="Z34" t="n">
        <v>0.0326509661972523</v>
      </c>
      <c r="AA34" t="n">
        <v>0.0399703867733479</v>
      </c>
      <c r="AB34" t="n">
        <v>0.0706816837191582</v>
      </c>
      <c r="AC34" t="n">
        <v>0.0472137592732906</v>
      </c>
      <c r="AD34" t="n">
        <v>0.0574774108827114</v>
      </c>
      <c r="AE34" t="n">
        <v>0.00337330577895045</v>
      </c>
      <c r="AF34" t="n">
        <v>0.0280280280858278</v>
      </c>
    </row>
    <row r="35">
      <c r="A35" t="s">
        <v>174</v>
      </c>
      <c r="B35" t="s">
        <v>107</v>
      </c>
      <c r="C35" t="s">
        <v>175</v>
      </c>
      <c r="D35" t="s">
        <v>109</v>
      </c>
      <c r="E35" t="s">
        <v>35</v>
      </c>
      <c r="F35"/>
      <c r="G35" t="n">
        <v>0.724118173122406</v>
      </c>
      <c r="H35" t="n">
        <v>0.658511400222778</v>
      </c>
      <c r="I35" t="n">
        <v>0.890590906143188</v>
      </c>
      <c r="J35" t="n">
        <v>0.92096596956253</v>
      </c>
      <c r="K35" t="n">
        <v>0.846374869346619</v>
      </c>
      <c r="L35" t="n">
        <v>0.873541951179504</v>
      </c>
      <c r="M35" t="n">
        <v>0.929944574832916</v>
      </c>
      <c r="N35" t="n">
        <v>0.591991484165192</v>
      </c>
      <c r="O35" t="n">
        <v>0.630838751792908</v>
      </c>
      <c r="P35" t="n">
        <v>0.413200438022614</v>
      </c>
      <c r="Q35" t="n">
        <v>0.728606283664703</v>
      </c>
      <c r="R35" t="n">
        <v>0.871230006217957</v>
      </c>
      <c r="S35" t="n">
        <v>0.663148820400238</v>
      </c>
      <c r="T35" t="n">
        <v>1.76181137561798</v>
      </c>
      <c r="U35" t="n">
        <v>1.24774813652039</v>
      </c>
      <c r="V35" t="n">
        <v>1.20330214500427</v>
      </c>
      <c r="W35" t="n">
        <v>1.10912764072418</v>
      </c>
      <c r="X35" t="n">
        <v>0.959456622600555</v>
      </c>
      <c r="Y35" t="n">
        <v>0.977373838424683</v>
      </c>
      <c r="Z35" t="n">
        <v>0.250718265771866</v>
      </c>
      <c r="AA35" t="n">
        <v>0.503756642341614</v>
      </c>
      <c r="AB35" t="n">
        <v>0.683782875537872</v>
      </c>
      <c r="AC35" t="n">
        <v>0.999639749526978</v>
      </c>
      <c r="AD35" t="n">
        <v>1.62638628482819</v>
      </c>
      <c r="AE35" t="n">
        <v>0.731755018234253</v>
      </c>
      <c r="AF35" t="n">
        <v>-0.261748105287552</v>
      </c>
    </row>
    <row r="36">
      <c r="A36" t="s">
        <v>176</v>
      </c>
      <c r="B36" t="s">
        <v>107</v>
      </c>
      <c r="C36" t="s">
        <v>177</v>
      </c>
      <c r="D36" t="s">
        <v>109</v>
      </c>
      <c r="E36" t="s">
        <v>35</v>
      </c>
      <c r="F36"/>
      <c r="G36" t="n">
        <v>0.0724570453166962</v>
      </c>
      <c r="H36" t="n">
        <v>0.103986658155918</v>
      </c>
      <c r="I36" t="n">
        <v>0.143370062112808</v>
      </c>
      <c r="J36" t="n">
        <v>0.17262701690197</v>
      </c>
      <c r="K36" t="n">
        <v>0.176218554377556</v>
      </c>
      <c r="L36" t="n">
        <v>0.264190584421158</v>
      </c>
      <c r="M36" t="n">
        <v>0.349159449338913</v>
      </c>
      <c r="N36" t="n">
        <v>0.289342552423477</v>
      </c>
      <c r="O36" t="n">
        <v>0.275169372558594</v>
      </c>
      <c r="P36" t="n">
        <v>0.175792381167412</v>
      </c>
      <c r="Q36" t="n">
        <v>0.2179004997015</v>
      </c>
      <c r="R36" t="n">
        <v>0.35169905424118</v>
      </c>
      <c r="S36" t="n">
        <v>0.366244554519653</v>
      </c>
      <c r="T36" t="n">
        <v>-0.28119170665741</v>
      </c>
      <c r="U36" t="n">
        <v>0.0257662646472454</v>
      </c>
      <c r="V36" t="n">
        <v>0.738056540489197</v>
      </c>
      <c r="W36" t="n">
        <v>1.18667280673981</v>
      </c>
      <c r="X36" t="n">
        <v>0.539060115814209</v>
      </c>
      <c r="Y36" t="n">
        <v>0.246392905712128</v>
      </c>
      <c r="Z36" t="n">
        <v>0.361108511686325</v>
      </c>
      <c r="AA36" t="n">
        <v>0.508018374443054</v>
      </c>
      <c r="AB36" t="n">
        <v>0.207496151328087</v>
      </c>
      <c r="AC36" t="n">
        <v>0.610323488712311</v>
      </c>
      <c r="AD36" t="n">
        <v>0.582056939601898</v>
      </c>
      <c r="AE36" t="n">
        <v>0.299819588661194</v>
      </c>
      <c r="AF36" t="n">
        <v>1.20779228210449</v>
      </c>
    </row>
    <row r="37">
      <c r="A37" t="s">
        <v>178</v>
      </c>
      <c r="B37" t="s">
        <v>107</v>
      </c>
      <c r="C37" t="s">
        <v>179</v>
      </c>
      <c r="D37" t="s">
        <v>109</v>
      </c>
      <c r="E37" t="s">
        <v>35</v>
      </c>
      <c r="F37"/>
      <c r="G37" t="n">
        <v>0.0901604294776917</v>
      </c>
      <c r="H37" t="n">
        <v>0.203784257173538</v>
      </c>
      <c r="I37" t="n">
        <v>0.586085557937622</v>
      </c>
      <c r="J37" t="n">
        <v>1.42412555217743</v>
      </c>
      <c r="K37" t="n">
        <v>3.15665864944458</v>
      </c>
      <c r="L37" t="n">
        <v>1.71856212615967</v>
      </c>
      <c r="M37" t="n">
        <v>0.706133186817169</v>
      </c>
      <c r="N37" t="n">
        <v>-0.288543164730072</v>
      </c>
      <c r="O37" t="n">
        <v>-0.072920672595501</v>
      </c>
      <c r="P37" t="n">
        <v>-0.0824071317911148</v>
      </c>
      <c r="Q37" t="n">
        <v>1.36116671562195</v>
      </c>
      <c r="R37" t="n">
        <v>0.402075111865997</v>
      </c>
      <c r="S37" t="n">
        <v>0.0682319849729538</v>
      </c>
      <c r="T37" t="n">
        <v>0.0624836124479771</v>
      </c>
      <c r="U37" t="n">
        <v>0.105536073446274</v>
      </c>
      <c r="V37" t="n">
        <v>0.586621582508087</v>
      </c>
      <c r="W37" t="n">
        <v>0.213915452361107</v>
      </c>
      <c r="X37" t="n">
        <v>0.19511017203331</v>
      </c>
      <c r="Y37" t="n">
        <v>0.971203863620758</v>
      </c>
      <c r="Z37" t="n">
        <v>0.756363391876221</v>
      </c>
      <c r="AA37" t="n">
        <v>0.69258838891983</v>
      </c>
      <c r="AB37" t="n">
        <v>0.240116313099861</v>
      </c>
      <c r="AC37" t="n">
        <v>1.14337563514709</v>
      </c>
      <c r="AD37" t="n">
        <v>2.07183074951172</v>
      </c>
      <c r="AE37" t="n">
        <v>3.24822521209717</v>
      </c>
      <c r="AF37" t="n">
        <v>0.891714155673981</v>
      </c>
    </row>
    <row r="38">
      <c r="A38" t="s">
        <v>180</v>
      </c>
      <c r="B38" t="s">
        <v>107</v>
      </c>
      <c r="C38" t="s">
        <v>181</v>
      </c>
      <c r="D38" t="s">
        <v>109</v>
      </c>
      <c r="E38" t="s">
        <v>35</v>
      </c>
      <c r="F38"/>
      <c r="G38" t="n">
        <v>1.00002038478851</v>
      </c>
      <c r="H38" t="n">
        <v>1.17627704143524</v>
      </c>
      <c r="I38" t="n">
        <v>1.82946860790253</v>
      </c>
      <c r="J38" t="n">
        <v>2.11755514144897</v>
      </c>
      <c r="K38" t="n">
        <v>1.65696907043457</v>
      </c>
      <c r="L38" t="n">
        <v>1.8078111410141</v>
      </c>
      <c r="M38" t="n">
        <v>1.80172991752625</v>
      </c>
      <c r="N38" t="n">
        <v>1.25718188285828</v>
      </c>
      <c r="O38" t="n">
        <v>0.949243724346161</v>
      </c>
      <c r="P38" t="n">
        <v>0.798321425914764</v>
      </c>
      <c r="Q38" t="n">
        <v>0.855972826480865</v>
      </c>
      <c r="R38" t="n">
        <v>1.69065701961517</v>
      </c>
      <c r="S38" t="n">
        <v>0.500878989696503</v>
      </c>
      <c r="T38" t="n">
        <v>0.326281040906906</v>
      </c>
      <c r="U38" t="n">
        <v>0.845971584320068</v>
      </c>
      <c r="V38" t="n">
        <v>1.62795519828796</v>
      </c>
      <c r="W38" t="n">
        <v>1.43156921863556</v>
      </c>
      <c r="X38" t="n">
        <v>2.1334958076477</v>
      </c>
      <c r="Y38" t="n">
        <v>1.88801419734955</v>
      </c>
      <c r="Z38" t="n">
        <v>0.565113663673401</v>
      </c>
      <c r="AA38" t="n">
        <v>0.362104475498199</v>
      </c>
      <c r="AB38" t="n">
        <v>1.23401260375977</v>
      </c>
      <c r="AC38" t="n">
        <v>1.60154235363007</v>
      </c>
      <c r="AD38" t="n">
        <v>1.63191783428192</v>
      </c>
      <c r="AE38" t="n">
        <v>0.294756412506104</v>
      </c>
      <c r="AF38" t="n">
        <v>0.454706847667694</v>
      </c>
    </row>
    <row r="39">
      <c r="A39" t="s">
        <v>182</v>
      </c>
      <c r="B39" t="s">
        <v>107</v>
      </c>
      <c r="C39" t="s">
        <v>183</v>
      </c>
      <c r="D39" t="s">
        <v>109</v>
      </c>
      <c r="E39" t="s">
        <v>35</v>
      </c>
      <c r="F39"/>
      <c r="G39" t="n">
        <v>0.0391469709575176</v>
      </c>
      <c r="H39" t="n">
        <v>0.177227407693863</v>
      </c>
      <c r="I39" t="n">
        <v>0.459580451250076</v>
      </c>
      <c r="J39" t="n">
        <v>0.467808812856674</v>
      </c>
      <c r="K39" t="n">
        <v>0.4352667927742</v>
      </c>
      <c r="L39" t="n">
        <v>0.454394519329071</v>
      </c>
      <c r="M39" t="n">
        <v>0.467814922332764</v>
      </c>
      <c r="N39" t="n">
        <v>0.321331977844238</v>
      </c>
      <c r="O39" t="n">
        <v>0.432155340909958</v>
      </c>
      <c r="P39" t="n">
        <v>0.193073034286499</v>
      </c>
      <c r="Q39" t="n">
        <v>0.290924519300461</v>
      </c>
      <c r="R39" t="n">
        <v>0.154638633131981</v>
      </c>
      <c r="S39" t="n">
        <v>0.178769871592522</v>
      </c>
      <c r="T39" t="n">
        <v>-0.132849454879761</v>
      </c>
      <c r="U39" t="n">
        <v>-0.359939098358154</v>
      </c>
      <c r="V39" t="n">
        <v>0.608819663524628</v>
      </c>
      <c r="W39" t="n">
        <v>-0.169212684035301</v>
      </c>
      <c r="X39" t="n">
        <v>0.27613490819931</v>
      </c>
      <c r="Y39" t="n">
        <v>0.456010788679123</v>
      </c>
      <c r="Z39" t="n">
        <v>0.513175249099731</v>
      </c>
      <c r="AA39" t="n">
        <v>-0.149892807006836</v>
      </c>
      <c r="AB39" t="n">
        <v>0.137845441699028</v>
      </c>
      <c r="AC39" t="n">
        <v>0.146413117647171</v>
      </c>
      <c r="AD39" t="n">
        <v>1.12002468109131</v>
      </c>
      <c r="AE39" t="n">
        <v>0.706864476203918</v>
      </c>
      <c r="AF39" t="n">
        <v>0.154676362872124</v>
      </c>
    </row>
    <row r="40">
      <c r="A40" t="s">
        <v>184</v>
      </c>
      <c r="B40" t="s">
        <v>107</v>
      </c>
      <c r="C40" t="s">
        <v>185</v>
      </c>
      <c r="D40" t="s">
        <v>109</v>
      </c>
      <c r="E40" t="s">
        <v>35</v>
      </c>
      <c r="F40"/>
      <c r="G40" t="n">
        <v>0.0358278006315231</v>
      </c>
      <c r="H40" t="n">
        <v>0.0313568003475666</v>
      </c>
      <c r="I40" t="n">
        <v>0.0400609560310841</v>
      </c>
      <c r="J40" t="n">
        <v>0.0380059890449047</v>
      </c>
      <c r="K40" t="n">
        <v>0.0331613272428513</v>
      </c>
      <c r="L40" t="n">
        <v>0.0394098646938801</v>
      </c>
      <c r="M40" t="n">
        <v>0.0373955182731152</v>
      </c>
      <c r="N40" t="n">
        <v>0.0195785909891129</v>
      </c>
      <c r="O40" t="n">
        <v>0.0240069851279259</v>
      </c>
      <c r="P40" t="n">
        <v>0.0138038899749517</v>
      </c>
      <c r="Q40" t="n">
        <v>0.0158178433775902</v>
      </c>
      <c r="R40" t="n">
        <v>0.0135227367281914</v>
      </c>
      <c r="S40" t="n">
        <v>0.0117681231349707</v>
      </c>
      <c r="T40" t="n">
        <v>-0.0252181049436331</v>
      </c>
      <c r="U40" t="n">
        <v>0.0170477032661438</v>
      </c>
      <c r="V40" t="n">
        <v>-0.0171852726489305</v>
      </c>
      <c r="W40" t="n">
        <v>0.000173000458744355</v>
      </c>
      <c r="X40" t="n">
        <v>-0.00207055709324777</v>
      </c>
      <c r="Y40" t="n">
        <v>-0.0178901050239801</v>
      </c>
      <c r="Z40" t="n">
        <v>0.0176232550293207</v>
      </c>
      <c r="AA40" t="n">
        <v>0.00550015084445477</v>
      </c>
      <c r="AB40" t="n">
        <v>0.0149507001042366</v>
      </c>
      <c r="AC40" t="n">
        <v>-0.00245046173222363</v>
      </c>
      <c r="AD40" t="n">
        <v>0.0386573970317841</v>
      </c>
      <c r="AE40" t="n">
        <v>0.0163276251405478</v>
      </c>
      <c r="AF40" t="n">
        <v>-0.00779284816235304</v>
      </c>
    </row>
    <row r="41">
      <c r="A41" t="s">
        <v>186</v>
      </c>
      <c r="B41" t="s">
        <v>107</v>
      </c>
      <c r="C41" t="s">
        <v>187</v>
      </c>
      <c r="D41" t="s">
        <v>109</v>
      </c>
      <c r="E41" t="s">
        <v>35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107</v>
      </c>
      <c r="C42" t="s">
        <v>189</v>
      </c>
      <c r="D42" t="s">
        <v>109</v>
      </c>
      <c r="E42" t="s">
        <v>35</v>
      </c>
      <c r="F42"/>
      <c r="G42" t="n">
        <v>0.294837087392807</v>
      </c>
      <c r="H42" t="n">
        <v>0.294712781906128</v>
      </c>
      <c r="I42" t="n">
        <v>0.49226638674736</v>
      </c>
      <c r="J42" t="n">
        <v>0.47366139292717</v>
      </c>
      <c r="K42" t="n">
        <v>0.40563178062439</v>
      </c>
      <c r="L42" t="n">
        <v>0.394108057022095</v>
      </c>
      <c r="M42" t="n">
        <v>0.445649206638336</v>
      </c>
      <c r="N42" t="n">
        <v>0.299918293952942</v>
      </c>
      <c r="O42" t="n">
        <v>0.241534531116486</v>
      </c>
      <c r="P42" t="n">
        <v>0.139146074652672</v>
      </c>
      <c r="Q42" t="n">
        <v>0.314133912324905</v>
      </c>
      <c r="R42" t="n">
        <v>0.224322319030762</v>
      </c>
      <c r="S42" t="n">
        <v>0.214474812150002</v>
      </c>
      <c r="T42" t="n">
        <v>0.118209138512611</v>
      </c>
      <c r="U42" t="n">
        <v>0.353362888097763</v>
      </c>
      <c r="V42" t="n">
        <v>0.296265780925751</v>
      </c>
      <c r="W42" t="n">
        <v>0.292915403842926</v>
      </c>
      <c r="X42" t="n">
        <v>0.311258375644684</v>
      </c>
      <c r="Y42" t="n">
        <v>0.227722406387329</v>
      </c>
      <c r="Z42" t="n">
        <v>0.246418878436089</v>
      </c>
      <c r="AA42" t="n">
        <v>0.323683679103851</v>
      </c>
      <c r="AB42" t="n">
        <v>0.416033387184143</v>
      </c>
      <c r="AC42" t="n">
        <v>0.499177813529968</v>
      </c>
      <c r="AD42" t="n">
        <v>0.696163535118103</v>
      </c>
      <c r="AE42" t="n">
        <v>0.367464601993561</v>
      </c>
      <c r="AF42" t="n">
        <v>0.129289746284485</v>
      </c>
    </row>
    <row r="43">
      <c r="A43" t="s">
        <v>190</v>
      </c>
      <c r="B43" t="s">
        <v>107</v>
      </c>
      <c r="C43" t="s">
        <v>191</v>
      </c>
      <c r="D43" t="s">
        <v>109</v>
      </c>
      <c r="E43" t="s">
        <v>35</v>
      </c>
      <c r="F43"/>
      <c r="G43" t="n">
        <v>0.290030092000961</v>
      </c>
      <c r="H43" t="n">
        <v>0.271450877189636</v>
      </c>
      <c r="I43" t="n">
        <v>0.434323459863663</v>
      </c>
      <c r="J43" t="n">
        <v>0.418630927801132</v>
      </c>
      <c r="K43" t="n">
        <v>0.373184621334076</v>
      </c>
      <c r="L43" t="n">
        <v>0.36773356795311</v>
      </c>
      <c r="M43" t="n">
        <v>0.393212109804153</v>
      </c>
      <c r="N43" t="n">
        <v>0.25290921330452</v>
      </c>
      <c r="O43" t="n">
        <v>0.217502906918526</v>
      </c>
      <c r="P43" t="n">
        <v>0.116443276405334</v>
      </c>
      <c r="Q43" t="n">
        <v>0.259598970413208</v>
      </c>
      <c r="R43" t="n">
        <v>0.223576843738556</v>
      </c>
      <c r="S43" t="n">
        <v>0.215862393379211</v>
      </c>
      <c r="T43" t="n">
        <v>0.080895334482193</v>
      </c>
      <c r="U43" t="n">
        <v>0.312708884477615</v>
      </c>
      <c r="V43" t="n">
        <v>0.320423871278763</v>
      </c>
      <c r="W43" t="n">
        <v>0.295827984809875</v>
      </c>
      <c r="X43" t="n">
        <v>0.30328357219696</v>
      </c>
      <c r="Y43" t="n">
        <v>0.237598270177841</v>
      </c>
      <c r="Z43" t="n">
        <v>0.199659511446953</v>
      </c>
      <c r="AA43" t="n">
        <v>0.316300570964813</v>
      </c>
      <c r="AB43" t="n">
        <v>0.248558819293976</v>
      </c>
      <c r="AC43" t="n">
        <v>0.359073549509048</v>
      </c>
      <c r="AD43" t="n">
        <v>0.528736412525177</v>
      </c>
      <c r="AE43" t="n">
        <v>0.285329073667526</v>
      </c>
      <c r="AF43" t="n">
        <v>0.0573020093142986</v>
      </c>
    </row>
    <row r="44">
      <c r="A44" t="s">
        <v>192</v>
      </c>
      <c r="B44" t="s">
        <v>107</v>
      </c>
      <c r="C44" t="s">
        <v>193</v>
      </c>
      <c r="D44" t="s">
        <v>109</v>
      </c>
      <c r="E44" t="s">
        <v>35</v>
      </c>
      <c r="F44"/>
      <c r="G44" t="n">
        <v>0.132617324590683</v>
      </c>
      <c r="H44" t="n">
        <v>0.168112263083458</v>
      </c>
      <c r="I44" t="n">
        <v>0.250573694705963</v>
      </c>
      <c r="J44" t="n">
        <v>0.281078189611435</v>
      </c>
      <c r="K44" t="n">
        <v>0.286645948886871</v>
      </c>
      <c r="L44" t="n">
        <v>0.309844583272934</v>
      </c>
      <c r="M44" t="n">
        <v>0.303310871124268</v>
      </c>
      <c r="N44" t="n">
        <v>0.225061103701591</v>
      </c>
      <c r="O44" t="n">
        <v>0.235631495714188</v>
      </c>
      <c r="P44" t="n">
        <v>0.180317103862762</v>
      </c>
      <c r="Q44" t="n">
        <v>0.2871373295784</v>
      </c>
      <c r="R44" t="n">
        <v>0.278617948293686</v>
      </c>
      <c r="S44" t="n">
        <v>0.251165300607681</v>
      </c>
      <c r="T44" t="n">
        <v>0.245786502957344</v>
      </c>
      <c r="U44" t="n">
        <v>0.253649175167084</v>
      </c>
      <c r="V44" t="n">
        <v>0.394469320774078</v>
      </c>
      <c r="W44" t="n">
        <v>0.30755352973938</v>
      </c>
      <c r="X44" t="n">
        <v>0.410574853420258</v>
      </c>
      <c r="Y44" t="n">
        <v>0.308595925569534</v>
      </c>
      <c r="Z44" t="n">
        <v>0.311538577079773</v>
      </c>
      <c r="AA44" t="n">
        <v>0.348489105701447</v>
      </c>
      <c r="AB44" t="n">
        <v>0.311501950025558</v>
      </c>
      <c r="AC44" t="n">
        <v>0.371733069419861</v>
      </c>
      <c r="AD44" t="n">
        <v>0.508574903011322</v>
      </c>
      <c r="AE44" t="n">
        <v>0.243552953004837</v>
      </c>
      <c r="AF44" t="n">
        <v>0.237957313656807</v>
      </c>
    </row>
    <row r="45">
      <c r="A45" t="s">
        <v>194</v>
      </c>
      <c r="B45" t="s">
        <v>107</v>
      </c>
      <c r="C45" t="s">
        <v>195</v>
      </c>
      <c r="D45" t="s">
        <v>109</v>
      </c>
      <c r="E45" t="s">
        <v>35</v>
      </c>
      <c r="F45"/>
      <c r="G45" t="n">
        <v>0.147739350795746</v>
      </c>
      <c r="H45" t="n">
        <v>0.187129959464073</v>
      </c>
      <c r="I45" t="n">
        <v>0.281998366117477</v>
      </c>
      <c r="J45" t="n">
        <v>0.315288931131363</v>
      </c>
      <c r="K45" t="n">
        <v>0.319351255893707</v>
      </c>
      <c r="L45" t="n">
        <v>0.342661410570145</v>
      </c>
      <c r="M45" t="n">
        <v>0.334243029356003</v>
      </c>
      <c r="N45" t="n">
        <v>0.243076860904694</v>
      </c>
      <c r="O45" t="n">
        <v>0.25291708111763</v>
      </c>
      <c r="P45" t="n">
        <v>0.185777187347412</v>
      </c>
      <c r="Q45" t="n">
        <v>0.296611726284027</v>
      </c>
      <c r="R45" t="n">
        <v>0.282985240221024</v>
      </c>
      <c r="S45" t="n">
        <v>0.25610226392746</v>
      </c>
      <c r="T45" t="n">
        <v>0.248421236872673</v>
      </c>
      <c r="U45" t="n">
        <v>0.254008710384369</v>
      </c>
      <c r="V45" t="n">
        <v>0.408759653568268</v>
      </c>
      <c r="W45" t="n">
        <v>0.304497420787811</v>
      </c>
      <c r="X45" t="n">
        <v>0.414469003677368</v>
      </c>
      <c r="Y45" t="n">
        <v>0.309698849916458</v>
      </c>
      <c r="Z45" t="n">
        <v>0.312276929616928</v>
      </c>
      <c r="AA45" t="n">
        <v>0.352739959955215</v>
      </c>
      <c r="AB45" t="n">
        <v>0.313198357820511</v>
      </c>
      <c r="AC45" t="n">
        <v>0.382751554250717</v>
      </c>
      <c r="AD45" t="n">
        <v>0.52905684709549</v>
      </c>
      <c r="AE45" t="n">
        <v>0.263437539339066</v>
      </c>
      <c r="AF45" t="n">
        <v>0.239928975701332</v>
      </c>
    </row>
    <row r="46">
      <c r="A46" t="s">
        <v>196</v>
      </c>
      <c r="B46" t="s">
        <v>107</v>
      </c>
      <c r="C46" t="s">
        <v>197</v>
      </c>
      <c r="D46" t="s">
        <v>109</v>
      </c>
      <c r="E46" t="s">
        <v>35</v>
      </c>
      <c r="F46"/>
      <c r="G46" t="n">
        <v>0.250126123428345</v>
      </c>
      <c r="H46" t="n">
        <v>0.210741952061653</v>
      </c>
      <c r="I46" t="n">
        <v>0.311272203922272</v>
      </c>
      <c r="J46" t="n">
        <v>0.293277859687805</v>
      </c>
      <c r="K46" t="n">
        <v>0.25353679060936</v>
      </c>
      <c r="L46" t="n">
        <v>0.242489695549011</v>
      </c>
      <c r="M46" t="n">
        <v>0.249614745378494</v>
      </c>
      <c r="N46" t="n">
        <v>0.133229106664658</v>
      </c>
      <c r="O46" t="n">
        <v>0.134771227836609</v>
      </c>
      <c r="P46" t="n">
        <v>0.0570233203470707</v>
      </c>
      <c r="Q46" t="n">
        <v>0.103901721537113</v>
      </c>
      <c r="R46" t="n">
        <v>0.0923179313540459</v>
      </c>
      <c r="S46" t="n">
        <v>0.0791507288813591</v>
      </c>
      <c r="T46" t="n">
        <v>-0.0646884143352509</v>
      </c>
      <c r="U46" t="n">
        <v>-0.0243580602109432</v>
      </c>
      <c r="V46" t="n">
        <v>0.128721043467522</v>
      </c>
      <c r="W46" t="n">
        <v>0.0656441301107407</v>
      </c>
      <c r="X46" t="n">
        <v>0.0118026109412313</v>
      </c>
      <c r="Y46" t="n">
        <v>0.0365052707493305</v>
      </c>
      <c r="Z46" t="n">
        <v>-0.00671476172283292</v>
      </c>
      <c r="AA46" t="n">
        <v>0.21781213581562</v>
      </c>
      <c r="AB46" t="n">
        <v>-0.0914134010672569</v>
      </c>
      <c r="AC46" t="n">
        <v>0.00995319150388241</v>
      </c>
      <c r="AD46" t="n">
        <v>0.136242285370827</v>
      </c>
      <c r="AE46" t="n">
        <v>0.0375481247901917</v>
      </c>
      <c r="AF46" t="n">
        <v>-0.0984687507152557</v>
      </c>
    </row>
    <row r="47">
      <c r="A47" t="s">
        <v>198</v>
      </c>
      <c r="B47" t="s">
        <v>107</v>
      </c>
      <c r="C47" t="s">
        <v>199</v>
      </c>
      <c r="D47" t="s">
        <v>109</v>
      </c>
      <c r="E47" t="s">
        <v>35</v>
      </c>
      <c r="F47"/>
      <c r="G47" t="n">
        <v>0.0271460004150867</v>
      </c>
      <c r="H47" t="n">
        <v>0.0287220776081085</v>
      </c>
      <c r="I47" t="n">
        <v>0.0743445530533791</v>
      </c>
      <c r="J47" t="n">
        <v>0.0979833900928497</v>
      </c>
      <c r="K47" t="n">
        <v>0.0832158178091049</v>
      </c>
      <c r="L47" t="n">
        <v>0.098359227180481</v>
      </c>
      <c r="M47" t="n">
        <v>0.121536418795586</v>
      </c>
      <c r="N47" t="n">
        <v>0.0971346870064735</v>
      </c>
      <c r="O47" t="n">
        <v>0.0736150965094566</v>
      </c>
      <c r="P47" t="n">
        <v>0.114199690520763</v>
      </c>
      <c r="Q47" t="n">
        <v>0.0375035963952541</v>
      </c>
      <c r="R47" t="n">
        <v>0.0349373742938042</v>
      </c>
      <c r="S47" t="n">
        <v>0.0976988673210144</v>
      </c>
      <c r="T47" t="n">
        <v>0.0773343294858932</v>
      </c>
      <c r="U47" t="n">
        <v>0.0640629455447197</v>
      </c>
      <c r="V47" t="n">
        <v>0.120239287614822</v>
      </c>
      <c r="W47" t="n">
        <v>0.0102631049230695</v>
      </c>
      <c r="X47" t="n">
        <v>0.0194730199873447</v>
      </c>
      <c r="Y47" t="n">
        <v>-0.0115964338183403</v>
      </c>
      <c r="Z47" t="n">
        <v>0.0624394863843918</v>
      </c>
      <c r="AA47" t="n">
        <v>0.0285781491547823</v>
      </c>
      <c r="AB47" t="n">
        <v>-0.067071333527565</v>
      </c>
      <c r="AC47" t="n">
        <v>0.0793886706233025</v>
      </c>
      <c r="AD47" t="n">
        <v>0.136794283986092</v>
      </c>
      <c r="AE47" t="n">
        <v>0.108739666640759</v>
      </c>
      <c r="AF47" t="n">
        <v>0.0934668183326721</v>
      </c>
    </row>
    <row r="48">
      <c r="A48" t="s">
        <v>200</v>
      </c>
      <c r="B48" t="s">
        <v>107</v>
      </c>
      <c r="C48" t="s">
        <v>201</v>
      </c>
      <c r="D48" t="s">
        <v>109</v>
      </c>
      <c r="E48" t="s">
        <v>35</v>
      </c>
      <c r="F48"/>
      <c r="G48" t="n">
        <v>0.0821261778473854</v>
      </c>
      <c r="H48" t="n">
        <v>0.119492143392563</v>
      </c>
      <c r="I48" t="n">
        <v>0.155928552150726</v>
      </c>
      <c r="J48" t="n">
        <v>0.169155135750771</v>
      </c>
      <c r="K48" t="n">
        <v>0.173112317919731</v>
      </c>
      <c r="L48" t="n">
        <v>0.190540134906769</v>
      </c>
      <c r="M48" t="n">
        <v>0.203149974346161</v>
      </c>
      <c r="N48" t="n">
        <v>0.202521860599518</v>
      </c>
      <c r="O48" t="n">
        <v>0.0726468786597252</v>
      </c>
      <c r="P48" t="n">
        <v>0.0827312469482422</v>
      </c>
      <c r="Q48" t="n">
        <v>0.00117248005699366</v>
      </c>
      <c r="R48" t="n">
        <v>0.0486503541469574</v>
      </c>
      <c r="S48" t="n">
        <v>0.119589023292065</v>
      </c>
      <c r="T48" t="n">
        <v>0.139326974749565</v>
      </c>
      <c r="U48" t="n">
        <v>0.114755764603615</v>
      </c>
      <c r="V48" t="n">
        <v>0.156784132122993</v>
      </c>
      <c r="W48" t="n">
        <v>0.0545987524092197</v>
      </c>
      <c r="X48" t="n">
        <v>0.0658401548862457</v>
      </c>
      <c r="Y48" t="n">
        <v>0.039549395442009</v>
      </c>
      <c r="Z48" t="n">
        <v>0.0856670066714287</v>
      </c>
      <c r="AA48" t="n">
        <v>0.0940476879477501</v>
      </c>
      <c r="AB48" t="n">
        <v>0.0553851537406445</v>
      </c>
      <c r="AC48" t="n">
        <v>0.145693868398666</v>
      </c>
      <c r="AD48" t="n">
        <v>0.149935528635979</v>
      </c>
      <c r="AE48" t="n">
        <v>0.12346214056015</v>
      </c>
      <c r="AF48" t="n">
        <v>0.136707589030266</v>
      </c>
    </row>
    <row r="49">
      <c r="A49" t="s">
        <v>202</v>
      </c>
      <c r="B49" t="s">
        <v>107</v>
      </c>
      <c r="C49" t="s">
        <v>203</v>
      </c>
      <c r="D49" t="s">
        <v>109</v>
      </c>
      <c r="E49" t="s">
        <v>35</v>
      </c>
      <c r="F49"/>
      <c r="G49" t="n">
        <v>0.200853899121284</v>
      </c>
      <c r="H49" t="n">
        <v>0.281309515237808</v>
      </c>
      <c r="I49" t="n">
        <v>0.336557626724243</v>
      </c>
      <c r="J49" t="n">
        <v>0.348421990871429</v>
      </c>
      <c r="K49" t="n">
        <v>0.374924004077911</v>
      </c>
      <c r="L49" t="n">
        <v>0.396985948085785</v>
      </c>
      <c r="M49" t="n">
        <v>0.420537173748016</v>
      </c>
      <c r="N49" t="n">
        <v>0.432877153158188</v>
      </c>
      <c r="O49" t="n">
        <v>0.0571028664708138</v>
      </c>
      <c r="P49" t="n">
        <v>0.117796085774899</v>
      </c>
      <c r="Q49" t="n">
        <v>-0.0664755329489708</v>
      </c>
      <c r="R49" t="n">
        <v>0.0629730075597763</v>
      </c>
      <c r="S49" t="n">
        <v>0.16203610599041</v>
      </c>
      <c r="T49" t="n">
        <v>0.267079740762711</v>
      </c>
      <c r="U49" t="n">
        <v>0.208553418517113</v>
      </c>
      <c r="V49" t="n">
        <v>0.262810289859772</v>
      </c>
      <c r="W49" t="n">
        <v>0.115331120789051</v>
      </c>
      <c r="X49" t="n">
        <v>0.143985390663147</v>
      </c>
      <c r="Y49" t="n">
        <v>0.0972046107053757</v>
      </c>
      <c r="Z49" t="n">
        <v>0.157043635845184</v>
      </c>
      <c r="AA49" t="n">
        <v>0.228076666593552</v>
      </c>
      <c r="AB49" t="n">
        <v>0.187464445829391</v>
      </c>
      <c r="AC49" t="n">
        <v>0.225725188851357</v>
      </c>
      <c r="AD49" t="n">
        <v>0.276080131530762</v>
      </c>
      <c r="AE49" t="n">
        <v>0.241872042417526</v>
      </c>
      <c r="AF49" t="n">
        <v>0.246196702122688</v>
      </c>
    </row>
    <row r="50">
      <c r="A50" t="s">
        <v>204</v>
      </c>
      <c r="B50" t="s">
        <v>107</v>
      </c>
      <c r="C50" t="s">
        <v>205</v>
      </c>
      <c r="D50" t="s">
        <v>109</v>
      </c>
      <c r="E50" t="s">
        <v>35</v>
      </c>
      <c r="F50"/>
      <c r="G50" t="n">
        <v>0.03870540112257</v>
      </c>
      <c r="H50" t="n">
        <v>0.0838061794638634</v>
      </c>
      <c r="I50" t="n">
        <v>0.0960525646805763</v>
      </c>
      <c r="J50" t="n">
        <v>0.100863896310329</v>
      </c>
      <c r="K50" t="n">
        <v>0.099764496088028</v>
      </c>
      <c r="L50" t="n">
        <v>0.116823866963387</v>
      </c>
      <c r="M50" t="n">
        <v>0.107783518731594</v>
      </c>
      <c r="N50" t="n">
        <v>0.118712827563286</v>
      </c>
      <c r="O50" t="n">
        <v>0.106095671653748</v>
      </c>
      <c r="P50" t="n">
        <v>0.0232027266174555</v>
      </c>
      <c r="Q50" t="n">
        <v>0.037692666053772</v>
      </c>
      <c r="R50" t="n">
        <v>0.0614121630787849</v>
      </c>
      <c r="S50" t="n">
        <v>0.120950922369957</v>
      </c>
      <c r="T50" t="n">
        <v>0.0943692401051521</v>
      </c>
      <c r="U50" t="n">
        <v>0.0860271081328392</v>
      </c>
      <c r="V50" t="n">
        <v>0.106936007738113</v>
      </c>
      <c r="W50" t="n">
        <v>0.0458617657423019</v>
      </c>
      <c r="X50" t="n">
        <v>0.0423127561807632</v>
      </c>
      <c r="Y50" t="n">
        <v>0.0395487025380135</v>
      </c>
      <c r="Z50" t="n">
        <v>0.0518220290541649</v>
      </c>
      <c r="AA50" t="n">
        <v>0.0418348237872124</v>
      </c>
      <c r="AB50" t="n">
        <v>0.0506479479372501</v>
      </c>
      <c r="AC50" t="n">
        <v>0.146066635847092</v>
      </c>
      <c r="AD50" t="n">
        <v>0.0641442090272903</v>
      </c>
      <c r="AE50" t="n">
        <v>0.0454086624085903</v>
      </c>
      <c r="AF50" t="n">
        <v>0.095358356833458</v>
      </c>
    </row>
    <row r="51">
      <c r="A51" t="s">
        <v>206</v>
      </c>
      <c r="B51" t="s">
        <v>107</v>
      </c>
      <c r="C51" t="s">
        <v>207</v>
      </c>
      <c r="D51" t="s">
        <v>109</v>
      </c>
      <c r="E51" t="s">
        <v>35</v>
      </c>
      <c r="F51"/>
      <c r="G51" t="n">
        <v>0.0470960587263107</v>
      </c>
      <c r="H51" t="n">
        <v>0.103050120174885</v>
      </c>
      <c r="I51" t="n">
        <v>0.118161827325821</v>
      </c>
      <c r="J51" t="n">
        <v>0.114369884133339</v>
      </c>
      <c r="K51" t="n">
        <v>0.110955446958542</v>
      </c>
      <c r="L51" t="n">
        <v>0.128681883215904</v>
      </c>
      <c r="M51" t="n">
        <v>0.120620302855968</v>
      </c>
      <c r="N51" t="n">
        <v>0.134784549474716</v>
      </c>
      <c r="O51" t="n">
        <v>0.12500287592411</v>
      </c>
      <c r="P51" t="n">
        <v>0.0274021066725254</v>
      </c>
      <c r="Q51" t="n">
        <v>0.0456220209598541</v>
      </c>
      <c r="R51" t="n">
        <v>0.0679878368973732</v>
      </c>
      <c r="S51" t="n">
        <v>0.130849123001099</v>
      </c>
      <c r="T51" t="n">
        <v>0.105679802596569</v>
      </c>
      <c r="U51" t="n">
        <v>0.104117624461651</v>
      </c>
      <c r="V51" t="n">
        <v>0.116521932184696</v>
      </c>
      <c r="W51" t="n">
        <v>0.0606385581195354</v>
      </c>
      <c r="X51" t="n">
        <v>0.0553619414567947</v>
      </c>
      <c r="Y51" t="n">
        <v>0.0487980917096138</v>
      </c>
      <c r="Z51" t="n">
        <v>0.0672427788376808</v>
      </c>
      <c r="AA51" t="n">
        <v>0.0498630702495575</v>
      </c>
      <c r="AB51" t="n">
        <v>0.0544997155666351</v>
      </c>
      <c r="AC51" t="n">
        <v>0.160106092691422</v>
      </c>
      <c r="AD51" t="n">
        <v>0.0640236884355545</v>
      </c>
      <c r="AE51" t="n">
        <v>0.0488252304494381</v>
      </c>
      <c r="AF51" t="n">
        <v>0.11750927567482</v>
      </c>
    </row>
    <row r="52">
      <c r="A52" t="s">
        <v>208</v>
      </c>
      <c r="B52" t="s">
        <v>107</v>
      </c>
      <c r="C52" t="s">
        <v>209</v>
      </c>
      <c r="D52" t="s">
        <v>109</v>
      </c>
      <c r="E52" t="s">
        <v>35</v>
      </c>
      <c r="F52"/>
      <c r="G52" t="n">
        <v>0.0334268361330032</v>
      </c>
      <c r="H52" t="n">
        <v>0.0355724282562733</v>
      </c>
      <c r="I52" t="n">
        <v>0.0451295413076878</v>
      </c>
      <c r="J52" t="n">
        <v>0.0569424405694008</v>
      </c>
      <c r="K52" t="n">
        <v>0.0605096705257893</v>
      </c>
      <c r="L52" t="n">
        <v>0.0632141903042793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0.0201033595949411</v>
      </c>
      <c r="AD52" t="n">
        <v>0.033442597836256</v>
      </c>
      <c r="AE52" t="n">
        <v>0.0233140010386705</v>
      </c>
      <c r="AF52" t="n">
        <v>0.0177322179079056</v>
      </c>
    </row>
    <row r="53">
      <c r="A53" t="s">
        <v>210</v>
      </c>
      <c r="B53" t="s">
        <v>107</v>
      </c>
      <c r="C53" t="s">
        <v>211</v>
      </c>
      <c r="D53" t="s">
        <v>109</v>
      </c>
      <c r="E53" t="s">
        <v>35</v>
      </c>
      <c r="F53"/>
      <c r="G53" t="n">
        <v>0.129420518875122</v>
      </c>
      <c r="H53" t="n">
        <v>0.134353816509247</v>
      </c>
      <c r="I53" t="n">
        <v>0.352210968732834</v>
      </c>
      <c r="J53" t="n">
        <v>0.103596821427345</v>
      </c>
      <c r="K53" t="n">
        <v>0.0953897088766098</v>
      </c>
      <c r="L53" t="n">
        <v>0.123797558248043</v>
      </c>
      <c r="M53" t="n">
        <v>-0.0323193483054638</v>
      </c>
      <c r="N53" t="n">
        <v>-0.0245997309684753</v>
      </c>
      <c r="O53" t="n">
        <v>-0.0728313699364662</v>
      </c>
      <c r="P53" t="n">
        <v>-0.0691308453679085</v>
      </c>
      <c r="Q53" t="n">
        <v>-0.100277297198772</v>
      </c>
      <c r="R53" t="n">
        <v>-0.0356013961136341</v>
      </c>
      <c r="S53" t="n">
        <v>-0.0623920932412148</v>
      </c>
      <c r="T53" t="n">
        <v>-0.0126746175810695</v>
      </c>
      <c r="U53" t="n">
        <v>0.00107358500827104</v>
      </c>
      <c r="V53" t="n">
        <v>0.00939537957310677</v>
      </c>
      <c r="W53" t="n">
        <v>-0.0170773807913065</v>
      </c>
      <c r="X53" t="n">
        <v>-0.0593688674271107</v>
      </c>
      <c r="Y53" t="n">
        <v>-0.0509702004492283</v>
      </c>
      <c r="Z53" t="n">
        <v>-0.02602918446064</v>
      </c>
      <c r="AA53" t="n">
        <v>-0.0533164367079735</v>
      </c>
      <c r="AB53" t="n">
        <v>0.102922283113003</v>
      </c>
      <c r="AC53" t="n">
        <v>0.0483636893332005</v>
      </c>
      <c r="AD53" t="n">
        <v>0.119403980672359</v>
      </c>
      <c r="AE53" t="n">
        <v>-0.155248045921326</v>
      </c>
      <c r="AF53" t="n">
        <v>-0.0777376890182495</v>
      </c>
    </row>
    <row r="54">
      <c r="A54" t="s">
        <v>212</v>
      </c>
      <c r="B54" t="s">
        <v>107</v>
      </c>
      <c r="C54" t="s">
        <v>213</v>
      </c>
      <c r="D54" t="s">
        <v>109</v>
      </c>
      <c r="E54" t="s">
        <v>35</v>
      </c>
      <c r="F54"/>
      <c r="G54" t="n">
        <v>0.0774317756295204</v>
      </c>
      <c r="H54" t="n">
        <v>0.0730916485190392</v>
      </c>
      <c r="I54" t="n">
        <v>0.161227345466614</v>
      </c>
      <c r="J54" t="n">
        <v>0.108293324708939</v>
      </c>
      <c r="K54" t="n">
        <v>0.10405845195055</v>
      </c>
      <c r="L54" t="n">
        <v>0.116752550005913</v>
      </c>
      <c r="M54" t="n">
        <v>0.0442001111805439</v>
      </c>
      <c r="N54" t="n">
        <v>0.0318344384431839</v>
      </c>
      <c r="O54" t="n">
        <v>0.015412375330925</v>
      </c>
      <c r="P54" t="n">
        <v>-0.0063261897303164</v>
      </c>
      <c r="Q54" t="n">
        <v>-0.00503552053123713</v>
      </c>
      <c r="R54" t="n">
        <v>0.0137199461460114</v>
      </c>
      <c r="S54" t="n">
        <v>0.0228205006569624</v>
      </c>
      <c r="T54" t="n">
        <v>0.0468714684247971</v>
      </c>
      <c r="U54" t="n">
        <v>0.0496891438961029</v>
      </c>
      <c r="V54" t="n">
        <v>0.118871837854385</v>
      </c>
      <c r="W54" t="n">
        <v>0.0112413233146071</v>
      </c>
      <c r="X54" t="n">
        <v>-0.0384801141917706</v>
      </c>
      <c r="Y54" t="n">
        <v>-0.0327045917510986</v>
      </c>
      <c r="Z54" t="n">
        <v>0.00328922900371253</v>
      </c>
      <c r="AA54" t="n">
        <v>-0.0310580283403397</v>
      </c>
      <c r="AB54" t="n">
        <v>0.0228783544152975</v>
      </c>
      <c r="AC54" t="n">
        <v>0.0304246880114079</v>
      </c>
      <c r="AD54" t="n">
        <v>0.0923003852367401</v>
      </c>
      <c r="AE54" t="n">
        <v>-0.0231816917657852</v>
      </c>
      <c r="AF54" t="n">
        <v>-0.027164738625288</v>
      </c>
    </row>
    <row r="55">
      <c r="A55" t="s">
        <v>214</v>
      </c>
      <c r="B55" t="s">
        <v>107</v>
      </c>
      <c r="C55" t="s">
        <v>215</v>
      </c>
      <c r="D55" t="s">
        <v>109</v>
      </c>
      <c r="E55" t="s">
        <v>35</v>
      </c>
      <c r="F55"/>
      <c r="G55" t="n">
        <v>0.0552236922085285</v>
      </c>
      <c r="H55" t="n">
        <v>0.0455862917006016</v>
      </c>
      <c r="I55" t="n">
        <v>0.0607619769871235</v>
      </c>
      <c r="J55" t="n">
        <v>0.0794246643781662</v>
      </c>
      <c r="K55" t="n">
        <v>0.0986368730664253</v>
      </c>
      <c r="L55" t="n">
        <v>0.107961378991604</v>
      </c>
      <c r="M55" t="n">
        <v>0.090403638780117</v>
      </c>
      <c r="N55" t="n">
        <v>0.0676950216293335</v>
      </c>
      <c r="O55" t="n">
        <v>0.0777365043759346</v>
      </c>
      <c r="P55" t="n">
        <v>0.0400045290589333</v>
      </c>
      <c r="Q55" t="n">
        <v>0.0700745582580566</v>
      </c>
      <c r="R55" t="n">
        <v>0.0532908290624619</v>
      </c>
      <c r="S55" t="n">
        <v>0.0903472676873207</v>
      </c>
      <c r="T55" t="n">
        <v>0.0963610783219337</v>
      </c>
      <c r="U55" t="n">
        <v>0.0940657258033752</v>
      </c>
      <c r="V55" t="n">
        <v>0.203944489359856</v>
      </c>
      <c r="W55" t="n">
        <v>0.0313909314572811</v>
      </c>
      <c r="X55" t="n">
        <v>-0.0204142555594444</v>
      </c>
      <c r="Y55" t="n">
        <v>-0.0178784765303135</v>
      </c>
      <c r="Z55" t="n">
        <v>0.022701570764184</v>
      </c>
      <c r="AA55" t="n">
        <v>-0.0151916220784187</v>
      </c>
      <c r="AB55" t="n">
        <v>-0.0303928777575493</v>
      </c>
      <c r="AC55" t="n">
        <v>0.0204046852886677</v>
      </c>
      <c r="AD55" t="n">
        <v>0.0741313099861145</v>
      </c>
      <c r="AE55" t="n">
        <v>0.0452874973416328</v>
      </c>
      <c r="AF55" t="n">
        <v>0.0228432044386864</v>
      </c>
    </row>
    <row r="56">
      <c r="A56" t="s">
        <v>216</v>
      </c>
      <c r="B56" t="s">
        <v>107</v>
      </c>
      <c r="C56" t="s">
        <v>217</v>
      </c>
      <c r="D56" t="s">
        <v>109</v>
      </c>
      <c r="E56" t="s">
        <v>35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107</v>
      </c>
      <c r="C57" t="s">
        <v>219</v>
      </c>
      <c r="D57" t="s">
        <v>109</v>
      </c>
      <c r="E57" t="s">
        <v>35</v>
      </c>
      <c r="F57"/>
      <c r="G57" t="n">
        <v>0.116927854716778</v>
      </c>
      <c r="H57" t="n">
        <v>0.150421306490898</v>
      </c>
      <c r="I57" t="n">
        <v>0.21857912838459</v>
      </c>
      <c r="J57" t="n">
        <v>0.243110820651054</v>
      </c>
      <c r="K57" t="n">
        <v>0.246098816394806</v>
      </c>
      <c r="L57" t="n">
        <v>0.265415459871292</v>
      </c>
      <c r="M57" t="n">
        <v>0.264224141836166</v>
      </c>
      <c r="N57" t="n">
        <v>0.20729373395443</v>
      </c>
      <c r="O57" t="n">
        <v>0.181802973151207</v>
      </c>
      <c r="P57" t="n">
        <v>0.142146795988083</v>
      </c>
      <c r="Q57" t="n">
        <v>0.195251598954201</v>
      </c>
      <c r="R57" t="n">
        <v>0.198984488844872</v>
      </c>
      <c r="S57" t="n">
        <v>0.194623827934265</v>
      </c>
      <c r="T57" t="n">
        <v>0.193778082728386</v>
      </c>
      <c r="U57" t="n">
        <v>0.194263756275177</v>
      </c>
      <c r="V57" t="n">
        <v>0.295049369335175</v>
      </c>
      <c r="W57" t="n">
        <v>0.217709079384804</v>
      </c>
      <c r="X57" t="n">
        <v>0.295901238918304</v>
      </c>
      <c r="Y57" t="n">
        <v>0.220102325081825</v>
      </c>
      <c r="Z57" t="n">
        <v>0.232233077287674</v>
      </c>
      <c r="AA57" t="n">
        <v>0.257571995258331</v>
      </c>
      <c r="AB57" t="n">
        <v>0.227547854185104</v>
      </c>
      <c r="AC57" t="n">
        <v>0.286561369895935</v>
      </c>
      <c r="AD57" t="n">
        <v>0.389339357614517</v>
      </c>
      <c r="AE57" t="n">
        <v>0.202475994825363</v>
      </c>
      <c r="AF57" t="n">
        <v>0.199944391846657</v>
      </c>
    </row>
    <row r="58">
      <c r="A58" t="s">
        <v>220</v>
      </c>
      <c r="B58" t="s">
        <v>107</v>
      </c>
      <c r="C58" t="s">
        <v>221</v>
      </c>
      <c r="D58" t="s">
        <v>109</v>
      </c>
      <c r="E58" t="s">
        <v>35</v>
      </c>
      <c r="F58"/>
      <c r="G58" t="n">
        <v>0.117275081574917</v>
      </c>
      <c r="H58" t="n">
        <v>0.150856405496597</v>
      </c>
      <c r="I58" t="n">
        <v>0.219172820448875</v>
      </c>
      <c r="J58" t="n">
        <v>0.243775680661201</v>
      </c>
      <c r="K58" t="n">
        <v>0.246735796332359</v>
      </c>
      <c r="L58" t="n">
        <v>0.266058802604675</v>
      </c>
      <c r="M58" t="n">
        <v>0.264865428209305</v>
      </c>
      <c r="N58" t="n">
        <v>0.207791402935982</v>
      </c>
      <c r="O58" t="n">
        <v>0.182210654020309</v>
      </c>
      <c r="P58" t="n">
        <v>0.142476454377174</v>
      </c>
      <c r="Q58" t="n">
        <v>0.195686638355255</v>
      </c>
      <c r="R58" t="n">
        <v>0.199451297521591</v>
      </c>
      <c r="S58" t="n">
        <v>0.195081681013107</v>
      </c>
      <c r="T58" t="n">
        <v>0.194262564182281</v>
      </c>
      <c r="U58" t="n">
        <v>0.19470988214016</v>
      </c>
      <c r="V58" t="n">
        <v>0.295670121908188</v>
      </c>
      <c r="W58" t="n">
        <v>0.218200773000717</v>
      </c>
      <c r="X58" t="n">
        <v>0.296565145254135</v>
      </c>
      <c r="Y58" t="n">
        <v>0.220605984330177</v>
      </c>
      <c r="Z58" t="n">
        <v>0.232749834656715</v>
      </c>
      <c r="AA58" t="n">
        <v>0.258118718862534</v>
      </c>
      <c r="AB58" t="n">
        <v>0.228028535842896</v>
      </c>
      <c r="AC58" t="n">
        <v>0.287126272916794</v>
      </c>
      <c r="AD58" t="n">
        <v>0.390068829059601</v>
      </c>
      <c r="AE58" t="n">
        <v>0.202862784266472</v>
      </c>
      <c r="AF58" t="n">
        <v>0.200353518128395</v>
      </c>
    </row>
    <row r="59">
      <c r="A59" t="s">
        <v>222</v>
      </c>
      <c r="B59" t="s">
        <v>107</v>
      </c>
      <c r="C59" t="s">
        <v>223</v>
      </c>
      <c r="D59" t="s">
        <v>109</v>
      </c>
      <c r="E59" t="s">
        <v>35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37</v>
      </c>
      <c r="F2"/>
      <c r="G2" t="n">
        <v>-1.12290525436401</v>
      </c>
      <c r="H2" t="n">
        <v>2.44581484794617</v>
      </c>
      <c r="I2" t="n">
        <v>7.65093040466309</v>
      </c>
      <c r="J2" t="n">
        <v>7.94238376617432</v>
      </c>
      <c r="K2" t="n">
        <v>-4.55064964294434</v>
      </c>
      <c r="L2" t="n">
        <v>1.49727141857147</v>
      </c>
      <c r="M2" t="n">
        <v>-2.42546463012695</v>
      </c>
      <c r="N2" t="n">
        <v>-5.35243606567383</v>
      </c>
      <c r="O2" t="n">
        <v>10.582085609436</v>
      </c>
      <c r="P2" t="n">
        <v>0.223224073648453</v>
      </c>
      <c r="Q2" t="n">
        <v>3.78302979469299</v>
      </c>
      <c r="R2" t="n">
        <v>13.0535926818848</v>
      </c>
      <c r="S2" t="n">
        <v>10.5733423233032</v>
      </c>
      <c r="T2" t="n">
        <v>-1.39600479602814</v>
      </c>
      <c r="U2" t="n">
        <v>-5.32062149047852</v>
      </c>
      <c r="V2" t="n">
        <v>9.90462493896484</v>
      </c>
      <c r="W2" t="n">
        <v>0.364389955997467</v>
      </c>
      <c r="X2" t="n">
        <v>-1.54146671295166</v>
      </c>
      <c r="Y2" t="n">
        <v>7.12202501296997</v>
      </c>
      <c r="Z2" t="n">
        <v>-1.22913181781769</v>
      </c>
      <c r="AA2" t="n">
        <v>4.41850852966309</v>
      </c>
      <c r="AB2" t="n">
        <v>1.32355749607086</v>
      </c>
      <c r="AC2" t="n">
        <v>4.77616214752197</v>
      </c>
      <c r="AD2" t="n">
        <v>-0.993324816226959</v>
      </c>
      <c r="AE2" t="n">
        <v>-10.4513244628906</v>
      </c>
      <c r="AF2" t="n">
        <v>6.78478574752808</v>
      </c>
    </row>
    <row r="3">
      <c r="A3" t="s">
        <v>110</v>
      </c>
      <c r="B3" t="s">
        <v>107</v>
      </c>
      <c r="C3" t="s">
        <v>111</v>
      </c>
      <c r="D3" t="s">
        <v>109</v>
      </c>
      <c r="E3" t="s">
        <v>37</v>
      </c>
      <c r="F3"/>
      <c r="G3" t="n">
        <v>14.3105964660645</v>
      </c>
      <c r="H3" t="n">
        <v>3.57414960861206</v>
      </c>
      <c r="I3" t="n">
        <v>10.2018947601318</v>
      </c>
      <c r="J3" t="n">
        <v>6.98057699203491</v>
      </c>
      <c r="K3" t="n">
        <v>-7.33221673965454</v>
      </c>
      <c r="L3" t="n">
        <v>6.88015651702881</v>
      </c>
      <c r="M3" t="n">
        <v>7.4718222618103</v>
      </c>
      <c r="N3" t="n">
        <v>-0.203410357236862</v>
      </c>
      <c r="O3" t="n">
        <v>27.9370079040527</v>
      </c>
      <c r="P3" t="n">
        <v>3.31814360618591</v>
      </c>
      <c r="Q3" t="n">
        <v>-0.402524083852768</v>
      </c>
      <c r="R3" t="n">
        <v>-3.87672448158264</v>
      </c>
      <c r="S3" t="n">
        <v>13.6529808044434</v>
      </c>
      <c r="T3" t="n">
        <v>-15.7953071594238</v>
      </c>
      <c r="U3" t="n">
        <v>-1.61209309101105</v>
      </c>
      <c r="V3" t="n">
        <v>15.2905921936035</v>
      </c>
      <c r="W3" t="n">
        <v>-4.22835111618042</v>
      </c>
      <c r="X3" t="n">
        <v>-3.46216416358948</v>
      </c>
      <c r="Y3" t="n">
        <v>-7.08399343490601</v>
      </c>
      <c r="Z3" t="n">
        <v>-4.05733346939087</v>
      </c>
      <c r="AA3" t="n">
        <v>1.07532584667206</v>
      </c>
      <c r="AB3" t="n">
        <v>8.30032730102539</v>
      </c>
      <c r="AC3" t="n">
        <v>-8.92646980285645</v>
      </c>
      <c r="AD3" t="n">
        <v>-10.6705684661865</v>
      </c>
      <c r="AE3" t="n">
        <v>-23.3973579406738</v>
      </c>
      <c r="AF3" t="n">
        <v>19.1016597747803</v>
      </c>
    </row>
    <row r="4">
      <c r="A4" t="s">
        <v>112</v>
      </c>
      <c r="B4" t="s">
        <v>107</v>
      </c>
      <c r="C4" t="s">
        <v>113</v>
      </c>
      <c r="D4" t="s">
        <v>109</v>
      </c>
      <c r="E4" t="s">
        <v>37</v>
      </c>
      <c r="F4"/>
      <c r="G4" t="n">
        <v>0.123080298304558</v>
      </c>
      <c r="H4" t="n">
        <v>2.3050844669342</v>
      </c>
      <c r="I4" t="n">
        <v>1.59034097194672</v>
      </c>
      <c r="J4" t="n">
        <v>2.68166017532349</v>
      </c>
      <c r="K4" t="n">
        <v>4.67367172241211</v>
      </c>
      <c r="L4" t="n">
        <v>1.90009701251984</v>
      </c>
      <c r="M4" t="n">
        <v>-0.713099658489227</v>
      </c>
      <c r="N4" t="n">
        <v>-1.0607852935791</v>
      </c>
      <c r="O4" t="n">
        <v>1.84764564037323</v>
      </c>
      <c r="P4" t="n">
        <v>3.73275065422058</v>
      </c>
      <c r="Q4" t="n">
        <v>6.05823373794556</v>
      </c>
      <c r="R4" t="n">
        <v>5.30319738388062</v>
      </c>
      <c r="S4" t="n">
        <v>0.303600877523422</v>
      </c>
      <c r="T4" t="n">
        <v>-11.8579044342041</v>
      </c>
      <c r="U4" t="n">
        <v>7.60287809371948</v>
      </c>
      <c r="V4" t="n">
        <v>5.3372688293457</v>
      </c>
      <c r="W4" t="n">
        <v>0.354708880186081</v>
      </c>
      <c r="X4" t="n">
        <v>-0.571576714515686</v>
      </c>
      <c r="Y4" t="n">
        <v>0.9013592004776</v>
      </c>
      <c r="Z4" t="n">
        <v>-0.193259835243225</v>
      </c>
      <c r="AA4" t="n">
        <v>3.13445377349854</v>
      </c>
      <c r="AB4" t="n">
        <v>1.69058477878571</v>
      </c>
      <c r="AC4" t="n">
        <v>1.28438115119934</v>
      </c>
      <c r="AD4" t="n">
        <v>-0.803936064243317</v>
      </c>
      <c r="AE4" t="n">
        <v>-4.767258644104</v>
      </c>
      <c r="AF4" t="n">
        <v>6.289626121521</v>
      </c>
    </row>
    <row r="5">
      <c r="A5" t="s">
        <v>114</v>
      </c>
      <c r="B5" t="s">
        <v>107</v>
      </c>
      <c r="C5" t="s">
        <v>115</v>
      </c>
      <c r="D5" t="s">
        <v>109</v>
      </c>
      <c r="E5" t="s">
        <v>37</v>
      </c>
      <c r="F5"/>
      <c r="G5" t="n">
        <v>-6.1705527305603</v>
      </c>
      <c r="H5" t="n">
        <v>-2.81617546081543</v>
      </c>
      <c r="I5" t="n">
        <v>2.85927128791809</v>
      </c>
      <c r="J5" t="n">
        <v>5.48381567001343</v>
      </c>
      <c r="K5" t="n">
        <v>0.171657100319862</v>
      </c>
      <c r="L5" t="n">
        <v>-2.04480910301208</v>
      </c>
      <c r="M5" t="n">
        <v>3.7064471244812</v>
      </c>
      <c r="N5" t="n">
        <v>2.93472790718079</v>
      </c>
      <c r="O5" t="n">
        <v>2.67881894111633</v>
      </c>
      <c r="P5" t="n">
        <v>-2.47515916824341</v>
      </c>
      <c r="Q5" t="n">
        <v>3.13333916664124</v>
      </c>
      <c r="R5" t="n">
        <v>14.048789024353</v>
      </c>
      <c r="S5" t="n">
        <v>-12.2747468948364</v>
      </c>
      <c r="T5" t="n">
        <v>-2.87863898277283</v>
      </c>
      <c r="U5" t="n">
        <v>4.95239591598511</v>
      </c>
      <c r="V5" t="n">
        <v>-3.56231141090393</v>
      </c>
      <c r="W5" t="n">
        <v>7.40605306625366</v>
      </c>
      <c r="X5" t="n">
        <v>-6.43765163421631</v>
      </c>
      <c r="Y5" t="n">
        <v>2.63714790344238</v>
      </c>
      <c r="Z5" t="n">
        <v>0.487548291683197</v>
      </c>
      <c r="AA5" t="n">
        <v>3.16411638259888</v>
      </c>
      <c r="AB5" t="n">
        <v>4.40681028366089</v>
      </c>
      <c r="AC5" t="n">
        <v>-3.48221254348755</v>
      </c>
      <c r="AD5" t="n">
        <v>4.52248764038086</v>
      </c>
      <c r="AE5" t="n">
        <v>-1.03171765804291</v>
      </c>
      <c r="AF5" t="n">
        <v>6.80103731155396</v>
      </c>
    </row>
    <row r="6">
      <c r="A6" t="s">
        <v>116</v>
      </c>
      <c r="B6" t="s">
        <v>107</v>
      </c>
      <c r="C6" t="s">
        <v>117</v>
      </c>
      <c r="D6" t="s">
        <v>109</v>
      </c>
      <c r="E6" t="s">
        <v>37</v>
      </c>
      <c r="F6"/>
      <c r="G6" t="n">
        <v>7.14806222915649</v>
      </c>
      <c r="H6" t="n">
        <v>-1.1731184720993</v>
      </c>
      <c r="I6" t="n">
        <v>-7.6010251045227</v>
      </c>
      <c r="J6" t="n">
        <v>5.8999514579773</v>
      </c>
      <c r="K6" t="n">
        <v>8.81946659088135</v>
      </c>
      <c r="L6" t="n">
        <v>-6.23094272613525</v>
      </c>
      <c r="M6" t="n">
        <v>-1.65865397453308</v>
      </c>
      <c r="N6" t="n">
        <v>-1.12045967578888</v>
      </c>
      <c r="O6" t="n">
        <v>16.4297466278076</v>
      </c>
      <c r="P6" t="n">
        <v>-0.782333433628082</v>
      </c>
      <c r="Q6" t="n">
        <v>8.53340148925781</v>
      </c>
      <c r="R6" t="n">
        <v>2.26752972602844</v>
      </c>
      <c r="S6" t="n">
        <v>-0.943791210651398</v>
      </c>
      <c r="T6" t="n">
        <v>-4.63066291809082</v>
      </c>
      <c r="U6" t="n">
        <v>15.2305574417114</v>
      </c>
      <c r="V6" t="n">
        <v>-0.83173531293869</v>
      </c>
      <c r="W6" t="n">
        <v>-8.48178100585938</v>
      </c>
      <c r="X6" t="n">
        <v>-2.42117857933044</v>
      </c>
      <c r="Y6" t="n">
        <v>4.5346245765686</v>
      </c>
      <c r="Z6" t="n">
        <v>6.2319917678833</v>
      </c>
      <c r="AA6" t="n">
        <v>-1.6261864900589</v>
      </c>
      <c r="AB6" t="n">
        <v>-6.42279148101807</v>
      </c>
      <c r="AC6" t="n">
        <v>11.3949537277222</v>
      </c>
      <c r="AD6" t="n">
        <v>1.69058763980865</v>
      </c>
      <c r="AE6" t="n">
        <v>-1.06807243824005</v>
      </c>
      <c r="AF6" t="n">
        <v>4.55042552947998</v>
      </c>
    </row>
    <row r="7">
      <c r="A7" t="s">
        <v>118</v>
      </c>
      <c r="B7" t="s">
        <v>107</v>
      </c>
      <c r="C7" t="s">
        <v>119</v>
      </c>
      <c r="D7" t="s">
        <v>109</v>
      </c>
      <c r="E7" t="s">
        <v>37</v>
      </c>
      <c r="F7"/>
      <c r="G7" t="n">
        <v>-3.4547336101532</v>
      </c>
      <c r="H7" t="n">
        <v>0.0905062556266785</v>
      </c>
      <c r="I7" t="n">
        <v>-1.95723140239716</v>
      </c>
      <c r="J7" t="n">
        <v>6.08712100982666</v>
      </c>
      <c r="K7" t="n">
        <v>3.12366342544556</v>
      </c>
      <c r="L7" t="n">
        <v>4.20437812805176</v>
      </c>
      <c r="M7" t="n">
        <v>-4.57828807830811</v>
      </c>
      <c r="N7" t="n">
        <v>-0.766128480434418</v>
      </c>
      <c r="O7" t="n">
        <v>0.790523171424866</v>
      </c>
      <c r="P7" t="n">
        <v>0.741064250469208</v>
      </c>
      <c r="Q7" t="n">
        <v>10.7379493713379</v>
      </c>
      <c r="R7" t="n">
        <v>4.70918607711792</v>
      </c>
      <c r="S7" t="n">
        <v>-3.13549971580505</v>
      </c>
      <c r="T7" t="n">
        <v>-5.51955795288086</v>
      </c>
      <c r="U7" t="n">
        <v>11.1123676300049</v>
      </c>
      <c r="V7" t="n">
        <v>8.15878200531006</v>
      </c>
      <c r="W7" t="n">
        <v>-1.91323983669281</v>
      </c>
      <c r="X7" t="n">
        <v>2.62307238578796</v>
      </c>
      <c r="Y7" t="n">
        <v>3.8298978805542</v>
      </c>
      <c r="Z7" t="n">
        <v>2.20778656005859</v>
      </c>
      <c r="AA7" t="n">
        <v>2.82884287834167</v>
      </c>
      <c r="AB7" t="n">
        <v>2.64942097663879</v>
      </c>
      <c r="AC7" t="n">
        <v>6.0754132270813</v>
      </c>
      <c r="AD7" t="n">
        <v>-0.895883023738861</v>
      </c>
      <c r="AE7" t="n">
        <v>-4.11504602432251</v>
      </c>
      <c r="AF7" t="n">
        <v>4.32761001586914</v>
      </c>
    </row>
    <row r="8">
      <c r="A8" t="s">
        <v>120</v>
      </c>
      <c r="B8" t="s">
        <v>107</v>
      </c>
      <c r="C8" t="s">
        <v>121</v>
      </c>
      <c r="D8" t="s">
        <v>109</v>
      </c>
      <c r="E8" t="s">
        <v>37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 t="n">
        <v>-82.8868942260742</v>
      </c>
      <c r="V8" t="n">
        <v>36.3373870849609</v>
      </c>
      <c r="W8" t="n">
        <v>65.5341567993164</v>
      </c>
      <c r="X8" t="n">
        <v>-60.0573616027832</v>
      </c>
      <c r="Y8" t="n">
        <v>-0.904265582561493</v>
      </c>
      <c r="Z8" t="n">
        <v>-26.4043159484863</v>
      </c>
      <c r="AA8" t="n">
        <v>71.6259155273438</v>
      </c>
      <c r="AB8" t="n">
        <v>-26.2943744659424</v>
      </c>
      <c r="AC8" t="n">
        <v>0.407930612564087</v>
      </c>
      <c r="AD8" t="n">
        <v>28.9737129211426</v>
      </c>
      <c r="AE8" t="n">
        <v>-18.6175765991211</v>
      </c>
      <c r="AF8" t="n">
        <v>76.5708618164062</v>
      </c>
    </row>
    <row r="9">
      <c r="A9" t="s">
        <v>122</v>
      </c>
      <c r="B9" t="s">
        <v>107</v>
      </c>
      <c r="C9" t="s">
        <v>123</v>
      </c>
      <c r="D9" t="s">
        <v>109</v>
      </c>
      <c r="E9" t="s">
        <v>37</v>
      </c>
      <c r="F9"/>
      <c r="G9" t="n">
        <v>-0.643887400627136</v>
      </c>
      <c r="H9" t="n">
        <v>-5.6165976524353</v>
      </c>
      <c r="I9" t="n">
        <v>1.10470831394196</v>
      </c>
      <c r="J9" t="n">
        <v>2.60236811637878</v>
      </c>
      <c r="K9" t="n">
        <v>7.43930339813232</v>
      </c>
      <c r="L9" t="n">
        <v>15.1196432113647</v>
      </c>
      <c r="M9" t="n">
        <v>-10.2958326339722</v>
      </c>
      <c r="N9" t="n">
        <v>1.63389086723328</v>
      </c>
      <c r="O9" t="n">
        <v>1.9179459810257</v>
      </c>
      <c r="P9" t="n">
        <v>5.447096824646</v>
      </c>
      <c r="Q9" t="n">
        <v>7.85681295394897</v>
      </c>
      <c r="R9" t="n">
        <v>3.06738686561584</v>
      </c>
      <c r="S9" t="n">
        <v>-16.8618507385254</v>
      </c>
      <c r="T9" t="n">
        <v>8.17888927459717</v>
      </c>
      <c r="U9" t="n">
        <v>7.55271673202515</v>
      </c>
      <c r="V9" t="n">
        <v>7.62601184844971</v>
      </c>
      <c r="W9" t="n">
        <v>-19.8649921417236</v>
      </c>
      <c r="X9" t="n">
        <v>14.7410612106323</v>
      </c>
      <c r="Y9" t="n">
        <v>12.6249103546143</v>
      </c>
      <c r="Z9" t="n">
        <v>-6.25855493545532</v>
      </c>
      <c r="AA9" t="n">
        <v>11.9773263931274</v>
      </c>
      <c r="AB9" t="n">
        <v>-5.74951362609863</v>
      </c>
      <c r="AC9" t="n">
        <v>8.68342685699463</v>
      </c>
      <c r="AD9" t="n">
        <v>4.95917797088623</v>
      </c>
      <c r="AE9" t="n">
        <v>5.71042919158936</v>
      </c>
      <c r="AF9" t="n">
        <v>-24.60986328125</v>
      </c>
    </row>
    <row r="10">
      <c r="A10" t="s">
        <v>124</v>
      </c>
      <c r="B10" t="s">
        <v>107</v>
      </c>
      <c r="C10" t="s">
        <v>125</v>
      </c>
      <c r="D10" t="s">
        <v>109</v>
      </c>
      <c r="E10" t="s">
        <v>37</v>
      </c>
      <c r="F10"/>
      <c r="G10" t="n">
        <v>2.74987363815308</v>
      </c>
      <c r="H10" t="n">
        <v>-0.49389973282814</v>
      </c>
      <c r="I10" t="n">
        <v>1.17228448390961</v>
      </c>
      <c r="J10" t="n">
        <v>5.35504388809204</v>
      </c>
      <c r="K10" t="n">
        <v>10.9698495864868</v>
      </c>
      <c r="L10" t="n">
        <v>4.98793792724609</v>
      </c>
      <c r="M10" t="n">
        <v>-7.02419281005859</v>
      </c>
      <c r="N10" t="n">
        <v>1.22854936122894</v>
      </c>
      <c r="O10" t="n">
        <v>-2.76405119895935</v>
      </c>
      <c r="P10" t="n">
        <v>15.8242244720459</v>
      </c>
      <c r="Q10" t="n">
        <v>1.88348996639252</v>
      </c>
      <c r="R10" t="n">
        <v>5.98480606079102</v>
      </c>
      <c r="S10" t="n">
        <v>-20.065221786499</v>
      </c>
      <c r="T10" t="n">
        <v>13.6661930084229</v>
      </c>
      <c r="U10" t="n">
        <v>4.6120228767395</v>
      </c>
      <c r="V10" t="n">
        <v>5.89469051361084</v>
      </c>
      <c r="W10" t="n">
        <v>-11.0877552032471</v>
      </c>
      <c r="X10" t="n">
        <v>7.06997680664062</v>
      </c>
      <c r="Y10" t="n">
        <v>8.96010780334473</v>
      </c>
      <c r="Z10" t="n">
        <v>-2.45037412643433</v>
      </c>
      <c r="AA10" t="n">
        <v>8.0148811340332</v>
      </c>
      <c r="AB10" t="n">
        <v>-3.01853442192078</v>
      </c>
      <c r="AC10" t="n">
        <v>2.01745200157166</v>
      </c>
      <c r="AD10" t="n">
        <v>5.41003656387329</v>
      </c>
      <c r="AE10" t="n">
        <v>0.560966908931732</v>
      </c>
      <c r="AF10" t="n">
        <v>-15.4324893951416</v>
      </c>
    </row>
    <row r="11">
      <c r="A11" t="s">
        <v>126</v>
      </c>
      <c r="B11" t="s">
        <v>107</v>
      </c>
      <c r="C11" t="s">
        <v>127</v>
      </c>
      <c r="D11" t="s">
        <v>109</v>
      </c>
      <c r="E11" t="s">
        <v>37</v>
      </c>
      <c r="F11"/>
      <c r="G11" t="n">
        <v>8.85209941864014</v>
      </c>
      <c r="H11" t="n">
        <v>7.98882532119751</v>
      </c>
      <c r="I11" t="n">
        <v>1.39040577411652</v>
      </c>
      <c r="J11" t="n">
        <v>9.8603572845459</v>
      </c>
      <c r="K11" t="n">
        <v>16.3464851379395</v>
      </c>
      <c r="L11" t="n">
        <v>-11.2078104019165</v>
      </c>
      <c r="M11" t="n">
        <v>-0.773025512695312</v>
      </c>
      <c r="N11" t="n">
        <v>0.903613686561584</v>
      </c>
      <c r="O11" t="n">
        <v>-10.1585493087769</v>
      </c>
      <c r="P11" t="n">
        <v>31.2699108123779</v>
      </c>
      <c r="Q11" t="n">
        <v>-5.91773414611816</v>
      </c>
      <c r="R11" t="n">
        <v>10.1714534759521</v>
      </c>
      <c r="S11" t="n">
        <v>-24.8541831970215</v>
      </c>
      <c r="T11" t="n">
        <v>21.345609664917</v>
      </c>
      <c r="U11" t="n">
        <v>1.0781512260437</v>
      </c>
      <c r="V11" t="n">
        <v>4.12281656265259</v>
      </c>
      <c r="W11" t="n">
        <v>-1.43504536151886</v>
      </c>
      <c r="X11" t="n">
        <v>-1.51511478424072</v>
      </c>
      <c r="Y11" t="n">
        <v>4.49761486053467</v>
      </c>
      <c r="Z11" t="n">
        <v>1.56338346004486</v>
      </c>
      <c r="AA11" t="n">
        <v>2.4859254360199</v>
      </c>
      <c r="AB11" t="n">
        <v>1.39451098442078</v>
      </c>
      <c r="AC11" t="n">
        <v>-7.85656118392944</v>
      </c>
      <c r="AD11" t="n">
        <v>6.07881927490234</v>
      </c>
      <c r="AE11" t="n">
        <v>-5.50520181655884</v>
      </c>
      <c r="AF11" t="n">
        <v>-5.42768335342407</v>
      </c>
    </row>
    <row r="12">
      <c r="A12" t="s">
        <v>128</v>
      </c>
      <c r="B12" t="s">
        <v>107</v>
      </c>
      <c r="C12" t="s">
        <v>129</v>
      </c>
      <c r="D12" t="s">
        <v>109</v>
      </c>
      <c r="E12" t="s">
        <v>37</v>
      </c>
      <c r="F12"/>
      <c r="G12" t="n">
        <v>3.30071520805359</v>
      </c>
      <c r="H12" t="n">
        <v>4.36787843704224</v>
      </c>
      <c r="I12" t="n">
        <v>-0.33232918381691</v>
      </c>
      <c r="J12" t="n">
        <v>-0.37774384021759</v>
      </c>
      <c r="K12" t="n">
        <v>4.58377361297607</v>
      </c>
      <c r="L12" t="n">
        <v>-1.16908264160156</v>
      </c>
      <c r="M12" t="n">
        <v>-3.38300466537476</v>
      </c>
      <c r="N12" t="n">
        <v>-1.39834523200989</v>
      </c>
      <c r="O12" t="n">
        <v>1.33372032642365</v>
      </c>
      <c r="P12" t="n">
        <v>0.960155010223389</v>
      </c>
      <c r="Q12" t="n">
        <v>3.74078035354614</v>
      </c>
      <c r="R12" t="n">
        <v>0.844175159931183</v>
      </c>
      <c r="S12" t="n">
        <v>-5.32638788223267</v>
      </c>
      <c r="T12" t="n">
        <v>-18.6203727722168</v>
      </c>
      <c r="U12" t="n">
        <v>10.0531301498413</v>
      </c>
      <c r="V12" t="n">
        <v>3.16007328033447</v>
      </c>
      <c r="W12" t="n">
        <v>-3.10368037223816</v>
      </c>
      <c r="X12" t="n">
        <v>4.01243734359741</v>
      </c>
      <c r="Y12" t="n">
        <v>4.23755311965942</v>
      </c>
      <c r="Z12" t="n">
        <v>-3.2594907283783</v>
      </c>
      <c r="AA12" t="n">
        <v>4.11290168762207</v>
      </c>
      <c r="AB12" t="n">
        <v>4.06508207321167</v>
      </c>
      <c r="AC12" t="n">
        <v>-1.73971319198608</v>
      </c>
      <c r="AD12" t="n">
        <v>0.412802755832672</v>
      </c>
      <c r="AE12" t="n">
        <v>-5.40078210830688</v>
      </c>
      <c r="AF12" t="n">
        <v>8.06972217559814</v>
      </c>
    </row>
    <row r="13">
      <c r="A13" t="s">
        <v>130</v>
      </c>
      <c r="B13" t="s">
        <v>107</v>
      </c>
      <c r="C13" t="s">
        <v>131</v>
      </c>
      <c r="D13" t="s">
        <v>109</v>
      </c>
      <c r="E13" t="s">
        <v>37</v>
      </c>
      <c r="F13"/>
      <c r="G13" t="n">
        <v>-1.51764178276062</v>
      </c>
      <c r="H13" t="n">
        <v>4.63782548904419</v>
      </c>
      <c r="I13" t="n">
        <v>1.70464706420898</v>
      </c>
      <c r="J13" t="n">
        <v>0.6060910820961</v>
      </c>
      <c r="K13" t="n">
        <v>0.516193687915802</v>
      </c>
      <c r="L13" t="n">
        <v>3.53232550621033</v>
      </c>
      <c r="M13" t="n">
        <v>-3.99149918556213</v>
      </c>
      <c r="N13" t="n">
        <v>-1.92192459106445</v>
      </c>
      <c r="O13" t="n">
        <v>-1.67595553398132</v>
      </c>
      <c r="P13" t="n">
        <v>3.73019242286682</v>
      </c>
      <c r="Q13" t="n">
        <v>5.4401421546936</v>
      </c>
      <c r="R13" t="n">
        <v>1.12253701686859</v>
      </c>
      <c r="S13" t="n">
        <v>0.445878684520721</v>
      </c>
      <c r="T13" t="n">
        <v>-36.5606994628906</v>
      </c>
      <c r="U13" t="n">
        <v>9.49040985107422</v>
      </c>
      <c r="V13" t="n">
        <v>6.41759777069092</v>
      </c>
      <c r="W13" t="n">
        <v>2.02606225013733</v>
      </c>
      <c r="X13" t="n">
        <v>1.2737250328064</v>
      </c>
      <c r="Y13" t="n">
        <v>0.0970291346311569</v>
      </c>
      <c r="Z13" t="n">
        <v>3.60308074951172</v>
      </c>
      <c r="AA13" t="n">
        <v>-0.547926664352417</v>
      </c>
      <c r="AB13" t="n">
        <v>0.544323801994324</v>
      </c>
      <c r="AC13" t="n">
        <v>-0.682337939739227</v>
      </c>
      <c r="AD13" t="n">
        <v>-2.44708013534546</v>
      </c>
      <c r="AE13" t="n">
        <v>-3.74816846847534</v>
      </c>
      <c r="AF13" t="n">
        <v>6.3034782409668</v>
      </c>
    </row>
    <row r="14">
      <c r="A14" t="s">
        <v>132</v>
      </c>
      <c r="B14" t="s">
        <v>107</v>
      </c>
      <c r="C14" t="s">
        <v>133</v>
      </c>
      <c r="D14" t="s">
        <v>109</v>
      </c>
      <c r="E14" t="s">
        <v>37</v>
      </c>
      <c r="F14"/>
      <c r="G14" t="n">
        <v>0.823834002017975</v>
      </c>
      <c r="H14" t="n">
        <v>-0.364566653966904</v>
      </c>
      <c r="I14" t="n">
        <v>5.63850355148315</v>
      </c>
      <c r="J14" t="n">
        <v>-0.286130845546722</v>
      </c>
      <c r="K14" t="n">
        <v>3.33651447296143</v>
      </c>
      <c r="L14" t="n">
        <v>2.67077803611755</v>
      </c>
      <c r="M14" t="n">
        <v>1.26070249080658</v>
      </c>
      <c r="N14" t="n">
        <v>-3.75314426422119</v>
      </c>
      <c r="O14" t="n">
        <v>3.85958337783813</v>
      </c>
      <c r="P14" t="n">
        <v>5.99601364135742</v>
      </c>
      <c r="Q14" t="n">
        <v>4.05177450180054</v>
      </c>
      <c r="R14" t="n">
        <v>-12.0152778625488</v>
      </c>
      <c r="S14" t="n">
        <v>0.691287338733673</v>
      </c>
      <c r="T14" t="n">
        <v>-2.9855465888977</v>
      </c>
      <c r="U14" t="n">
        <v>12.6544179916382</v>
      </c>
      <c r="V14" t="n">
        <v>17.545690536499</v>
      </c>
      <c r="W14" t="n">
        <v>-1.70120406150818</v>
      </c>
      <c r="X14" t="n">
        <v>4.39220428466797</v>
      </c>
      <c r="Y14" t="n">
        <v>-2.83513426780701</v>
      </c>
      <c r="Z14" t="n">
        <v>-4.66269207000732</v>
      </c>
      <c r="AA14" t="n">
        <v>7.68151807785034</v>
      </c>
      <c r="AB14" t="n">
        <v>2.87441992759705</v>
      </c>
      <c r="AC14" t="n">
        <v>4.90752696990967</v>
      </c>
      <c r="AD14" t="n">
        <v>-1.23542439937592</v>
      </c>
      <c r="AE14" t="n">
        <v>-8.22625732421875</v>
      </c>
      <c r="AF14" t="n">
        <v>5.58952474594116</v>
      </c>
    </row>
    <row r="15">
      <c r="A15" t="s">
        <v>134</v>
      </c>
      <c r="B15" t="s">
        <v>107</v>
      </c>
      <c r="C15" t="s">
        <v>135</v>
      </c>
      <c r="D15" t="s">
        <v>109</v>
      </c>
      <c r="E15" t="s">
        <v>37</v>
      </c>
      <c r="F15"/>
      <c r="G15" t="n">
        <v>0.636395692825317</v>
      </c>
      <c r="H15" t="n">
        <v>3.76600074768066</v>
      </c>
      <c r="I15" t="n">
        <v>6.4980583190918</v>
      </c>
      <c r="J15" t="n">
        <v>1.37841761112213</v>
      </c>
      <c r="K15" t="n">
        <v>-1.37483084201813</v>
      </c>
      <c r="L15" t="n">
        <v>3.49070811271667</v>
      </c>
      <c r="M15" t="n">
        <v>-0.206446945667267</v>
      </c>
      <c r="N15" t="n">
        <v>-1.57783830165863</v>
      </c>
      <c r="O15" t="n">
        <v>1.61992383003235</v>
      </c>
      <c r="P15" t="n">
        <v>2.34998345375061</v>
      </c>
      <c r="Q15" t="n">
        <v>4.62538623809814</v>
      </c>
      <c r="R15" t="n">
        <v>5.48677682876587</v>
      </c>
      <c r="S15" t="n">
        <v>7.8644061088562</v>
      </c>
      <c r="T15" t="n">
        <v>-8.65014553070068</v>
      </c>
      <c r="U15" t="n">
        <v>6.44346761703491</v>
      </c>
      <c r="V15" t="n">
        <v>2.13336730003357</v>
      </c>
      <c r="W15" t="n">
        <v>5.77813386917114</v>
      </c>
      <c r="X15" t="n">
        <v>-4.91721153259277</v>
      </c>
      <c r="Y15" t="n">
        <v>-2.05892539024353</v>
      </c>
      <c r="Z15" t="n">
        <v>-1.28688907623291</v>
      </c>
      <c r="AA15" t="n">
        <v>3.35851049423218</v>
      </c>
      <c r="AB15" t="n">
        <v>4.04373645782471</v>
      </c>
      <c r="AC15" t="n">
        <v>-0.105279915034771</v>
      </c>
      <c r="AD15" t="n">
        <v>-4.50316667556763</v>
      </c>
      <c r="AE15" t="n">
        <v>-12.034255027771</v>
      </c>
      <c r="AF15" t="n">
        <v>9.79481887817383</v>
      </c>
    </row>
    <row r="16">
      <c r="A16" t="s">
        <v>136</v>
      </c>
      <c r="B16" t="s">
        <v>107</v>
      </c>
      <c r="C16" t="s">
        <v>137</v>
      </c>
      <c r="D16" t="s">
        <v>109</v>
      </c>
      <c r="E16" t="s">
        <v>37</v>
      </c>
      <c r="F16"/>
      <c r="G16" t="n">
        <v>0.363438814878464</v>
      </c>
      <c r="H16" t="n">
        <v>8.71403980255127</v>
      </c>
      <c r="I16" t="n">
        <v>7.14016914367676</v>
      </c>
      <c r="J16" t="n">
        <v>3.57580065727234</v>
      </c>
      <c r="K16" t="n">
        <v>-6.17076063156128</v>
      </c>
      <c r="L16" t="n">
        <v>5.38114500045776</v>
      </c>
      <c r="M16" t="n">
        <v>-1.65608417987823</v>
      </c>
      <c r="N16" t="n">
        <v>-0.193392440676689</v>
      </c>
      <c r="O16" t="n">
        <v>-2.28367877006531</v>
      </c>
      <c r="P16" t="n">
        <v>-3.84029197692871</v>
      </c>
      <c r="Q16" t="n">
        <v>4.28335905075073</v>
      </c>
      <c r="R16" t="n">
        <v>21.9340972900391</v>
      </c>
      <c r="S16" t="n">
        <v>7.82758283615112</v>
      </c>
      <c r="T16" t="n">
        <v>-15.5111122131348</v>
      </c>
      <c r="U16" t="n">
        <v>0.972444832324982</v>
      </c>
      <c r="V16" t="n">
        <v>-6.36212253570557</v>
      </c>
      <c r="W16" t="n">
        <v>9.67629814147949</v>
      </c>
      <c r="X16" t="n">
        <v>-10.8449821472168</v>
      </c>
      <c r="Y16" t="n">
        <v>-1.9069356918335</v>
      </c>
      <c r="Z16" t="n">
        <v>0.279859155416489</v>
      </c>
      <c r="AA16" t="n">
        <v>0.544483602046967</v>
      </c>
      <c r="AB16" t="n">
        <v>4.62585687637329</v>
      </c>
      <c r="AC16" t="n">
        <v>-3.5150990486145</v>
      </c>
      <c r="AD16" t="n">
        <v>-7.35486078262329</v>
      </c>
      <c r="AE16" t="n">
        <v>-15.6220760345459</v>
      </c>
      <c r="AF16" t="n">
        <v>12.3793230056763</v>
      </c>
    </row>
    <row r="17">
      <c r="A17" t="s">
        <v>138</v>
      </c>
      <c r="B17" t="s">
        <v>107</v>
      </c>
      <c r="C17" t="s">
        <v>139</v>
      </c>
      <c r="D17" t="s">
        <v>109</v>
      </c>
      <c r="E17" t="s">
        <v>37</v>
      </c>
      <c r="F17"/>
      <c r="G17" t="n">
        <v>-4.9076099395752</v>
      </c>
      <c r="H17" t="n">
        <v>6.41543102264404</v>
      </c>
      <c r="I17" t="n">
        <v>1.98833155632019</v>
      </c>
      <c r="J17" t="n">
        <v>-3.97359132766724</v>
      </c>
      <c r="K17" t="n">
        <v>7.91659116744995</v>
      </c>
      <c r="L17" t="n">
        <v>2.99353718757629</v>
      </c>
      <c r="M17" t="n">
        <v>2.06055474281311</v>
      </c>
      <c r="N17" t="n">
        <v>-0.667652070522308</v>
      </c>
      <c r="O17" t="n">
        <v>2.60635733604431</v>
      </c>
      <c r="P17" t="n">
        <v>1.24109077453613</v>
      </c>
      <c r="Q17" t="n">
        <v>12.4913787841797</v>
      </c>
      <c r="R17" t="n">
        <v>2.065678358078</v>
      </c>
      <c r="S17" t="n">
        <v>3.40183424949646</v>
      </c>
      <c r="T17" t="n">
        <v>-18.825870513916</v>
      </c>
      <c r="U17" t="n">
        <v>7.76861381530762</v>
      </c>
      <c r="V17" t="n">
        <v>13.3900194168091</v>
      </c>
      <c r="W17" t="n">
        <v>-3.62246251106262</v>
      </c>
      <c r="X17" t="n">
        <v>-4.29768896102905</v>
      </c>
      <c r="Y17" t="n">
        <v>-4.41032123565674</v>
      </c>
      <c r="Z17" t="n">
        <v>0.352883696556091</v>
      </c>
      <c r="AA17" t="n">
        <v>-2.92261219024658</v>
      </c>
      <c r="AB17" t="n">
        <v>5.00672197341919</v>
      </c>
      <c r="AC17" t="n">
        <v>-0.316715002059937</v>
      </c>
      <c r="AD17" t="n">
        <v>-3.18424654006958</v>
      </c>
      <c r="AE17" t="n">
        <v>-5.98379945755005</v>
      </c>
      <c r="AF17" t="n">
        <v>10.1350269317627</v>
      </c>
    </row>
    <row r="18">
      <c r="A18" t="s">
        <v>140</v>
      </c>
      <c r="B18" t="s">
        <v>107</v>
      </c>
      <c r="C18" t="s">
        <v>141</v>
      </c>
      <c r="D18" t="s">
        <v>109</v>
      </c>
      <c r="E18" t="s">
        <v>37</v>
      </c>
      <c r="F18"/>
      <c r="G18" t="n">
        <v>2.0113537311554</v>
      </c>
      <c r="H18" t="n">
        <v>-3.44017219543457</v>
      </c>
      <c r="I18" t="n">
        <v>2.93227577209473</v>
      </c>
      <c r="J18" t="n">
        <v>7.38068532943726</v>
      </c>
      <c r="K18" t="n">
        <v>3.22618818283081</v>
      </c>
      <c r="L18" t="n">
        <v>1.69157314300537</v>
      </c>
      <c r="M18" t="n">
        <v>5.7752194404602</v>
      </c>
      <c r="N18" t="n">
        <v>-1.35637283325195</v>
      </c>
      <c r="O18" t="n">
        <v>0.332666754722595</v>
      </c>
      <c r="P18" t="n">
        <v>4.94853162765503</v>
      </c>
      <c r="Q18" t="n">
        <v>8.07402896881104</v>
      </c>
      <c r="R18" t="n">
        <v>4.10157823562622</v>
      </c>
      <c r="S18" t="n">
        <v>1.92787444591522</v>
      </c>
      <c r="T18" t="n">
        <v>-21.5073490142822</v>
      </c>
      <c r="U18" t="n">
        <v>0.227987140417099</v>
      </c>
      <c r="V18" t="n">
        <v>9.1605224609375</v>
      </c>
      <c r="W18" t="n">
        <v>-2.80655455589294</v>
      </c>
      <c r="X18" t="n">
        <v>1.33961546421051</v>
      </c>
      <c r="Y18" t="n">
        <v>-1.31198871135712</v>
      </c>
      <c r="Z18" t="n">
        <v>-2.06185245513916</v>
      </c>
      <c r="AA18" t="n">
        <v>5.87799453735352</v>
      </c>
      <c r="AB18" t="n">
        <v>-3.32161045074463</v>
      </c>
      <c r="AC18" t="n">
        <v>10.0183124542236</v>
      </c>
      <c r="AD18" t="n">
        <v>-6.07364749908447</v>
      </c>
      <c r="AE18" t="n">
        <v>-4.41524744033813</v>
      </c>
      <c r="AF18" t="n">
        <v>6.81377363204956</v>
      </c>
    </row>
    <row r="19">
      <c r="A19" t="s">
        <v>142</v>
      </c>
      <c r="B19" t="s">
        <v>107</v>
      </c>
      <c r="C19" t="s">
        <v>143</v>
      </c>
      <c r="D19" t="s">
        <v>109</v>
      </c>
      <c r="E19" t="s">
        <v>37</v>
      </c>
      <c r="F19"/>
      <c r="G19" t="n">
        <v>12.7220888137817</v>
      </c>
      <c r="H19" t="n">
        <v>8.69962120056152</v>
      </c>
      <c r="I19" t="n">
        <v>-1.10011672973633</v>
      </c>
      <c r="J19" t="n">
        <v>-0.248270690441132</v>
      </c>
      <c r="K19" t="n">
        <v>-0.186917215585709</v>
      </c>
      <c r="L19" t="n">
        <v>6.25281190872192</v>
      </c>
      <c r="M19" t="n">
        <v>5.16019439697266</v>
      </c>
      <c r="N19" t="n">
        <v>-8.1865816116333</v>
      </c>
      <c r="O19" t="n">
        <v>2.19722318649292</v>
      </c>
      <c r="P19" t="n">
        <v>1.66312921047211</v>
      </c>
      <c r="Q19" t="n">
        <v>3.85273551940918</v>
      </c>
      <c r="R19" t="n">
        <v>11.5142755508423</v>
      </c>
      <c r="S19" t="n">
        <v>3.36224889755249</v>
      </c>
      <c r="T19" t="n">
        <v>-13.4838600158691</v>
      </c>
      <c r="U19" t="n">
        <v>13.1773586273193</v>
      </c>
      <c r="V19" t="n">
        <v>-2.53604435920715</v>
      </c>
      <c r="W19" t="n">
        <v>0.266986966133118</v>
      </c>
      <c r="X19" t="n">
        <v>2.4027202129364</v>
      </c>
      <c r="Y19" t="n">
        <v>-0.406227439641953</v>
      </c>
      <c r="Z19" t="n">
        <v>-5.35104846954346</v>
      </c>
      <c r="AA19" t="n">
        <v>3.92339420318604</v>
      </c>
      <c r="AB19" t="n">
        <v>-0.200544863939285</v>
      </c>
      <c r="AC19" t="n">
        <v>0.726166188716888</v>
      </c>
      <c r="AD19" t="n">
        <v>-2.91321921348572</v>
      </c>
      <c r="AE19" t="n">
        <v>-5.58754444122314</v>
      </c>
      <c r="AF19" t="n">
        <v>4.76116275787354</v>
      </c>
    </row>
    <row r="20">
      <c r="A20" t="s">
        <v>144</v>
      </c>
      <c r="B20" t="s">
        <v>107</v>
      </c>
      <c r="C20" t="s">
        <v>145</v>
      </c>
      <c r="D20" t="s">
        <v>109</v>
      </c>
      <c r="E20" t="s">
        <v>37</v>
      </c>
      <c r="F20"/>
      <c r="G20" t="n">
        <v>4.24544525146484</v>
      </c>
      <c r="H20" t="n">
        <v>4.09304141998291</v>
      </c>
      <c r="I20" t="n">
        <v>7.49528980255127</v>
      </c>
      <c r="J20" t="n">
        <v>2.79275131225586</v>
      </c>
      <c r="K20" t="n">
        <v>-0.0529206059873104</v>
      </c>
      <c r="L20" t="n">
        <v>12.3030042648315</v>
      </c>
      <c r="M20" t="n">
        <v>2.08527302742004</v>
      </c>
      <c r="N20" t="n">
        <v>3.40488147735596</v>
      </c>
      <c r="O20" t="n">
        <v>9.05552005767822</v>
      </c>
      <c r="P20" t="n">
        <v>0.189641669392586</v>
      </c>
      <c r="Q20" t="n">
        <v>-7.85359001159668</v>
      </c>
      <c r="R20" t="n">
        <v>-12.9078645706177</v>
      </c>
      <c r="S20" t="n">
        <v>-5.96302318572998</v>
      </c>
      <c r="T20" t="n">
        <v>4.6439471244812</v>
      </c>
      <c r="U20" t="n">
        <v>-7.06008815765381</v>
      </c>
      <c r="V20" t="n">
        <v>-7.83497190475464</v>
      </c>
      <c r="W20" t="n">
        <v>-5.44117259979248</v>
      </c>
      <c r="X20" t="n">
        <v>2.26965999603271</v>
      </c>
      <c r="Y20" t="n">
        <v>-11.3247509002686</v>
      </c>
      <c r="Z20" t="n">
        <v>-1.82375252246857</v>
      </c>
      <c r="AA20" t="n">
        <v>-0.0335437245666981</v>
      </c>
      <c r="AB20" t="n">
        <v>6.69167280197144</v>
      </c>
      <c r="AC20" t="n">
        <v>0.753462255001068</v>
      </c>
      <c r="AD20" t="n">
        <v>-1.43654680252075</v>
      </c>
      <c r="AE20" t="n">
        <v>0.406585901975632</v>
      </c>
      <c r="AF20" t="n">
        <v>-1.38516628742218</v>
      </c>
    </row>
    <row r="21">
      <c r="A21" t="s">
        <v>146</v>
      </c>
      <c r="B21" t="s">
        <v>107</v>
      </c>
      <c r="C21" t="s">
        <v>147</v>
      </c>
      <c r="D21" t="s">
        <v>109</v>
      </c>
      <c r="E21" t="s">
        <v>37</v>
      </c>
      <c r="F21"/>
      <c r="G21" t="n">
        <v>2.09460663795471</v>
      </c>
      <c r="H21" t="n">
        <v>3.29519963264465</v>
      </c>
      <c r="I21" t="n">
        <v>2.12205982208252</v>
      </c>
      <c r="J21" t="n">
        <v>0.271834850311279</v>
      </c>
      <c r="K21" t="n">
        <v>0.308922082185745</v>
      </c>
      <c r="L21" t="n">
        <v>6.53775262832642</v>
      </c>
      <c r="M21" t="n">
        <v>1.60626232624054</v>
      </c>
      <c r="N21" t="n">
        <v>1.82512080669403</v>
      </c>
      <c r="O21" t="n">
        <v>6.11845874786377</v>
      </c>
      <c r="P21" t="n">
        <v>-1.74719727039337</v>
      </c>
      <c r="Q21" t="n">
        <v>-6.72990465164185</v>
      </c>
      <c r="R21" t="n">
        <v>-9.38701343536377</v>
      </c>
      <c r="S21" t="n">
        <v>-5.54497671127319</v>
      </c>
      <c r="T21" t="n">
        <v>3.37282872200012</v>
      </c>
      <c r="U21" t="n">
        <v>-3.18323445320129</v>
      </c>
      <c r="V21" t="n">
        <v>-6.84539365768433</v>
      </c>
      <c r="W21" t="n">
        <v>-1.12005531787872</v>
      </c>
      <c r="X21" t="n">
        <v>2.72491693496704</v>
      </c>
      <c r="Y21" t="n">
        <v>-5.91925764083862</v>
      </c>
      <c r="Z21" t="n">
        <v>0.512728869915009</v>
      </c>
      <c r="AA21" t="n">
        <v>3.12256097793579</v>
      </c>
      <c r="AB21" t="n">
        <v>2.52890968322754</v>
      </c>
      <c r="AC21" t="n">
        <v>1.6409147977829</v>
      </c>
      <c r="AD21" t="n">
        <v>0.981232523918152</v>
      </c>
      <c r="AE21" t="n">
        <v>1.71182978153229</v>
      </c>
      <c r="AF21" t="n">
        <v>-3.62162113189697</v>
      </c>
    </row>
    <row r="22">
      <c r="A22" t="s">
        <v>148</v>
      </c>
      <c r="B22" t="s">
        <v>107</v>
      </c>
      <c r="C22" t="s">
        <v>149</v>
      </c>
      <c r="D22" t="s">
        <v>109</v>
      </c>
      <c r="E22" t="s">
        <v>37</v>
      </c>
      <c r="F22"/>
      <c r="G22" t="n">
        <v>-0.00631517916917801</v>
      </c>
      <c r="H22" t="n">
        <v>-4.92949914932251</v>
      </c>
      <c r="I22" t="n">
        <v>-4.12243795394897</v>
      </c>
      <c r="J22" t="n">
        <v>-10.4122314453125</v>
      </c>
      <c r="K22" t="n">
        <v>2.37740087509155</v>
      </c>
      <c r="L22" t="n">
        <v>-5.71577787399292</v>
      </c>
      <c r="M22" t="n">
        <v>0.408701658248901</v>
      </c>
      <c r="N22" t="n">
        <v>0.290443688631058</v>
      </c>
      <c r="O22" t="n">
        <v>2.49933099746704</v>
      </c>
      <c r="P22" t="n">
        <v>-5.56394290924072</v>
      </c>
      <c r="Q22" t="n">
        <v>-3.12238550186157</v>
      </c>
      <c r="R22" t="n">
        <v>-2.57886433601379</v>
      </c>
      <c r="S22" t="n">
        <v>-3.90170073509216</v>
      </c>
      <c r="T22" t="n">
        <v>-0.481638312339783</v>
      </c>
      <c r="U22" t="n">
        <v>3.46392464637756</v>
      </c>
      <c r="V22" t="n">
        <v>-5.2903561592102</v>
      </c>
      <c r="W22" t="n">
        <v>6.5931887626648</v>
      </c>
      <c r="X22" t="n">
        <v>3.97290325164795</v>
      </c>
      <c r="Y22" t="n">
        <v>4.25921201705933</v>
      </c>
      <c r="Z22" t="n">
        <v>5.2728796005249</v>
      </c>
      <c r="AA22" t="n">
        <v>9.47500896453857</v>
      </c>
      <c r="AB22" t="n">
        <v>-3.17782163619995</v>
      </c>
      <c r="AC22" t="n">
        <v>-0.352961659431458</v>
      </c>
      <c r="AD22" t="n">
        <v>4.35304737091064</v>
      </c>
      <c r="AE22" t="n">
        <v>3.2610330581665</v>
      </c>
      <c r="AF22" t="n">
        <v>-7.8563928604126</v>
      </c>
    </row>
    <row r="23">
      <c r="A23" t="s">
        <v>150</v>
      </c>
      <c r="B23" t="s">
        <v>107</v>
      </c>
      <c r="C23" t="s">
        <v>151</v>
      </c>
      <c r="D23" t="s">
        <v>109</v>
      </c>
      <c r="E23" t="s">
        <v>37</v>
      </c>
      <c r="F23"/>
      <c r="G23" t="n">
        <v>-0.911803424358368</v>
      </c>
      <c r="H23" t="n">
        <v>-2.64378499984741</v>
      </c>
      <c r="I23" t="n">
        <v>0.554309129714966</v>
      </c>
      <c r="J23" t="n">
        <v>1.63252711296082</v>
      </c>
      <c r="K23" t="n">
        <v>-1.53461289405823</v>
      </c>
      <c r="L23" t="n">
        <v>-2.60242319107056</v>
      </c>
      <c r="M23" t="n">
        <v>-0.104960754513741</v>
      </c>
      <c r="N23" t="n">
        <v>5.18247652053833</v>
      </c>
      <c r="O23" t="n">
        <v>0.334165751934052</v>
      </c>
      <c r="P23" t="n">
        <v>0.932934880256653</v>
      </c>
      <c r="Q23" t="n">
        <v>-4.14107275009155</v>
      </c>
      <c r="R23" t="n">
        <v>1.80555486679077</v>
      </c>
      <c r="S23" t="n">
        <v>-1.53424084186554</v>
      </c>
      <c r="T23" t="n">
        <v>-6.07365369796753</v>
      </c>
      <c r="U23" t="n">
        <v>-5.86594247817993</v>
      </c>
      <c r="V23" t="n">
        <v>-3.15680050849915</v>
      </c>
      <c r="W23" t="n">
        <v>0.394618451595306</v>
      </c>
      <c r="X23" t="n">
        <v>0.256274044513702</v>
      </c>
      <c r="Y23" t="n">
        <v>-0.472236752510071</v>
      </c>
      <c r="Z23" t="n">
        <v>-1.77087461948395</v>
      </c>
      <c r="AA23" t="n">
        <v>0.842336177825928</v>
      </c>
      <c r="AB23" t="n">
        <v>0.51261693239212</v>
      </c>
      <c r="AC23" t="n">
        <v>0.0971273928880692</v>
      </c>
      <c r="AD23" t="n">
        <v>-3.38198232650757</v>
      </c>
      <c r="AE23" t="n">
        <v>0.916730999946594</v>
      </c>
      <c r="AF23" t="n">
        <v>-9.77052021026611</v>
      </c>
    </row>
    <row r="24">
      <c r="A24" t="s">
        <v>152</v>
      </c>
      <c r="B24" t="s">
        <v>107</v>
      </c>
      <c r="C24" t="s">
        <v>153</v>
      </c>
      <c r="D24" t="s">
        <v>109</v>
      </c>
      <c r="E24" t="s">
        <v>37</v>
      </c>
      <c r="F24"/>
      <c r="G24" t="n">
        <v>-1.95190036296844</v>
      </c>
      <c r="H24" t="n">
        <v>0.140201225876808</v>
      </c>
      <c r="I24" t="n">
        <v>3.38500952720642</v>
      </c>
      <c r="J24" t="n">
        <v>0.591744184494019</v>
      </c>
      <c r="K24" t="n">
        <v>1.8808741569519</v>
      </c>
      <c r="L24" t="n">
        <v>-0.360866218805313</v>
      </c>
      <c r="M24" t="n">
        <v>3.22315692901611</v>
      </c>
      <c r="N24" t="n">
        <v>-0.236717239022255</v>
      </c>
      <c r="O24" t="n">
        <v>-0.305030047893524</v>
      </c>
      <c r="P24" t="n">
        <v>5.29940605163574</v>
      </c>
      <c r="Q24" t="n">
        <v>1.11911916732788</v>
      </c>
      <c r="R24" t="n">
        <v>1.02623212337494</v>
      </c>
      <c r="S24" t="n">
        <v>-1.6645336151123</v>
      </c>
      <c r="T24" t="n">
        <v>3.09128975868225</v>
      </c>
      <c r="U24" t="n">
        <v>1.92420876026154</v>
      </c>
      <c r="V24" t="n">
        <v>2.12176561355591</v>
      </c>
      <c r="W24" t="n">
        <v>-4.05217027664185</v>
      </c>
      <c r="X24" t="n">
        <v>-3.32644248008728</v>
      </c>
      <c r="Y24" t="n">
        <v>3.3774151802063</v>
      </c>
      <c r="Z24" t="n">
        <v>4.52176952362061</v>
      </c>
      <c r="AA24" t="n">
        <v>-2.42465758323669</v>
      </c>
      <c r="AB24" t="n">
        <v>0.725336492061615</v>
      </c>
      <c r="AC24" t="n">
        <v>2.35957813262939</v>
      </c>
      <c r="AD24" t="n">
        <v>1.51159083843231</v>
      </c>
      <c r="AE24" t="n">
        <v>6.35697937011719</v>
      </c>
      <c r="AF24" t="n">
        <v>-1.29374384880066</v>
      </c>
    </row>
    <row r="25">
      <c r="A25" t="s">
        <v>154</v>
      </c>
      <c r="B25" t="s">
        <v>107</v>
      </c>
      <c r="C25" t="s">
        <v>155</v>
      </c>
      <c r="D25" t="s">
        <v>109</v>
      </c>
      <c r="E25" t="s">
        <v>37</v>
      </c>
      <c r="F25"/>
      <c r="G25" t="n">
        <v>-7.31665420532227</v>
      </c>
      <c r="H25" t="n">
        <v>-10.4162635803223</v>
      </c>
      <c r="I25" t="n">
        <v>6.04043674468994</v>
      </c>
      <c r="J25" t="n">
        <v>3.96395182609558</v>
      </c>
      <c r="K25" t="n">
        <v>2.59187436103821</v>
      </c>
      <c r="L25" t="n">
        <v>-11.8589744567871</v>
      </c>
      <c r="M25" t="n">
        <v>-3.58857560157776</v>
      </c>
      <c r="N25" t="n">
        <v>0.904003083705902</v>
      </c>
      <c r="O25" t="n">
        <v>5.97361040115356</v>
      </c>
      <c r="P25" t="n">
        <v>1.47063875198364</v>
      </c>
      <c r="Q25" t="n">
        <v>-5.81460809707642</v>
      </c>
      <c r="R25" t="n">
        <v>2.40417790412903</v>
      </c>
      <c r="S25" t="n">
        <v>3.13542699813843</v>
      </c>
      <c r="T25" t="n">
        <v>-9.6284065246582</v>
      </c>
      <c r="U25" t="n">
        <v>10.6197786331177</v>
      </c>
      <c r="V25" t="n">
        <v>9.35691261291504</v>
      </c>
      <c r="W25" t="n">
        <v>-3.02468180656433</v>
      </c>
      <c r="X25" t="n">
        <v>-8.65922451019287</v>
      </c>
      <c r="Y25" t="n">
        <v>-3.70236086845398</v>
      </c>
      <c r="Z25" t="n">
        <v>6.41547536849976</v>
      </c>
      <c r="AA25" t="n">
        <v>1.05649816989899</v>
      </c>
      <c r="AB25" t="n">
        <v>0.0431474484503269</v>
      </c>
      <c r="AC25" t="n">
        <v>-13.4367198944092</v>
      </c>
      <c r="AD25" t="n">
        <v>-2.42269611358643</v>
      </c>
      <c r="AE25" t="n">
        <v>8.29515266418457</v>
      </c>
      <c r="AF25" t="n">
        <v>4.16563844680786</v>
      </c>
    </row>
    <row r="26">
      <c r="A26" t="s">
        <v>156</v>
      </c>
      <c r="B26" t="s">
        <v>107</v>
      </c>
      <c r="C26" t="s">
        <v>157</v>
      </c>
      <c r="D26" t="s">
        <v>109</v>
      </c>
      <c r="E26" t="s">
        <v>37</v>
      </c>
      <c r="F26"/>
      <c r="G26" t="n">
        <v>1.89722454547882</v>
      </c>
      <c r="H26" t="n">
        <v>5.15995693206787</v>
      </c>
      <c r="I26" t="n">
        <v>0.378295421600342</v>
      </c>
      <c r="J26" t="n">
        <v>-2.14383363723755</v>
      </c>
      <c r="K26" t="n">
        <v>3.66082072257996</v>
      </c>
      <c r="L26" t="n">
        <v>2.85061812400818</v>
      </c>
      <c r="M26" t="n">
        <v>5.55792856216431</v>
      </c>
      <c r="N26" t="n">
        <v>0.0376138240098953</v>
      </c>
      <c r="O26" t="n">
        <v>-3.12055683135986</v>
      </c>
      <c r="P26" t="n">
        <v>5.51243925094604</v>
      </c>
      <c r="Q26" t="n">
        <v>4.44023609161377</v>
      </c>
      <c r="R26" t="n">
        <v>0.813502788543701</v>
      </c>
      <c r="S26" t="n">
        <v>-2.81865286827087</v>
      </c>
      <c r="T26" t="n">
        <v>4.40531349182129</v>
      </c>
      <c r="U26" t="n">
        <v>-4.27504682540894</v>
      </c>
      <c r="V26" t="n">
        <v>3.34961605072021</v>
      </c>
      <c r="W26" t="n">
        <v>-4.90617752075195</v>
      </c>
      <c r="X26" t="n">
        <v>-3.03767871856689</v>
      </c>
      <c r="Y26" t="n">
        <v>5.60567426681519</v>
      </c>
      <c r="Z26" t="n">
        <v>4.95104360580444</v>
      </c>
      <c r="AA26" t="n">
        <v>-3.83189702033997</v>
      </c>
      <c r="AB26" t="n">
        <v>1.58700144290924</v>
      </c>
      <c r="AC26" t="n">
        <v>8.19431209564209</v>
      </c>
      <c r="AD26" t="n">
        <v>2.8613269329071</v>
      </c>
      <c r="AE26" t="n">
        <v>2.88129329681396</v>
      </c>
      <c r="AF26" t="n">
        <v>-3.44923138618469</v>
      </c>
    </row>
    <row r="27">
      <c r="A27" t="s">
        <v>158</v>
      </c>
      <c r="B27" t="s">
        <v>107</v>
      </c>
      <c r="C27" t="s">
        <v>159</v>
      </c>
      <c r="D27" t="s">
        <v>109</v>
      </c>
      <c r="E27" t="s">
        <v>37</v>
      </c>
      <c r="F27"/>
      <c r="G27" t="n">
        <v>-4.02095222473145</v>
      </c>
      <c r="H27" t="n">
        <v>-3.02248048782349</v>
      </c>
      <c r="I27" t="n">
        <v>5.8155255317688</v>
      </c>
      <c r="J27" t="n">
        <v>2.89349269866943</v>
      </c>
      <c r="K27" t="n">
        <v>-0.41707581281662</v>
      </c>
      <c r="L27" t="n">
        <v>-0.312082946300507</v>
      </c>
      <c r="M27" t="n">
        <v>2.73800754547119</v>
      </c>
      <c r="N27" t="n">
        <v>-0.982281565666199</v>
      </c>
      <c r="O27" t="n">
        <v>1.81967639923096</v>
      </c>
      <c r="P27" t="n">
        <v>6.18841028213501</v>
      </c>
      <c r="Q27" t="n">
        <v>-0.577680945396423</v>
      </c>
      <c r="R27" t="n">
        <v>1.3125638961792</v>
      </c>
      <c r="S27" t="n">
        <v>-1.81174767017365</v>
      </c>
      <c r="T27" t="n">
        <v>4.12823486328125</v>
      </c>
      <c r="U27" t="n">
        <v>6.17275428771973</v>
      </c>
      <c r="V27" t="n">
        <v>-2.55679440498352</v>
      </c>
      <c r="W27" t="n">
        <v>-3.71074032783508</v>
      </c>
      <c r="X27" t="n">
        <v>-1.65163040161133</v>
      </c>
      <c r="Y27" t="n">
        <v>2.40768885612488</v>
      </c>
      <c r="Z27" t="n">
        <v>2.93281722068787</v>
      </c>
      <c r="AA27" t="n">
        <v>-2.05226612091064</v>
      </c>
      <c r="AB27" t="n">
        <v>-0.21231310069561</v>
      </c>
      <c r="AC27" t="n">
        <v>-0.583678185939789</v>
      </c>
      <c r="AD27" t="n">
        <v>0.397737503051758</v>
      </c>
      <c r="AE27" t="n">
        <v>9.41287231445312</v>
      </c>
      <c r="AF27" t="n">
        <v>-0.569644033908844</v>
      </c>
    </row>
    <row r="28">
      <c r="A28" t="s">
        <v>160</v>
      </c>
      <c r="B28" t="s">
        <v>107</v>
      </c>
      <c r="C28" t="s">
        <v>161</v>
      </c>
      <c r="D28" t="s">
        <v>109</v>
      </c>
      <c r="E28" t="s">
        <v>37</v>
      </c>
      <c r="F28"/>
      <c r="G28" t="n">
        <v>3.30845975875854</v>
      </c>
      <c r="H28" t="n">
        <v>3.34314107894897</v>
      </c>
      <c r="I28" t="n">
        <v>4.37719249725342</v>
      </c>
      <c r="J28" t="n">
        <v>-1.86621379852295</v>
      </c>
      <c r="K28" t="n">
        <v>1.90255665779114</v>
      </c>
      <c r="L28" t="n">
        <v>-3.88250064849854</v>
      </c>
      <c r="M28" t="n">
        <v>2.55642318725586</v>
      </c>
      <c r="N28" t="n">
        <v>0.46961522102356</v>
      </c>
      <c r="O28" t="n">
        <v>4.10958242416382</v>
      </c>
      <c r="P28" t="n">
        <v>-1.3063725233078</v>
      </c>
      <c r="Q28" t="n">
        <v>4.84297752380371</v>
      </c>
      <c r="R28" t="n">
        <v>1.3380081653595</v>
      </c>
      <c r="S28" t="n">
        <v>-0.101246438920498</v>
      </c>
      <c r="T28" t="n">
        <v>-5.73491954803467</v>
      </c>
      <c r="U28" t="n">
        <v>0.835372686386108</v>
      </c>
      <c r="V28" t="n">
        <v>2.52601075172424</v>
      </c>
      <c r="W28" t="n">
        <v>3.04942750930786</v>
      </c>
      <c r="X28" t="n">
        <v>-0.348288476467133</v>
      </c>
      <c r="Y28" t="n">
        <v>4.28033447265625</v>
      </c>
      <c r="Z28" t="n">
        <v>0.176895335316658</v>
      </c>
      <c r="AA28" t="n">
        <v>-0.468367516994476</v>
      </c>
      <c r="AB28" t="n">
        <v>3.39065599441528</v>
      </c>
      <c r="AC28" t="n">
        <v>2.00272989273071</v>
      </c>
      <c r="AD28" t="n">
        <v>-1.9681932926178</v>
      </c>
      <c r="AE28" t="n">
        <v>-4.45291805267334</v>
      </c>
      <c r="AF28" t="n">
        <v>-5.01844167709351</v>
      </c>
    </row>
    <row r="29">
      <c r="A29" t="s">
        <v>162</v>
      </c>
      <c r="B29" t="s">
        <v>107</v>
      </c>
      <c r="C29" t="s">
        <v>163</v>
      </c>
      <c r="D29" t="s">
        <v>109</v>
      </c>
      <c r="E29" t="s">
        <v>37</v>
      </c>
      <c r="F29"/>
      <c r="G29" t="n">
        <v>2.62737226486206</v>
      </c>
      <c r="H29" t="n">
        <v>1.44876599311829</v>
      </c>
      <c r="I29" t="n">
        <v>1.13550293445587</v>
      </c>
      <c r="J29" t="n">
        <v>-3.40213656425476</v>
      </c>
      <c r="K29" t="n">
        <v>3.3956949710846</v>
      </c>
      <c r="L29" t="n">
        <v>1.99695289134979</v>
      </c>
      <c r="M29" t="n">
        <v>1.05526471138</v>
      </c>
      <c r="N29" t="n">
        <v>-0.324789017438889</v>
      </c>
      <c r="O29" t="n">
        <v>-1.72975170612335</v>
      </c>
      <c r="P29" t="n">
        <v>13.2797927856445</v>
      </c>
      <c r="Q29" t="n">
        <v>3.6880362033844</v>
      </c>
      <c r="R29" t="n">
        <v>0.0256130937486887</v>
      </c>
      <c r="S29" t="n">
        <v>-0.658841133117676</v>
      </c>
      <c r="T29" t="n">
        <v>-6.47243785858154</v>
      </c>
      <c r="U29" t="n">
        <v>-1.34835541248322</v>
      </c>
      <c r="V29" t="n">
        <v>6.40038919448853</v>
      </c>
      <c r="W29" t="n">
        <v>3.3559627532959</v>
      </c>
      <c r="X29" t="n">
        <v>2.42049527168274</v>
      </c>
      <c r="Y29" t="n">
        <v>3.21624684333801</v>
      </c>
      <c r="Z29" t="n">
        <v>1.553431391716</v>
      </c>
      <c r="AA29" t="n">
        <v>0.46687376499176</v>
      </c>
      <c r="AB29" t="n">
        <v>4.21681499481201</v>
      </c>
      <c r="AC29" t="n">
        <v>2.27696681022644</v>
      </c>
      <c r="AD29" t="n">
        <v>-3.32579493522644</v>
      </c>
      <c r="AE29" t="n">
        <v>2.35768342018127</v>
      </c>
      <c r="AF29" t="n">
        <v>-10.1024341583252</v>
      </c>
    </row>
    <row r="30">
      <c r="A30" t="s">
        <v>164</v>
      </c>
      <c r="B30" t="s">
        <v>107</v>
      </c>
      <c r="C30" t="s">
        <v>165</v>
      </c>
      <c r="D30" t="s">
        <v>109</v>
      </c>
      <c r="E30" t="s">
        <v>37</v>
      </c>
      <c r="F30"/>
      <c r="G30" t="n">
        <v>23.9504089355469</v>
      </c>
      <c r="H30" t="n">
        <v>64.0572509765625</v>
      </c>
      <c r="I30" t="n">
        <v>6.12137746810913</v>
      </c>
      <c r="J30" t="n">
        <v>5.18527984619141</v>
      </c>
      <c r="K30" t="n">
        <v>-52.7612228393555</v>
      </c>
      <c r="L30" t="n">
        <v>35.8338775634766</v>
      </c>
      <c r="M30" t="n">
        <v>-0.277832567691803</v>
      </c>
      <c r="N30" t="n">
        <v>7.44157791137695</v>
      </c>
      <c r="O30" t="n">
        <v>-5.74548625946045</v>
      </c>
      <c r="P30" t="n">
        <v>-15.5380945205688</v>
      </c>
      <c r="Q30" t="n">
        <v>-77.2040786743164</v>
      </c>
      <c r="R30" t="n">
        <v>11.0866508483887</v>
      </c>
      <c r="S30" t="n">
        <v>-17.6799392700195</v>
      </c>
      <c r="T30" t="n">
        <v>-3.95223546028137</v>
      </c>
      <c r="U30" t="n">
        <v>37.5422401428223</v>
      </c>
      <c r="V30" t="n">
        <v>-0.551173388957977</v>
      </c>
      <c r="W30" t="n">
        <v>-7.50502586364746</v>
      </c>
      <c r="X30" t="n">
        <v>-18.2625427246094</v>
      </c>
      <c r="Y30" t="n">
        <v>39.0679969787598</v>
      </c>
      <c r="Z30" t="n">
        <v>-34.4988288879395</v>
      </c>
      <c r="AA30" t="n">
        <v>-47.1206207275391</v>
      </c>
      <c r="AB30" t="n">
        <v>-11.1021299362183</v>
      </c>
      <c r="AC30" t="n">
        <v>-32.876594543457</v>
      </c>
      <c r="AD30" t="n">
        <v>-10.7734203338623</v>
      </c>
      <c r="AE30" t="n">
        <v>-120.180046081543</v>
      </c>
      <c r="AF30" t="n">
        <v>-52.5576782226562</v>
      </c>
    </row>
    <row r="31">
      <c r="A31" t="s">
        <v>166</v>
      </c>
      <c r="B31" t="s">
        <v>107</v>
      </c>
      <c r="C31" t="s">
        <v>167</v>
      </c>
      <c r="D31" t="s">
        <v>109</v>
      </c>
      <c r="E31" t="s">
        <v>37</v>
      </c>
      <c r="F31"/>
      <c r="G31" t="n">
        <v>-6.61792087554932</v>
      </c>
      <c r="H31" t="n">
        <v>25.7952785491943</v>
      </c>
      <c r="I31" t="n">
        <v>24.8155574798584</v>
      </c>
      <c r="J31" t="n">
        <v>-14.4302415847778</v>
      </c>
      <c r="K31" t="n">
        <v>-14.087553024292</v>
      </c>
      <c r="L31" t="n">
        <v>-60.2234535217285</v>
      </c>
      <c r="M31" t="n">
        <v>27.3066253662109</v>
      </c>
      <c r="N31" t="n">
        <v>12.494535446167</v>
      </c>
      <c r="O31" t="n">
        <v>8.51782608032227</v>
      </c>
      <c r="P31" t="n">
        <v>-26.7379817962646</v>
      </c>
      <c r="Q31" t="n">
        <v>2.9421968460083</v>
      </c>
      <c r="R31" t="n">
        <v>13.9134426116943</v>
      </c>
      <c r="S31" t="n">
        <v>-13.823769569397</v>
      </c>
      <c r="T31" t="n">
        <v>-9.86921310424805</v>
      </c>
      <c r="U31" t="n">
        <v>23.5748958587646</v>
      </c>
      <c r="V31" t="n">
        <v>-31.5167369842529</v>
      </c>
      <c r="W31" t="n">
        <v>-1.19679141044617</v>
      </c>
      <c r="X31" t="n">
        <v>-36.0655364990234</v>
      </c>
      <c r="Y31" t="n">
        <v>16.101541519165</v>
      </c>
      <c r="Z31" t="n">
        <v>-10.1526727676392</v>
      </c>
      <c r="AA31" t="n">
        <v>-22.4668464660645</v>
      </c>
      <c r="AB31" t="n">
        <v>11.6619482040405</v>
      </c>
      <c r="AC31" t="n">
        <v>18.063117980957</v>
      </c>
      <c r="AD31" t="n">
        <v>-19.2124938964844</v>
      </c>
      <c r="AE31" t="n">
        <v>-295.860076904297</v>
      </c>
      <c r="AF31" t="n">
        <v>206.388092041016</v>
      </c>
    </row>
    <row r="32">
      <c r="A32" t="s">
        <v>168</v>
      </c>
      <c r="B32" t="s">
        <v>107</v>
      </c>
      <c r="C32" t="s">
        <v>169</v>
      </c>
      <c r="D32" t="s">
        <v>109</v>
      </c>
      <c r="E32" t="s">
        <v>37</v>
      </c>
      <c r="F32"/>
      <c r="G32" t="n">
        <v>-2.8061797618866</v>
      </c>
      <c r="H32" t="n">
        <v>8.89981460571289</v>
      </c>
      <c r="I32" t="n">
        <v>0.872634887695312</v>
      </c>
      <c r="J32" t="n">
        <v>0.384215205907822</v>
      </c>
      <c r="K32" t="n">
        <v>3.76928496360779</v>
      </c>
      <c r="L32" t="n">
        <v>-14.5877418518066</v>
      </c>
      <c r="M32" t="n">
        <v>3.41869521141052</v>
      </c>
      <c r="N32" t="n">
        <v>-3.95261859893799</v>
      </c>
      <c r="O32" t="n">
        <v>20.692195892334</v>
      </c>
      <c r="P32" t="n">
        <v>-47.6799240112305</v>
      </c>
      <c r="Q32" t="n">
        <v>4.62773180007935</v>
      </c>
      <c r="R32" t="n">
        <v>-0.433543145656586</v>
      </c>
      <c r="S32" t="n">
        <v>3.41177034378052</v>
      </c>
      <c r="T32" t="n">
        <v>-5.7871675491333</v>
      </c>
      <c r="U32" t="n">
        <v>0.734924554824829</v>
      </c>
      <c r="V32" t="n">
        <v>2.69280385971069</v>
      </c>
      <c r="W32" t="n">
        <v>2.3397228717804</v>
      </c>
      <c r="X32" t="n">
        <v>-1.84724235534668</v>
      </c>
      <c r="Y32" t="n">
        <v>4.28667974472046</v>
      </c>
      <c r="Z32" t="n">
        <v>0.637135624885559</v>
      </c>
      <c r="AA32" t="n">
        <v>2.24444961547852</v>
      </c>
      <c r="AB32" t="n">
        <v>1.28143239021301</v>
      </c>
      <c r="AC32" t="n">
        <v>2.30941915512085</v>
      </c>
      <c r="AD32" t="n">
        <v>0.962150752544403</v>
      </c>
      <c r="AE32" t="n">
        <v>-3.14793372154236</v>
      </c>
      <c r="AF32" t="n">
        <v>-6.04866456985474</v>
      </c>
    </row>
    <row r="33">
      <c r="A33" t="s">
        <v>170</v>
      </c>
      <c r="B33" t="s">
        <v>107</v>
      </c>
      <c r="C33" t="s">
        <v>171</v>
      </c>
      <c r="D33" t="s">
        <v>109</v>
      </c>
      <c r="E33" t="s">
        <v>37</v>
      </c>
      <c r="F33"/>
      <c r="G33" t="n">
        <v>16.7770385742188</v>
      </c>
      <c r="H33" t="n">
        <v>-5.88643455505371</v>
      </c>
      <c r="I33" t="n">
        <v>14.3384609222412</v>
      </c>
      <c r="J33" t="n">
        <v>9.06115913391113</v>
      </c>
      <c r="K33" t="n">
        <v>1.59891378879547</v>
      </c>
      <c r="L33" t="n">
        <v>-1.34923255443573</v>
      </c>
      <c r="M33" t="n">
        <v>1.57510697841644</v>
      </c>
      <c r="N33" t="n">
        <v>6.05618906021118</v>
      </c>
      <c r="O33" t="n">
        <v>4.63760995864868</v>
      </c>
      <c r="P33" t="n">
        <v>22.1287078857422</v>
      </c>
      <c r="Q33" t="n">
        <v>13.294358253479</v>
      </c>
      <c r="R33" t="n">
        <v>4.12974262237549</v>
      </c>
      <c r="S33" t="n">
        <v>3.79865121841431</v>
      </c>
      <c r="T33" t="n">
        <v>2.98734784126282</v>
      </c>
      <c r="U33" t="n">
        <v>0.499186187982559</v>
      </c>
      <c r="V33" t="n">
        <v>-1.66502225399017</v>
      </c>
      <c r="W33" t="n">
        <v>2.4665412902832</v>
      </c>
      <c r="X33" t="n">
        <v>2.09192371368408</v>
      </c>
      <c r="Y33" t="n">
        <v>7.44786643981934</v>
      </c>
      <c r="Z33" t="n">
        <v>-7.18311500549316</v>
      </c>
      <c r="AA33" t="n">
        <v>-4.06785774230957</v>
      </c>
      <c r="AB33" t="n">
        <v>5.15072298049927</v>
      </c>
      <c r="AC33" t="n">
        <v>-8.51272773742676</v>
      </c>
      <c r="AD33" t="n">
        <v>-2.08103728294373</v>
      </c>
      <c r="AE33" t="n">
        <v>0.308013916015625</v>
      </c>
      <c r="AF33" t="n">
        <v>-3.39428329467773</v>
      </c>
    </row>
    <row r="34">
      <c r="A34" t="s">
        <v>172</v>
      </c>
      <c r="B34" t="s">
        <v>107</v>
      </c>
      <c r="C34" t="s">
        <v>173</v>
      </c>
      <c r="D34" t="s">
        <v>109</v>
      </c>
      <c r="E34" t="s">
        <v>37</v>
      </c>
      <c r="F34"/>
      <c r="G34" t="n">
        <v>-4.59088897705078</v>
      </c>
      <c r="H34" t="n">
        <v>-5.54171895980835</v>
      </c>
      <c r="I34" t="n">
        <v>-1.06855738162994</v>
      </c>
      <c r="J34" t="n">
        <v>-0.521602094173431</v>
      </c>
      <c r="K34" t="n">
        <v>0.441311478614807</v>
      </c>
      <c r="L34" t="n">
        <v>0.866170048713684</v>
      </c>
      <c r="M34" t="n">
        <v>-1.5288153886795</v>
      </c>
      <c r="N34" t="n">
        <v>0.764463603496552</v>
      </c>
      <c r="O34" t="n">
        <v>-2.36102414131165</v>
      </c>
      <c r="P34" t="n">
        <v>-1.3400946855545</v>
      </c>
      <c r="Q34" t="n">
        <v>0.730778813362122</v>
      </c>
      <c r="R34" t="n">
        <v>1.58845841884613</v>
      </c>
      <c r="S34" t="n">
        <v>0.157712385058403</v>
      </c>
      <c r="T34" t="n">
        <v>-1.78670811653137</v>
      </c>
      <c r="U34" t="n">
        <v>1.39405488967896</v>
      </c>
      <c r="V34" t="n">
        <v>1.39285314083099</v>
      </c>
      <c r="W34" t="n">
        <v>0.775569677352905</v>
      </c>
      <c r="X34" t="n">
        <v>-1.12544107437134</v>
      </c>
      <c r="Y34" t="n">
        <v>-1.77259802818298</v>
      </c>
      <c r="Z34" t="n">
        <v>3.9468309879303</v>
      </c>
      <c r="AA34" t="n">
        <v>-1.07980227470398</v>
      </c>
      <c r="AB34" t="n">
        <v>2.35176157951355</v>
      </c>
      <c r="AC34" t="n">
        <v>-4.4212327003479</v>
      </c>
      <c r="AD34" t="n">
        <v>-2.14988422393799</v>
      </c>
      <c r="AE34" t="n">
        <v>-23.9721527099609</v>
      </c>
      <c r="AF34" t="n">
        <v>-21.0397148132324</v>
      </c>
    </row>
    <row r="35">
      <c r="A35" t="s">
        <v>174</v>
      </c>
      <c r="B35" t="s">
        <v>107</v>
      </c>
      <c r="C35" t="s">
        <v>175</v>
      </c>
      <c r="D35" t="s">
        <v>109</v>
      </c>
      <c r="E35" t="s">
        <v>37</v>
      </c>
      <c r="F35"/>
      <c r="G35" t="n">
        <v>5.00473880767822</v>
      </c>
      <c r="H35" t="n">
        <v>-5.83684778213501</v>
      </c>
      <c r="I35" t="n">
        <v>1.48110163211823</v>
      </c>
      <c r="J35" t="n">
        <v>-1.77226126194</v>
      </c>
      <c r="K35" t="n">
        <v>-6.49030447006226</v>
      </c>
      <c r="L35" t="n">
        <v>5.34716749191284</v>
      </c>
      <c r="M35" t="n">
        <v>-0.774725139141083</v>
      </c>
      <c r="N35" t="n">
        <v>3.3362250328064</v>
      </c>
      <c r="O35" t="n">
        <v>0.377117395401001</v>
      </c>
      <c r="P35" t="n">
        <v>8.62922286987305</v>
      </c>
      <c r="Q35" t="n">
        <v>3.49183869361877</v>
      </c>
      <c r="R35" t="n">
        <v>8.64106750488281</v>
      </c>
      <c r="S35" t="n">
        <v>-2.22763347625732</v>
      </c>
      <c r="T35" t="n">
        <v>-6.40957069396973</v>
      </c>
      <c r="U35" t="n">
        <v>-3.66714930534363</v>
      </c>
      <c r="V35" t="n">
        <v>2.43956732749939</v>
      </c>
      <c r="W35" t="n">
        <v>0.31426727771759</v>
      </c>
      <c r="X35" t="n">
        <v>-1.56910157203674</v>
      </c>
      <c r="Y35" t="n">
        <v>-4.43692016601562</v>
      </c>
      <c r="Z35" t="n">
        <v>1.28444588184357</v>
      </c>
      <c r="AA35" t="n">
        <v>4.23326873779297</v>
      </c>
      <c r="AB35" t="n">
        <v>0.777070820331573</v>
      </c>
      <c r="AC35" t="n">
        <v>4.06541299819946</v>
      </c>
      <c r="AD35" t="n">
        <v>2.46463775634766</v>
      </c>
      <c r="AE35" t="n">
        <v>7.22847414016724</v>
      </c>
      <c r="AF35" t="n">
        <v>3.17198443412781</v>
      </c>
    </row>
    <row r="36">
      <c r="A36" t="s">
        <v>176</v>
      </c>
      <c r="B36" t="s">
        <v>107</v>
      </c>
      <c r="C36" t="s">
        <v>177</v>
      </c>
      <c r="D36" t="s">
        <v>109</v>
      </c>
      <c r="E36" t="s">
        <v>37</v>
      </c>
      <c r="F36"/>
      <c r="G36" t="n">
        <v>-2.28501677513123</v>
      </c>
      <c r="H36" t="n">
        <v>1.5329841375351</v>
      </c>
      <c r="I36" t="n">
        <v>10.7129707336426</v>
      </c>
      <c r="J36" t="n">
        <v>2.50043511390686</v>
      </c>
      <c r="K36" t="n">
        <v>-1.11643183231354</v>
      </c>
      <c r="L36" t="n">
        <v>3.21858978271484</v>
      </c>
      <c r="M36" t="n">
        <v>-3.86221122741699</v>
      </c>
      <c r="N36" t="n">
        <v>-7.05176448822021</v>
      </c>
      <c r="O36" t="n">
        <v>7.63859176635742</v>
      </c>
      <c r="P36" t="n">
        <v>3.63417720794678</v>
      </c>
      <c r="Q36" t="n">
        <v>3.37064337730408</v>
      </c>
      <c r="R36" t="n">
        <v>18.5201873779297</v>
      </c>
      <c r="S36" t="n">
        <v>-0.653505861759186</v>
      </c>
      <c r="T36" t="n">
        <v>-11.7653388977051</v>
      </c>
      <c r="U36" t="n">
        <v>-7.61237382888794</v>
      </c>
      <c r="V36" t="n">
        <v>-1.08511805534363</v>
      </c>
      <c r="W36" t="n">
        <v>2.55775141716003</v>
      </c>
      <c r="X36" t="n">
        <v>-0.271033763885498</v>
      </c>
      <c r="Y36" t="n">
        <v>-6.92884159088135</v>
      </c>
      <c r="Z36" t="n">
        <v>-4.01134252548218</v>
      </c>
      <c r="AA36" t="n">
        <v>-2.9337649345398</v>
      </c>
      <c r="AB36" t="n">
        <v>-1.35867583751678</v>
      </c>
      <c r="AC36" t="n">
        <v>-6.73465061187744</v>
      </c>
      <c r="AD36" t="n">
        <v>3.04851865768433</v>
      </c>
      <c r="AE36" t="n">
        <v>0.569338440895081</v>
      </c>
      <c r="AF36" t="n">
        <v>-8.11345386505127</v>
      </c>
    </row>
    <row r="37">
      <c r="A37" t="s">
        <v>178</v>
      </c>
      <c r="B37" t="s">
        <v>107</v>
      </c>
      <c r="C37" t="s">
        <v>179</v>
      </c>
      <c r="D37" t="s">
        <v>109</v>
      </c>
      <c r="E37" t="s">
        <v>37</v>
      </c>
      <c r="F37"/>
      <c r="G37" t="n">
        <v>5.48325634002686</v>
      </c>
      <c r="H37" t="n">
        <v>-11.7249336242676</v>
      </c>
      <c r="I37" t="n">
        <v>-5.84540891647339</v>
      </c>
      <c r="J37" t="n">
        <v>-9.81090831756592</v>
      </c>
      <c r="K37" t="n">
        <v>-12.505955696106</v>
      </c>
      <c r="L37" t="n">
        <v>16.1280479431152</v>
      </c>
      <c r="M37" t="n">
        <v>7.6511116027832</v>
      </c>
      <c r="N37" t="n">
        <v>8.64382743835449</v>
      </c>
      <c r="O37" t="n">
        <v>-6.90147352218628</v>
      </c>
      <c r="P37" t="n">
        <v>13.5416746139526</v>
      </c>
      <c r="Q37" t="n">
        <v>7.31163549423218</v>
      </c>
      <c r="R37" t="n">
        <v>6.53224945068359</v>
      </c>
      <c r="S37" t="n">
        <v>-0.113081477582455</v>
      </c>
      <c r="T37" t="n">
        <v>1.11129748821259</v>
      </c>
      <c r="U37" t="n">
        <v>-2.55032896995544</v>
      </c>
      <c r="V37" t="n">
        <v>-3.54599618911743</v>
      </c>
      <c r="W37" t="n">
        <v>-0.758689880371094</v>
      </c>
      <c r="X37" t="n">
        <v>-5.02214288711548</v>
      </c>
      <c r="Y37" t="n">
        <v>-1.01518058776855</v>
      </c>
      <c r="Z37" t="n">
        <v>5.58843612670898</v>
      </c>
      <c r="AA37" t="n">
        <v>5.87159490585327</v>
      </c>
      <c r="AB37" t="n">
        <v>6.32941293716431</v>
      </c>
      <c r="AC37" t="n">
        <v>12.7470712661743</v>
      </c>
      <c r="AD37" t="n">
        <v>-3.17351078987122</v>
      </c>
      <c r="AE37" t="n">
        <v>11.8643712997437</v>
      </c>
      <c r="AF37" t="n">
        <v>7.49864053726196</v>
      </c>
    </row>
    <row r="38">
      <c r="A38" t="s">
        <v>180</v>
      </c>
      <c r="B38" t="s">
        <v>107</v>
      </c>
      <c r="C38" t="s">
        <v>181</v>
      </c>
      <c r="D38" t="s">
        <v>109</v>
      </c>
      <c r="E38" t="s">
        <v>37</v>
      </c>
      <c r="F38"/>
      <c r="G38" t="n">
        <v>2.16190433502197</v>
      </c>
      <c r="H38" t="n">
        <v>-2.56173658370972</v>
      </c>
      <c r="I38" t="n">
        <v>3.78947591781616</v>
      </c>
      <c r="J38" t="n">
        <v>2.00210976600647</v>
      </c>
      <c r="K38" t="n">
        <v>-6.30595541000366</v>
      </c>
      <c r="L38" t="n">
        <v>-6.27857351303101</v>
      </c>
      <c r="M38" t="n">
        <v>-7.17742347717285</v>
      </c>
      <c r="N38" t="n">
        <v>3.51426315307617</v>
      </c>
      <c r="O38" t="n">
        <v>4.89534521102905</v>
      </c>
      <c r="P38" t="n">
        <v>6.64231491088867</v>
      </c>
      <c r="Q38" t="n">
        <v>-0.165868580341339</v>
      </c>
      <c r="R38" t="n">
        <v>6.03737497329712</v>
      </c>
      <c r="S38" t="n">
        <v>-3.46247673034668</v>
      </c>
      <c r="T38" t="n">
        <v>-5.92893075942993</v>
      </c>
      <c r="U38" t="n">
        <v>0.209467068314552</v>
      </c>
      <c r="V38" t="n">
        <v>8.71062088012695</v>
      </c>
      <c r="W38" t="n">
        <v>0.582061171531677</v>
      </c>
      <c r="X38" t="n">
        <v>-0.822194695472717</v>
      </c>
      <c r="Y38" t="n">
        <v>-5.24113273620605</v>
      </c>
      <c r="Z38" t="n">
        <v>1.4396767616272</v>
      </c>
      <c r="AA38" t="n">
        <v>6.68613624572754</v>
      </c>
      <c r="AB38" t="n">
        <v>-0.762410283088684</v>
      </c>
      <c r="AC38" t="n">
        <v>3.84802961349487</v>
      </c>
      <c r="AD38" t="n">
        <v>4.74617385864258</v>
      </c>
      <c r="AE38" t="n">
        <v>7.38671064376831</v>
      </c>
      <c r="AF38" t="n">
        <v>2.87584948539734</v>
      </c>
    </row>
    <row r="39">
      <c r="A39" t="s">
        <v>182</v>
      </c>
      <c r="B39" t="s">
        <v>107</v>
      </c>
      <c r="C39" t="s">
        <v>183</v>
      </c>
      <c r="D39" t="s">
        <v>109</v>
      </c>
      <c r="E39" t="s">
        <v>37</v>
      </c>
      <c r="F39"/>
      <c r="G39" t="n">
        <v>-0.774660706520081</v>
      </c>
      <c r="H39" t="n">
        <v>4.22175121307373</v>
      </c>
      <c r="I39" t="n">
        <v>4.3785285949707</v>
      </c>
      <c r="J39" t="n">
        <v>4.48234224319458</v>
      </c>
      <c r="K39" t="n">
        <v>10.1087980270386</v>
      </c>
      <c r="L39" t="n">
        <v>-3.33862590789795</v>
      </c>
      <c r="M39" t="n">
        <v>3.56929707527161</v>
      </c>
      <c r="N39" t="n">
        <v>-2.44982743263245</v>
      </c>
      <c r="O39" t="n">
        <v>7.93916082382202</v>
      </c>
      <c r="P39" t="n">
        <v>0.647780954837799</v>
      </c>
      <c r="Q39" t="n">
        <v>5.3206729888916</v>
      </c>
      <c r="R39" t="n">
        <v>7.36416959762573</v>
      </c>
      <c r="S39" t="n">
        <v>-0.408804476261139</v>
      </c>
      <c r="T39" t="n">
        <v>6.25665855407715</v>
      </c>
      <c r="U39" t="n">
        <v>-0.68438321352005</v>
      </c>
      <c r="V39" t="n">
        <v>1.20151364803314</v>
      </c>
      <c r="W39" t="n">
        <v>4.10791015625</v>
      </c>
      <c r="X39" t="n">
        <v>-3.10077786445618</v>
      </c>
      <c r="Y39" t="n">
        <v>3.98089075088501</v>
      </c>
      <c r="Z39" t="n">
        <v>3.62557291984558</v>
      </c>
      <c r="AA39" t="n">
        <v>1.28481221199036</v>
      </c>
      <c r="AB39" t="n">
        <v>8.7218542098999</v>
      </c>
      <c r="AC39" t="n">
        <v>2.5038332939148</v>
      </c>
      <c r="AD39" t="n">
        <v>4.6566801071167</v>
      </c>
      <c r="AE39" t="n">
        <v>3.59791135787964</v>
      </c>
      <c r="AF39" t="n">
        <v>7.19509506225586</v>
      </c>
    </row>
    <row r="40">
      <c r="A40" t="s">
        <v>184</v>
      </c>
      <c r="B40" t="s">
        <v>107</v>
      </c>
      <c r="C40" t="s">
        <v>185</v>
      </c>
      <c r="D40" t="s">
        <v>109</v>
      </c>
      <c r="E40" t="s">
        <v>37</v>
      </c>
      <c r="F40"/>
      <c r="G40" t="n">
        <v>-5.39251708984375</v>
      </c>
      <c r="H40" t="n">
        <v>-0.0212819781154394</v>
      </c>
      <c r="I40" t="n">
        <v>0.324055284261703</v>
      </c>
      <c r="J40" t="n">
        <v>-2.51101088523865</v>
      </c>
      <c r="K40" t="n">
        <v>-0.99640303850174</v>
      </c>
      <c r="L40" t="n">
        <v>-1.31722402572632</v>
      </c>
      <c r="M40" t="n">
        <v>-0.386713296175003</v>
      </c>
      <c r="N40" t="n">
        <v>-2.35270166397095</v>
      </c>
      <c r="O40" t="n">
        <v>1.0004870891571</v>
      </c>
      <c r="P40" t="n">
        <v>-1.5740122795105</v>
      </c>
      <c r="Q40" t="n">
        <v>-0.363568812608719</v>
      </c>
      <c r="R40" t="n">
        <v>-1.48525083065033</v>
      </c>
      <c r="S40" t="n">
        <v>0.719713449478149</v>
      </c>
      <c r="T40" t="n">
        <v>-1.47004556655884</v>
      </c>
      <c r="U40" t="n">
        <v>0.102011427283287</v>
      </c>
      <c r="V40" t="n">
        <v>2.04798340797424</v>
      </c>
      <c r="W40" t="n">
        <v>0.0991289615631104</v>
      </c>
      <c r="X40" t="n">
        <v>0.682450413703918</v>
      </c>
      <c r="Y40" t="n">
        <v>0.831956326961517</v>
      </c>
      <c r="Z40" t="n">
        <v>-1.43169271945953</v>
      </c>
      <c r="AA40" t="n">
        <v>0.011950540356338</v>
      </c>
      <c r="AB40" t="n">
        <v>0.272362649440765</v>
      </c>
      <c r="AC40" t="n">
        <v>-0.434767782688141</v>
      </c>
      <c r="AD40" t="n">
        <v>-1.09940147399902</v>
      </c>
      <c r="AE40" t="n">
        <v>-0.309786885976791</v>
      </c>
      <c r="AF40" t="n">
        <v>-1.44224226474762</v>
      </c>
    </row>
    <row r="41">
      <c r="A41" t="s">
        <v>186</v>
      </c>
      <c r="B41" t="s">
        <v>107</v>
      </c>
      <c r="C41" t="s">
        <v>187</v>
      </c>
      <c r="D41" t="s">
        <v>109</v>
      </c>
      <c r="E41" t="s">
        <v>37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107</v>
      </c>
      <c r="C42" t="s">
        <v>189</v>
      </c>
      <c r="D42" t="s">
        <v>109</v>
      </c>
      <c r="E42" t="s">
        <v>37</v>
      </c>
      <c r="F42"/>
      <c r="G42" t="n">
        <v>-2.00391435623169</v>
      </c>
      <c r="H42" t="n">
        <v>-1.56173169612885</v>
      </c>
      <c r="I42" t="n">
        <v>0.48945364356041</v>
      </c>
      <c r="J42" t="n">
        <v>-0.657652914524078</v>
      </c>
      <c r="K42" t="n">
        <v>-4.49025344848633</v>
      </c>
      <c r="L42" t="n">
        <v>-1.7213579416275</v>
      </c>
      <c r="M42" t="n">
        <v>-0.321904480457306</v>
      </c>
      <c r="N42" t="n">
        <v>0.355422914028168</v>
      </c>
      <c r="O42" t="n">
        <v>-3.45392346382141</v>
      </c>
      <c r="P42" t="n">
        <v>4.48175764083862</v>
      </c>
      <c r="Q42" t="n">
        <v>-0.277730584144592</v>
      </c>
      <c r="R42" t="n">
        <v>0.0893352180719376</v>
      </c>
      <c r="S42" t="n">
        <v>-1.99719440937042</v>
      </c>
      <c r="T42" t="n">
        <v>-1.33542013168335</v>
      </c>
      <c r="U42" t="n">
        <v>-0.428087681531906</v>
      </c>
      <c r="V42" t="n">
        <v>1.79120111465454</v>
      </c>
      <c r="W42" t="n">
        <v>2.61179757118225</v>
      </c>
      <c r="X42" t="n">
        <v>0.632621705532074</v>
      </c>
      <c r="Y42" t="n">
        <v>9.57200336456299</v>
      </c>
      <c r="Z42" t="n">
        <v>5.10696697235107</v>
      </c>
      <c r="AA42" t="n">
        <v>5.46110725402832</v>
      </c>
      <c r="AB42" t="n">
        <v>0.365539252758026</v>
      </c>
      <c r="AC42" t="n">
        <v>-0.951977849006653</v>
      </c>
      <c r="AD42" t="n">
        <v>3.74994492530823</v>
      </c>
      <c r="AE42" t="n">
        <v>2.07445573806763</v>
      </c>
      <c r="AF42" t="n">
        <v>-0.740646719932556</v>
      </c>
    </row>
    <row r="43">
      <c r="A43" t="s">
        <v>190</v>
      </c>
      <c r="B43" t="s">
        <v>107</v>
      </c>
      <c r="C43" t="s">
        <v>191</v>
      </c>
      <c r="D43" t="s">
        <v>109</v>
      </c>
      <c r="E43" t="s">
        <v>37</v>
      </c>
      <c r="F43"/>
      <c r="G43" t="n">
        <v>-1.83393454551697</v>
      </c>
      <c r="H43" t="n">
        <v>-1.76917946338654</v>
      </c>
      <c r="I43" t="n">
        <v>0.089923545718193</v>
      </c>
      <c r="J43" t="n">
        <v>-1.46203875541687</v>
      </c>
      <c r="K43" t="n">
        <v>-1.00594472885132</v>
      </c>
      <c r="L43" t="n">
        <v>-1.75615358352661</v>
      </c>
      <c r="M43" t="n">
        <v>0.387321144342422</v>
      </c>
      <c r="N43" t="n">
        <v>-1.75027823448181</v>
      </c>
      <c r="O43" t="n">
        <v>-2.38356709480286</v>
      </c>
      <c r="P43" t="n">
        <v>3.18384766578674</v>
      </c>
      <c r="Q43" t="n">
        <v>2.04747939109802</v>
      </c>
      <c r="R43" t="n">
        <v>1.86108756065369</v>
      </c>
      <c r="S43" t="n">
        <v>0.125879570841789</v>
      </c>
      <c r="T43" t="n">
        <v>-1.91289329528809</v>
      </c>
      <c r="U43" t="n">
        <v>0.622556746006012</v>
      </c>
      <c r="V43" t="n">
        <v>0.425809621810913</v>
      </c>
      <c r="W43" t="n">
        <v>-0.521057307720184</v>
      </c>
      <c r="X43" t="n">
        <v>-0.942767798900604</v>
      </c>
      <c r="Y43" t="n">
        <v>0.950228452682495</v>
      </c>
      <c r="Z43" t="n">
        <v>2.83250093460083</v>
      </c>
      <c r="AA43" t="n">
        <v>2.77702927589417</v>
      </c>
      <c r="AB43" t="n">
        <v>-1.83191871643066</v>
      </c>
      <c r="AC43" t="n">
        <v>0.283870846033096</v>
      </c>
      <c r="AD43" t="n">
        <v>1.68293941020966</v>
      </c>
      <c r="AE43" t="n">
        <v>0.0778117030858994</v>
      </c>
      <c r="AF43" t="n">
        <v>1.65888726711273</v>
      </c>
    </row>
    <row r="44">
      <c r="A44" t="s">
        <v>192</v>
      </c>
      <c r="B44" t="s">
        <v>107</v>
      </c>
      <c r="C44" t="s">
        <v>193</v>
      </c>
      <c r="D44" t="s">
        <v>109</v>
      </c>
      <c r="E44" t="s">
        <v>37</v>
      </c>
      <c r="F44"/>
      <c r="G44" t="n">
        <v>-0.143628284335136</v>
      </c>
      <c r="H44" t="n">
        <v>0.274809747934341</v>
      </c>
      <c r="I44" t="n">
        <v>2.97352385520935</v>
      </c>
      <c r="J44" t="n">
        <v>1.9995242357254</v>
      </c>
      <c r="K44" t="n">
        <v>2.11807870864868</v>
      </c>
      <c r="L44" t="n">
        <v>0.672649562358856</v>
      </c>
      <c r="M44" t="n">
        <v>0.813556432723999</v>
      </c>
      <c r="N44" t="n">
        <v>0.296905785799026</v>
      </c>
      <c r="O44" t="n">
        <v>0.455540090799332</v>
      </c>
      <c r="P44" t="n">
        <v>2.40601563453674</v>
      </c>
      <c r="Q44" t="n">
        <v>3.01119899749756</v>
      </c>
      <c r="R44" t="n">
        <v>2.72231793403625</v>
      </c>
      <c r="S44" t="n">
        <v>-0.405049234628677</v>
      </c>
      <c r="T44" t="n">
        <v>-4.04920339584351</v>
      </c>
      <c r="U44" t="n">
        <v>1.74091780185699</v>
      </c>
      <c r="V44" t="n">
        <v>1.91175603866577</v>
      </c>
      <c r="W44" t="n">
        <v>-0.113312751054764</v>
      </c>
      <c r="X44" t="n">
        <v>-0.796139717102051</v>
      </c>
      <c r="Y44" t="n">
        <v>0.208620682358742</v>
      </c>
      <c r="Z44" t="n">
        <v>1.44454157352448</v>
      </c>
      <c r="AA44" t="n">
        <v>0.68500030040741</v>
      </c>
      <c r="AB44" t="n">
        <v>1.5279643535614</v>
      </c>
      <c r="AC44" t="n">
        <v>1.15212655067444</v>
      </c>
      <c r="AD44" t="n">
        <v>0.355668157339096</v>
      </c>
      <c r="AE44" t="n">
        <v>-0.58191579580307</v>
      </c>
      <c r="AF44" t="n">
        <v>0.525399923324585</v>
      </c>
    </row>
    <row r="45">
      <c r="A45" t="s">
        <v>194</v>
      </c>
      <c r="B45" t="s">
        <v>107</v>
      </c>
      <c r="C45" t="s">
        <v>195</v>
      </c>
      <c r="D45" t="s">
        <v>109</v>
      </c>
      <c r="E45" t="s">
        <v>37</v>
      </c>
      <c r="F45"/>
      <c r="G45" t="n">
        <v>-0.555388748645782</v>
      </c>
      <c r="H45" t="n">
        <v>-0.368804663419724</v>
      </c>
      <c r="I45" t="n">
        <v>1.51669442653656</v>
      </c>
      <c r="J45" t="n">
        <v>1.19081830978394</v>
      </c>
      <c r="K45" t="n">
        <v>1.82018423080444</v>
      </c>
      <c r="L45" t="n">
        <v>0.0581377185881138</v>
      </c>
      <c r="M45" t="n">
        <v>1.33127689361572</v>
      </c>
      <c r="N45" t="n">
        <v>0.158081457018852</v>
      </c>
      <c r="O45" t="n">
        <v>1.51089835166931</v>
      </c>
      <c r="P45" t="n">
        <v>3.42635321617126</v>
      </c>
      <c r="Q45" t="n">
        <v>2.63574409484863</v>
      </c>
      <c r="R45" t="n">
        <v>2.07152247428894</v>
      </c>
      <c r="S45" t="n">
        <v>-1.36203110218048</v>
      </c>
      <c r="T45" t="n">
        <v>-3.75100326538086</v>
      </c>
      <c r="U45" t="n">
        <v>1.57291162014008</v>
      </c>
      <c r="V45" t="n">
        <v>1.70228087902069</v>
      </c>
      <c r="W45" t="n">
        <v>-1.27521479129791</v>
      </c>
      <c r="X45" t="n">
        <v>-0.70590215921402</v>
      </c>
      <c r="Y45" t="n">
        <v>0.199301868677139</v>
      </c>
      <c r="Z45" t="n">
        <v>2.67008423805237</v>
      </c>
      <c r="AA45" t="n">
        <v>0.247450307011604</v>
      </c>
      <c r="AB45" t="n">
        <v>1.22331345081329</v>
      </c>
      <c r="AC45" t="n">
        <v>0.894236087799072</v>
      </c>
      <c r="AD45" t="n">
        <v>-0.912630558013916</v>
      </c>
      <c r="AE45" t="n">
        <v>1.05666744709015</v>
      </c>
      <c r="AF45" t="n">
        <v>0.809345960617065</v>
      </c>
    </row>
    <row r="46">
      <c r="A46" t="s">
        <v>196</v>
      </c>
      <c r="B46" t="s">
        <v>107</v>
      </c>
      <c r="C46" t="s">
        <v>197</v>
      </c>
      <c r="D46" t="s">
        <v>109</v>
      </c>
      <c r="E46" t="s">
        <v>37</v>
      </c>
      <c r="F46"/>
      <c r="G46" t="n">
        <v>-0.297760993242264</v>
      </c>
      <c r="H46" t="n">
        <v>-2.02413582801819</v>
      </c>
      <c r="I46" t="n">
        <v>0.191997081041336</v>
      </c>
      <c r="J46" t="n">
        <v>-3.18760991096497</v>
      </c>
      <c r="K46" t="n">
        <v>2.73661351203918</v>
      </c>
      <c r="L46" t="n">
        <v>-3.00305223464966</v>
      </c>
      <c r="M46" t="n">
        <v>0.277920603752136</v>
      </c>
      <c r="N46" t="n">
        <v>-0.755382120609283</v>
      </c>
      <c r="O46" t="n">
        <v>-0.0486961081624031</v>
      </c>
      <c r="P46" t="n">
        <v>2.82851552963257</v>
      </c>
      <c r="Q46" t="n">
        <v>1.51969146728516</v>
      </c>
      <c r="R46" t="n">
        <v>2.19170665740967</v>
      </c>
      <c r="S46" t="n">
        <v>-0.200833797454834</v>
      </c>
      <c r="T46" t="n">
        <v>-2.66381573677063</v>
      </c>
      <c r="U46" t="n">
        <v>2.29690170288086</v>
      </c>
      <c r="V46" t="n">
        <v>-1.08966970443726</v>
      </c>
      <c r="W46" t="n">
        <v>-5.30472278594971</v>
      </c>
      <c r="X46" t="n">
        <v>0.438255310058594</v>
      </c>
      <c r="Y46" t="n">
        <v>-7.17653942108154</v>
      </c>
      <c r="Z46" t="n">
        <v>0.0315646640956402</v>
      </c>
      <c r="AA46" t="n">
        <v>-0.758678197860718</v>
      </c>
      <c r="AB46" t="n">
        <v>-3.77393913269043</v>
      </c>
      <c r="AC46" t="n">
        <v>1.74093317985535</v>
      </c>
      <c r="AD46" t="n">
        <v>0.287059366703033</v>
      </c>
      <c r="AE46" t="n">
        <v>-2.28357887268066</v>
      </c>
      <c r="AF46" t="n">
        <v>1.94048178195953</v>
      </c>
    </row>
    <row r="47">
      <c r="A47" t="s">
        <v>198</v>
      </c>
      <c r="B47" t="s">
        <v>107</v>
      </c>
      <c r="C47" t="s">
        <v>199</v>
      </c>
      <c r="D47" t="s">
        <v>109</v>
      </c>
      <c r="E47" t="s">
        <v>37</v>
      </c>
      <c r="F47"/>
      <c r="G47" t="n">
        <v>-2.80429697036743</v>
      </c>
      <c r="H47" t="n">
        <v>-0.22888670861721</v>
      </c>
      <c r="I47" t="n">
        <v>-0.152657851576805</v>
      </c>
      <c r="J47" t="n">
        <v>-0.0255995541810989</v>
      </c>
      <c r="K47" t="n">
        <v>1.20734941959381</v>
      </c>
      <c r="L47" t="n">
        <v>-1.80067086219788</v>
      </c>
      <c r="M47" t="n">
        <v>-1.35181128978729</v>
      </c>
      <c r="N47" t="n">
        <v>0.782281696796417</v>
      </c>
      <c r="O47" t="n">
        <v>-1.09109306335449</v>
      </c>
      <c r="P47" t="n">
        <v>1.51460838317871</v>
      </c>
      <c r="Q47" t="n">
        <v>1.95007431507111</v>
      </c>
      <c r="R47" t="n">
        <v>0.369003087282181</v>
      </c>
      <c r="S47" t="n">
        <v>2.78316950798035</v>
      </c>
      <c r="T47" t="n">
        <v>0.436756700277328</v>
      </c>
      <c r="U47" t="n">
        <v>0.767562985420227</v>
      </c>
      <c r="V47" t="n">
        <v>-1.150883436203</v>
      </c>
      <c r="W47" t="n">
        <v>1.47584414482117</v>
      </c>
      <c r="X47" t="n">
        <v>0.131199449300766</v>
      </c>
      <c r="Y47" t="n">
        <v>2.14792585372925</v>
      </c>
      <c r="Z47" t="n">
        <v>1.0555704832077</v>
      </c>
      <c r="AA47" t="n">
        <v>-0.0184233076870441</v>
      </c>
      <c r="AB47" t="n">
        <v>0.833929121494293</v>
      </c>
      <c r="AC47" t="n">
        <v>2.15594387054443</v>
      </c>
      <c r="AD47" t="n">
        <v>-0.0922688841819763</v>
      </c>
      <c r="AE47" t="n">
        <v>3.82589626312256</v>
      </c>
      <c r="AF47" t="n">
        <v>1.39010405540466</v>
      </c>
    </row>
    <row r="48">
      <c r="A48" t="s">
        <v>200</v>
      </c>
      <c r="B48" t="s">
        <v>107</v>
      </c>
      <c r="C48" t="s">
        <v>201</v>
      </c>
      <c r="D48" t="s">
        <v>109</v>
      </c>
      <c r="E48" t="s">
        <v>37</v>
      </c>
      <c r="F48"/>
      <c r="G48" t="n">
        <v>-2.71893858909607</v>
      </c>
      <c r="H48" t="n">
        <v>-0.879468500614166</v>
      </c>
      <c r="I48" t="n">
        <v>2.9778561592102</v>
      </c>
      <c r="J48" t="n">
        <v>-1.02645134925842</v>
      </c>
      <c r="K48" t="n">
        <v>0.507917761802673</v>
      </c>
      <c r="L48" t="n">
        <v>-0.975576043128967</v>
      </c>
      <c r="M48" t="n">
        <v>-0.483619421720505</v>
      </c>
      <c r="N48" t="n">
        <v>1.40356874465942</v>
      </c>
      <c r="O48" t="n">
        <v>-0.90444815158844</v>
      </c>
      <c r="P48" t="n">
        <v>0.892472147941589</v>
      </c>
      <c r="Q48" t="n">
        <v>2.76139974594116</v>
      </c>
      <c r="R48" t="n">
        <v>0.0548089668154716</v>
      </c>
      <c r="S48" t="n">
        <v>0.562008559703827</v>
      </c>
      <c r="T48" t="n">
        <v>1.68828535079956</v>
      </c>
      <c r="U48" t="n">
        <v>0.0922896340489388</v>
      </c>
      <c r="V48" t="n">
        <v>-1.64923799037933</v>
      </c>
      <c r="W48" t="n">
        <v>0.983741223812103</v>
      </c>
      <c r="X48" t="n">
        <v>-0.0936737656593323</v>
      </c>
      <c r="Y48" t="n">
        <v>0.752941727638245</v>
      </c>
      <c r="Z48" t="n">
        <v>0.0782537162303925</v>
      </c>
      <c r="AA48" t="n">
        <v>-1.01148664951324</v>
      </c>
      <c r="AB48" t="n">
        <v>-0.3935467004776</v>
      </c>
      <c r="AC48" t="n">
        <v>-0.21855591237545</v>
      </c>
      <c r="AD48" t="n">
        <v>-0.555610418319702</v>
      </c>
      <c r="AE48" t="n">
        <v>0.537401378154755</v>
      </c>
      <c r="AF48" t="n">
        <v>1.57513892650604</v>
      </c>
    </row>
    <row r="49">
      <c r="A49" t="s">
        <v>202</v>
      </c>
      <c r="B49" t="s">
        <v>107</v>
      </c>
      <c r="C49" t="s">
        <v>203</v>
      </c>
      <c r="D49" t="s">
        <v>109</v>
      </c>
      <c r="E49" t="s">
        <v>37</v>
      </c>
      <c r="F49"/>
      <c r="G49" t="n">
        <v>-6.91532945632935</v>
      </c>
      <c r="H49" t="n">
        <v>-1.73423433303833</v>
      </c>
      <c r="I49" t="n">
        <v>3.31115651130676</v>
      </c>
      <c r="J49" t="n">
        <v>0.0932877883315086</v>
      </c>
      <c r="K49" t="n">
        <v>1.06641507148743</v>
      </c>
      <c r="L49" t="n">
        <v>-4.87939214706421</v>
      </c>
      <c r="M49" t="n">
        <v>-2.0206356048584</v>
      </c>
      <c r="N49" t="n">
        <v>-0.373601853847504</v>
      </c>
      <c r="O49" t="n">
        <v>-0.95752340555191</v>
      </c>
      <c r="P49" t="n">
        <v>0.510579645633698</v>
      </c>
      <c r="Q49" t="n">
        <v>2.78577876091003</v>
      </c>
      <c r="R49" t="n">
        <v>1.48723149299622</v>
      </c>
      <c r="S49" t="n">
        <v>-3.67238450050354</v>
      </c>
      <c r="T49" t="n">
        <v>1.16128194332123</v>
      </c>
      <c r="U49" t="n">
        <v>1.2569522857666</v>
      </c>
      <c r="V49" t="n">
        <v>-2.91678357124329</v>
      </c>
      <c r="W49" t="n">
        <v>1.04975295066833</v>
      </c>
      <c r="X49" t="n">
        <v>0.297597706317902</v>
      </c>
      <c r="Y49" t="n">
        <v>2.15073037147522</v>
      </c>
      <c r="Z49" t="n">
        <v>-0.794916808605194</v>
      </c>
      <c r="AA49" t="n">
        <v>-0.890337407588959</v>
      </c>
      <c r="AB49" t="n">
        <v>0.725633978843689</v>
      </c>
      <c r="AC49" t="n">
        <v>-2.67266750335693</v>
      </c>
      <c r="AD49" t="n">
        <v>0.603906035423279</v>
      </c>
      <c r="AE49" t="n">
        <v>6.42395544052124</v>
      </c>
      <c r="AF49" t="n">
        <v>-1.38760077953339</v>
      </c>
    </row>
    <row r="50">
      <c r="A50" t="s">
        <v>204</v>
      </c>
      <c r="B50" t="s">
        <v>107</v>
      </c>
      <c r="C50" t="s">
        <v>205</v>
      </c>
      <c r="D50" t="s">
        <v>109</v>
      </c>
      <c r="E50" t="s">
        <v>37</v>
      </c>
      <c r="F50"/>
      <c r="G50" t="n">
        <v>-4.21236515045166</v>
      </c>
      <c r="H50" t="n">
        <v>-0.652381062507629</v>
      </c>
      <c r="I50" t="n">
        <v>4.39860820770264</v>
      </c>
      <c r="J50" t="n">
        <v>-1.17389738559723</v>
      </c>
      <c r="K50" t="n">
        <v>1.49440169334412</v>
      </c>
      <c r="L50" t="n">
        <v>1.49286603927612</v>
      </c>
      <c r="M50" t="n">
        <v>-0.605380713939667</v>
      </c>
      <c r="N50" t="n">
        <v>1.59915018081665</v>
      </c>
      <c r="O50" t="n">
        <v>-0.790608465671539</v>
      </c>
      <c r="P50" t="n">
        <v>-1.44789409637451</v>
      </c>
      <c r="Q50" t="n">
        <v>2.55722975730896</v>
      </c>
      <c r="R50" t="n">
        <v>1.82055497169495</v>
      </c>
      <c r="S50" t="n">
        <v>1.55344140529633</v>
      </c>
      <c r="T50" t="n">
        <v>2.88271546363831</v>
      </c>
      <c r="U50" t="n">
        <v>-1.95217955112457</v>
      </c>
      <c r="V50" t="n">
        <v>-1.71527457237244</v>
      </c>
      <c r="W50" t="n">
        <v>0.143168300390244</v>
      </c>
      <c r="X50" t="n">
        <v>-0.695661008358002</v>
      </c>
      <c r="Y50" t="n">
        <v>-1.08809494972229</v>
      </c>
      <c r="Z50" t="n">
        <v>-0.538207530975342</v>
      </c>
      <c r="AA50" t="n">
        <v>-1.43550336360931</v>
      </c>
      <c r="AB50" t="n">
        <v>-2.29651021957397</v>
      </c>
      <c r="AC50" t="n">
        <v>-0.745365977287292</v>
      </c>
      <c r="AD50" t="n">
        <v>-1.66715884208679</v>
      </c>
      <c r="AE50" t="n">
        <v>-5.46111297607422</v>
      </c>
      <c r="AF50" t="n">
        <v>3.74324178695679</v>
      </c>
    </row>
    <row r="51">
      <c r="A51" t="s">
        <v>206</v>
      </c>
      <c r="B51" t="s">
        <v>107</v>
      </c>
      <c r="C51" t="s">
        <v>207</v>
      </c>
      <c r="D51" t="s">
        <v>109</v>
      </c>
      <c r="E51" t="s">
        <v>37</v>
      </c>
      <c r="F51"/>
      <c r="G51" t="n">
        <v>-3.9009358882904</v>
      </c>
      <c r="H51" t="n">
        <v>0.400076448917389</v>
      </c>
      <c r="I51" t="n">
        <v>4.23894691467285</v>
      </c>
      <c r="J51" t="n">
        <v>-1.35987210273743</v>
      </c>
      <c r="K51" t="n">
        <v>1.15300273895264</v>
      </c>
      <c r="L51" t="n">
        <v>1.49307072162628</v>
      </c>
      <c r="M51" t="n">
        <v>-0.458271712064743</v>
      </c>
      <c r="N51" t="n">
        <v>2.21661281585693</v>
      </c>
      <c r="O51" t="n">
        <v>-0.516969442367554</v>
      </c>
      <c r="P51" t="n">
        <v>-0.172251224517822</v>
      </c>
      <c r="Q51" t="n">
        <v>2.1064031124115</v>
      </c>
      <c r="R51" t="n">
        <v>2.85851001739502</v>
      </c>
      <c r="S51" t="n">
        <v>1.46553909778595</v>
      </c>
      <c r="T51" t="n">
        <v>1.43447625637054</v>
      </c>
      <c r="U51" t="n">
        <v>-2.84164190292358</v>
      </c>
      <c r="V51" t="n">
        <v>-0.408937096595764</v>
      </c>
      <c r="W51" t="n">
        <v>-1.14144265651703</v>
      </c>
      <c r="X51" t="n">
        <v>0.396247863769531</v>
      </c>
      <c r="Y51" t="n">
        <v>-2.09764695167542</v>
      </c>
      <c r="Z51" t="n">
        <v>-0.661166191101074</v>
      </c>
      <c r="AA51" t="n">
        <v>-3.09041166305542</v>
      </c>
      <c r="AB51" t="n">
        <v>-1.33183574676514</v>
      </c>
      <c r="AC51" t="n">
        <v>-1.09499573707581</v>
      </c>
      <c r="AD51" t="n">
        <v>-2.76313328742981</v>
      </c>
      <c r="AE51" t="n">
        <v>-8.79988861083984</v>
      </c>
      <c r="AF51" t="n">
        <v>5.02304935455322</v>
      </c>
    </row>
    <row r="52">
      <c r="A52" t="s">
        <v>208</v>
      </c>
      <c r="B52" t="s">
        <v>107</v>
      </c>
      <c r="C52" t="s">
        <v>209</v>
      </c>
      <c r="D52" t="s">
        <v>109</v>
      </c>
      <c r="E52" t="s">
        <v>37</v>
      </c>
      <c r="F52"/>
      <c r="G52" t="n">
        <v>-4.96781778335571</v>
      </c>
      <c r="H52" t="n">
        <v>-4.23640441894531</v>
      </c>
      <c r="I52" t="n">
        <v>5.81950092315674</v>
      </c>
      <c r="J52" t="n">
        <v>0.0534229390323162</v>
      </c>
      <c r="K52" t="n">
        <v>2.95085263252258</v>
      </c>
      <c r="L52" t="n">
        <v>0.24688284099102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-0.151244714856148</v>
      </c>
      <c r="AD52" t="n">
        <v>0.475613951683044</v>
      </c>
      <c r="AE52" t="n">
        <v>3.4205687046051</v>
      </c>
      <c r="AF52" t="n">
        <v>0.00658927438780665</v>
      </c>
    </row>
    <row r="53">
      <c r="A53" t="s">
        <v>210</v>
      </c>
      <c r="B53" t="s">
        <v>107</v>
      </c>
      <c r="C53" t="s">
        <v>211</v>
      </c>
      <c r="D53" t="s">
        <v>109</v>
      </c>
      <c r="E53" t="s">
        <v>37</v>
      </c>
      <c r="F53"/>
      <c r="G53" t="n">
        <v>-0.245769783854485</v>
      </c>
      <c r="H53" t="n">
        <v>-8.11315441131592</v>
      </c>
      <c r="I53" t="n">
        <v>5.02378797531128</v>
      </c>
      <c r="J53" t="n">
        <v>-3.698397397995</v>
      </c>
      <c r="K53" t="n">
        <v>1.66284644603729</v>
      </c>
      <c r="L53" t="n">
        <v>-3.44001770019531</v>
      </c>
      <c r="M53" t="n">
        <v>-2.15339875221252</v>
      </c>
      <c r="N53" t="n">
        <v>3.00892305374146</v>
      </c>
      <c r="O53" t="n">
        <v>-1.60635447502136</v>
      </c>
      <c r="P53" t="n">
        <v>-0.0378582328557968</v>
      </c>
      <c r="Q53" t="n">
        <v>-1.15342462062836</v>
      </c>
      <c r="R53" t="n">
        <v>1.80164337158203</v>
      </c>
      <c r="S53" t="n">
        <v>2.94556641578674</v>
      </c>
      <c r="T53" t="n">
        <v>-7.6035647392273</v>
      </c>
      <c r="U53" t="n">
        <v>3.95505976676941</v>
      </c>
      <c r="V53" t="n">
        <v>0.20616802573204</v>
      </c>
      <c r="W53" t="n">
        <v>-2.49866962432861</v>
      </c>
      <c r="X53" t="n">
        <v>-0.663180351257324</v>
      </c>
      <c r="Y53" t="n">
        <v>2.58722972869873</v>
      </c>
      <c r="Z53" t="n">
        <v>-0.266731709241867</v>
      </c>
      <c r="AA53" t="n">
        <v>-6.38647222518921</v>
      </c>
      <c r="AB53" t="n">
        <v>1.6264283657074</v>
      </c>
      <c r="AC53" t="n">
        <v>-6.1866660118103</v>
      </c>
      <c r="AD53" t="n">
        <v>0.379228234291077</v>
      </c>
      <c r="AE53" t="n">
        <v>-17.4564666748047</v>
      </c>
      <c r="AF53" t="n">
        <v>-2.151686668396</v>
      </c>
    </row>
    <row r="54">
      <c r="A54" t="s">
        <v>212</v>
      </c>
      <c r="B54" t="s">
        <v>107</v>
      </c>
      <c r="C54" t="s">
        <v>213</v>
      </c>
      <c r="D54" t="s">
        <v>109</v>
      </c>
      <c r="E54" t="s">
        <v>37</v>
      </c>
      <c r="F54"/>
      <c r="G54" t="n">
        <v>-1.46764183044434</v>
      </c>
      <c r="H54" t="n">
        <v>-4.85434579849243</v>
      </c>
      <c r="I54" t="n">
        <v>2.43837690353394</v>
      </c>
      <c r="J54" t="n">
        <v>-1.15945482254028</v>
      </c>
      <c r="K54" t="n">
        <v>-1.16882145404816</v>
      </c>
      <c r="L54" t="n">
        <v>-0.39836260676384</v>
      </c>
      <c r="M54" t="n">
        <v>-2.72212743759155</v>
      </c>
      <c r="N54" t="n">
        <v>-0.405015379190445</v>
      </c>
      <c r="O54" t="n">
        <v>-1.12686824798584</v>
      </c>
      <c r="P54" t="n">
        <v>2.08081912994385</v>
      </c>
      <c r="Q54" t="n">
        <v>2.84224820137024</v>
      </c>
      <c r="R54" t="n">
        <v>0.0236980710178614</v>
      </c>
      <c r="S54" t="n">
        <v>0.733392834663391</v>
      </c>
      <c r="T54" t="n">
        <v>-7.9157657623291</v>
      </c>
      <c r="U54" t="n">
        <v>1.58057880401611</v>
      </c>
      <c r="V54" t="n">
        <v>1.06630551815033</v>
      </c>
      <c r="W54" t="n">
        <v>-3.4190149307251</v>
      </c>
      <c r="X54" t="n">
        <v>1.17590415477753</v>
      </c>
      <c r="Y54" t="n">
        <v>-3.94323992729187</v>
      </c>
      <c r="Z54" t="n">
        <v>1.65744519233704</v>
      </c>
      <c r="AA54" t="n">
        <v>-1.97910165786743</v>
      </c>
      <c r="AB54" t="n">
        <v>-2.12074828147888</v>
      </c>
      <c r="AC54" t="n">
        <v>-4.33847141265869</v>
      </c>
      <c r="AD54" t="n">
        <v>-0.406606078147888</v>
      </c>
      <c r="AE54" t="n">
        <v>-2.02962112426758</v>
      </c>
      <c r="AF54" t="n">
        <v>3.22912001609802</v>
      </c>
    </row>
    <row r="55">
      <c r="A55" t="s">
        <v>214</v>
      </c>
      <c r="B55" t="s">
        <v>107</v>
      </c>
      <c r="C55" t="s">
        <v>215</v>
      </c>
      <c r="D55" t="s">
        <v>109</v>
      </c>
      <c r="E55" t="s">
        <v>37</v>
      </c>
      <c r="F55"/>
      <c r="G55" t="n">
        <v>-1.43450200557709</v>
      </c>
      <c r="H55" t="n">
        <v>-2.32007741928101</v>
      </c>
      <c r="I55" t="n">
        <v>-0.652109146118164</v>
      </c>
      <c r="J55" t="n">
        <v>-1.793572306633</v>
      </c>
      <c r="K55" t="n">
        <v>-2.68379831314087</v>
      </c>
      <c r="L55" t="n">
        <v>2.21978616714478</v>
      </c>
      <c r="M55" t="n">
        <v>-2.81305003166199</v>
      </c>
      <c r="N55" t="n">
        <v>-0.842489659786224</v>
      </c>
      <c r="O55" t="n">
        <v>0.858867645263672</v>
      </c>
      <c r="P55" t="n">
        <v>4.61804723739624</v>
      </c>
      <c r="Q55" t="n">
        <v>2.75912117958069</v>
      </c>
      <c r="R55" t="n">
        <v>-0.0923805683851242</v>
      </c>
      <c r="S55" t="n">
        <v>-1.33974826335907</v>
      </c>
      <c r="T55" t="n">
        <v>-7.93820714950562</v>
      </c>
      <c r="U55" t="n">
        <v>-0.273027122020721</v>
      </c>
      <c r="V55" t="n">
        <v>1.39150130748749</v>
      </c>
      <c r="W55" t="n">
        <v>-4.29474592208862</v>
      </c>
      <c r="X55" t="n">
        <v>2.60751104354858</v>
      </c>
      <c r="Y55" t="n">
        <v>-8.53552532196045</v>
      </c>
      <c r="Z55" t="n">
        <v>2.92964267730713</v>
      </c>
      <c r="AA55" t="n">
        <v>2.97021818161011</v>
      </c>
      <c r="AB55" t="n">
        <v>-4.29891157150269</v>
      </c>
      <c r="AC55" t="n">
        <v>-4.79109191894531</v>
      </c>
      <c r="AD55" t="n">
        <v>-1.11573314666748</v>
      </c>
      <c r="AE55" t="n">
        <v>6.64910221099854</v>
      </c>
      <c r="AF55" t="n">
        <v>6.14250993728638</v>
      </c>
    </row>
    <row r="56">
      <c r="A56" t="s">
        <v>216</v>
      </c>
      <c r="B56" t="s">
        <v>107</v>
      </c>
      <c r="C56" t="s">
        <v>217</v>
      </c>
      <c r="D56" t="s">
        <v>109</v>
      </c>
      <c r="E56" t="s">
        <v>37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107</v>
      </c>
      <c r="C57" t="s">
        <v>219</v>
      </c>
      <c r="D57" t="s">
        <v>109</v>
      </c>
      <c r="E57" t="s">
        <v>37</v>
      </c>
      <c r="F57"/>
      <c r="G57" t="n">
        <v>-1.0671558380127</v>
      </c>
      <c r="H57" t="n">
        <v>0.117497019469738</v>
      </c>
      <c r="I57" t="n">
        <v>2.81056976318359</v>
      </c>
      <c r="J57" t="n">
        <v>1.08124256134033</v>
      </c>
      <c r="K57" t="n">
        <v>1.64306461811066</v>
      </c>
      <c r="L57" t="n">
        <v>0.192374840378761</v>
      </c>
      <c r="M57" t="n">
        <v>0.505227565765381</v>
      </c>
      <c r="N57" t="n">
        <v>0.283226072788239</v>
      </c>
      <c r="O57" t="n">
        <v>0.354297310113907</v>
      </c>
      <c r="P57" t="n">
        <v>1.72161364555359</v>
      </c>
      <c r="Q57" t="n">
        <v>2.62268209457397</v>
      </c>
      <c r="R57" t="n">
        <v>1.97382628917694</v>
      </c>
      <c r="S57" t="n">
        <v>-0.178171455860138</v>
      </c>
      <c r="T57" t="n">
        <v>-2.90611004829407</v>
      </c>
      <c r="U57" t="n">
        <v>1.17410349845886</v>
      </c>
      <c r="V57" t="n">
        <v>1.2710245847702</v>
      </c>
      <c r="W57" t="n">
        <v>0.0344066992402077</v>
      </c>
      <c r="X57" t="n">
        <v>-0.500875473022461</v>
      </c>
      <c r="Y57" t="n">
        <v>0.0718892067670822</v>
      </c>
      <c r="Z57" t="n">
        <v>0.948016166687012</v>
      </c>
      <c r="AA57" t="n">
        <v>0.319688409566879</v>
      </c>
      <c r="AB57" t="n">
        <v>1.10139060020447</v>
      </c>
      <c r="AC57" t="n">
        <v>0.726836919784546</v>
      </c>
      <c r="AD57" t="n">
        <v>0.0219582933932543</v>
      </c>
      <c r="AE57" t="n">
        <v>-0.435473293066025</v>
      </c>
      <c r="AF57" t="n">
        <v>0.527468204498291</v>
      </c>
    </row>
    <row r="58">
      <c r="A58" t="s">
        <v>220</v>
      </c>
      <c r="B58" t="s">
        <v>107</v>
      </c>
      <c r="C58" t="s">
        <v>221</v>
      </c>
      <c r="D58" t="s">
        <v>109</v>
      </c>
      <c r="E58" t="s">
        <v>37</v>
      </c>
      <c r="F58"/>
      <c r="G58" t="n">
        <v>-1.06392705440521</v>
      </c>
      <c r="H58" t="n">
        <v>0.118955247104168</v>
      </c>
      <c r="I58" t="n">
        <v>2.82542872428894</v>
      </c>
      <c r="J58" t="n">
        <v>1.09110200405121</v>
      </c>
      <c r="K58" t="n">
        <v>1.6529792547226</v>
      </c>
      <c r="L58" t="n">
        <v>0.20181842148304</v>
      </c>
      <c r="M58" t="n">
        <v>0.505913615226746</v>
      </c>
      <c r="N58" t="n">
        <v>0.284269630908966</v>
      </c>
      <c r="O58" t="n">
        <v>0.360155045986176</v>
      </c>
      <c r="P58" t="n">
        <v>1.72688221931458</v>
      </c>
      <c r="Q58" t="n">
        <v>2.62735867500305</v>
      </c>
      <c r="R58" t="n">
        <v>1.97849333286285</v>
      </c>
      <c r="S58" t="n">
        <v>-0.17674732208252</v>
      </c>
      <c r="T58" t="n">
        <v>-2.9105818271637</v>
      </c>
      <c r="U58" t="n">
        <v>1.18893980979919</v>
      </c>
      <c r="V58" t="n">
        <v>1.2548896074295</v>
      </c>
      <c r="W58" t="n">
        <v>0.0132459681481123</v>
      </c>
      <c r="X58" t="n">
        <v>-0.50174069404602</v>
      </c>
      <c r="Y58" t="n">
        <v>0.0531840361654758</v>
      </c>
      <c r="Z58" t="n">
        <v>0.952043652534485</v>
      </c>
      <c r="AA58" t="n">
        <v>0.323165059089661</v>
      </c>
      <c r="AB58" t="n">
        <v>1.10387492179871</v>
      </c>
      <c r="AC58" t="n">
        <v>0.73899894952774</v>
      </c>
      <c r="AD58" t="n">
        <v>0.023824529722333</v>
      </c>
      <c r="AE58" t="n">
        <v>-0.458110630512238</v>
      </c>
      <c r="AF58" t="n">
        <v>0.528258264064789</v>
      </c>
    </row>
    <row r="59">
      <c r="A59" t="s">
        <v>222</v>
      </c>
      <c r="B59" t="s">
        <v>107</v>
      </c>
      <c r="C59" t="s">
        <v>223</v>
      </c>
      <c r="D59" t="s">
        <v>109</v>
      </c>
      <c r="E59" t="s">
        <v>37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41</v>
      </c>
      <c r="F2" t="n">
        <v>59.3308753967285</v>
      </c>
      <c r="G2" t="n">
        <v>58.6683731079102</v>
      </c>
      <c r="H2" t="n">
        <v>60.1209831237793</v>
      </c>
      <c r="I2" t="n">
        <v>64.9013366699219</v>
      </c>
      <c r="J2" t="n">
        <v>70.2662811279297</v>
      </c>
      <c r="K2" t="n">
        <v>67.1403732299805</v>
      </c>
      <c r="L2" t="n">
        <v>68.1532135009766</v>
      </c>
      <c r="M2" t="n">
        <v>66.5200653076172</v>
      </c>
      <c r="N2" t="n">
        <v>63.0532264709473</v>
      </c>
      <c r="O2" t="n">
        <v>70.0914001464844</v>
      </c>
      <c r="P2" t="n">
        <v>70.2480392456055</v>
      </c>
      <c r="Q2" t="n">
        <v>72.9564514160156</v>
      </c>
      <c r="R2" t="n">
        <v>83.1294174194336</v>
      </c>
      <c r="S2" t="n">
        <v>92.4004669189453</v>
      </c>
      <c r="T2" t="n">
        <v>91.119514465332</v>
      </c>
      <c r="U2" t="n">
        <v>86.3981094360352</v>
      </c>
      <c r="V2" t="n">
        <v>95.3936538696289</v>
      </c>
      <c r="W2" t="n">
        <v>95.7418899536133</v>
      </c>
      <c r="X2" t="n">
        <v>94.2773742675781</v>
      </c>
      <c r="Y2" t="n">
        <v>101.236717224121</v>
      </c>
      <c r="Z2" t="n">
        <v>100</v>
      </c>
      <c r="AA2" t="n">
        <v>104.517578125</v>
      </c>
      <c r="AB2" t="n">
        <v>105.910125732422</v>
      </c>
      <c r="AC2" t="n">
        <v>111.09130859375</v>
      </c>
      <c r="AD2" t="n">
        <v>109.993270874023</v>
      </c>
      <c r="AE2" t="n">
        <v>99.0778579711914</v>
      </c>
      <c r="AF2" t="n">
        <v>106.03337097168</v>
      </c>
    </row>
    <row r="3">
      <c r="A3" t="s">
        <v>110</v>
      </c>
      <c r="B3" t="s">
        <v>107</v>
      </c>
      <c r="C3" t="s">
        <v>111</v>
      </c>
      <c r="D3" t="s">
        <v>109</v>
      </c>
      <c r="E3" t="s">
        <v>41</v>
      </c>
      <c r="F3" t="n">
        <v>54.0296096801758</v>
      </c>
      <c r="G3" t="n">
        <v>62.3421783447266</v>
      </c>
      <c r="H3" t="n">
        <v>64.6106796264648</v>
      </c>
      <c r="I3" t="n">
        <v>71.5501556396484</v>
      </c>
      <c r="J3" t="n">
        <v>76.7232208251953</v>
      </c>
      <c r="K3" t="n">
        <v>71.2989959716797</v>
      </c>
      <c r="L3" t="n">
        <v>76.3771667480469</v>
      </c>
      <c r="M3" t="n">
        <v>82.3025436401367</v>
      </c>
      <c r="N3" t="n">
        <v>82.1352996826172</v>
      </c>
      <c r="O3" t="n">
        <v>108.607231140137</v>
      </c>
      <c r="P3" t="n">
        <v>112.271430969238</v>
      </c>
      <c r="Q3" t="n">
        <v>111.820419311523</v>
      </c>
      <c r="R3" t="n">
        <v>107.568405151367</v>
      </c>
      <c r="S3" t="n">
        <v>123.304481506348</v>
      </c>
      <c r="T3" t="n">
        <v>105.288444519043</v>
      </c>
      <c r="U3" t="n">
        <v>103.604705810547</v>
      </c>
      <c r="V3" t="n">
        <v>120.721794128418</v>
      </c>
      <c r="W3" t="n">
        <v>115.723663330078</v>
      </c>
      <c r="X3" t="n">
        <v>111.785682678223</v>
      </c>
      <c r="Y3" t="n">
        <v>104.140769958496</v>
      </c>
      <c r="Z3" t="n">
        <v>100</v>
      </c>
      <c r="AA3" t="n">
        <v>101.081130981445</v>
      </c>
      <c r="AB3" t="n">
        <v>109.829231262207</v>
      </c>
      <c r="AC3" t="n">
        <v>100.4501953125</v>
      </c>
      <c r="AD3" t="n">
        <v>90.2836456298828</v>
      </c>
      <c r="AE3" t="n">
        <v>71.4489212036133</v>
      </c>
      <c r="AF3" t="n">
        <v>86.4874572753906</v>
      </c>
    </row>
    <row r="4">
      <c r="A4" t="s">
        <v>112</v>
      </c>
      <c r="B4" t="s">
        <v>107</v>
      </c>
      <c r="C4" t="s">
        <v>113</v>
      </c>
      <c r="D4" t="s">
        <v>109</v>
      </c>
      <c r="E4" t="s">
        <v>41</v>
      </c>
      <c r="F4" t="n">
        <v>73.8459167480469</v>
      </c>
      <c r="G4" t="n">
        <v>73.9368591308594</v>
      </c>
      <c r="H4" t="n">
        <v>75.6609573364258</v>
      </c>
      <c r="I4" t="n">
        <v>76.8738403320312</v>
      </c>
      <c r="J4" t="n">
        <v>78.9632263183594</v>
      </c>
      <c r="K4" t="n">
        <v>82.7413101196289</v>
      </c>
      <c r="L4" t="n">
        <v>84.3285064697266</v>
      </c>
      <c r="M4" t="n">
        <v>83.7293014526367</v>
      </c>
      <c r="N4" t="n">
        <v>82.8458099365234</v>
      </c>
      <c r="O4" t="n">
        <v>84.3907318115234</v>
      </c>
      <c r="P4" t="n">
        <v>87.6003570556641</v>
      </c>
      <c r="Q4" t="n">
        <v>93.0714416503906</v>
      </c>
      <c r="R4" t="n">
        <v>98.1404266357422</v>
      </c>
      <c r="S4" t="n">
        <v>98.438835144043</v>
      </c>
      <c r="T4" t="n">
        <v>87.4315643310547</v>
      </c>
      <c r="U4" t="n">
        <v>94.3380966186523</v>
      </c>
      <c r="V4" t="n">
        <v>99.5099639892578</v>
      </c>
      <c r="W4" t="n">
        <v>99.8635635375977</v>
      </c>
      <c r="X4" t="n">
        <v>99.2943954467773</v>
      </c>
      <c r="Y4" t="n">
        <v>100.19344329834</v>
      </c>
      <c r="Z4" t="n">
        <v>100</v>
      </c>
      <c r="AA4" t="n">
        <v>103.184097290039</v>
      </c>
      <c r="AB4" t="n">
        <v>104.943344116211</v>
      </c>
      <c r="AC4" t="n">
        <v>106.299911499023</v>
      </c>
      <c r="AD4" t="n">
        <v>105.448753356934</v>
      </c>
      <c r="AE4" t="n">
        <v>100.539680480957</v>
      </c>
      <c r="AF4" t="n">
        <v>107.066352844238</v>
      </c>
    </row>
    <row r="5">
      <c r="A5" t="s">
        <v>114</v>
      </c>
      <c r="B5" t="s">
        <v>107</v>
      </c>
      <c r="C5" t="s">
        <v>115</v>
      </c>
      <c r="D5" t="s">
        <v>109</v>
      </c>
      <c r="E5" t="s">
        <v>41</v>
      </c>
      <c r="F5" t="n">
        <v>88.834098815918</v>
      </c>
      <c r="G5" t="n">
        <v>83.5182418823242</v>
      </c>
      <c r="H5" t="n">
        <v>81.1990280151367</v>
      </c>
      <c r="I5" t="n">
        <v>83.5542373657227</v>
      </c>
      <c r="J5" t="n">
        <v>88.26416015625</v>
      </c>
      <c r="K5" t="n">
        <v>88.4158020019531</v>
      </c>
      <c r="L5" t="n">
        <v>86.6262283325195</v>
      </c>
      <c r="M5" t="n">
        <v>89.8972244262695</v>
      </c>
      <c r="N5" t="n">
        <v>92.5745544433594</v>
      </c>
      <c r="O5" t="n">
        <v>95.0879745483398</v>
      </c>
      <c r="P5" t="n">
        <v>92.7632827758789</v>
      </c>
      <c r="Q5" t="n">
        <v>95.7158889770508</v>
      </c>
      <c r="R5" t="n">
        <v>110.153213500977</v>
      </c>
      <c r="S5" t="n">
        <v>97.429084777832</v>
      </c>
      <c r="T5" t="n">
        <v>94.664436340332</v>
      </c>
      <c r="U5" t="n">
        <v>99.4706192016602</v>
      </c>
      <c r="V5" t="n">
        <v>95.9895401000977</v>
      </c>
      <c r="W5" t="n">
        <v>103.368446350098</v>
      </c>
      <c r="X5" t="n">
        <v>96.9236221313477</v>
      </c>
      <c r="Y5" t="n">
        <v>99.5136413574219</v>
      </c>
      <c r="Z5" t="n">
        <v>100</v>
      </c>
      <c r="AA5" t="n">
        <v>103.214706420898</v>
      </c>
      <c r="AB5" t="n">
        <v>107.864891052246</v>
      </c>
      <c r="AC5" t="n">
        <v>104.173454284668</v>
      </c>
      <c r="AD5" t="n">
        <v>108.99284362793</v>
      </c>
      <c r="AE5" t="n">
        <v>107.874122619629</v>
      </c>
      <c r="AF5" t="n">
        <v>115.465919494629</v>
      </c>
    </row>
    <row r="6">
      <c r="A6" t="s">
        <v>116</v>
      </c>
      <c r="B6" t="s">
        <v>107</v>
      </c>
      <c r="C6" t="s">
        <v>117</v>
      </c>
      <c r="D6" t="s">
        <v>109</v>
      </c>
      <c r="E6" t="s">
        <v>41</v>
      </c>
      <c r="F6" t="n">
        <v>67.5571136474609</v>
      </c>
      <c r="G6" t="n">
        <v>72.5629196166992</v>
      </c>
      <c r="H6" t="n">
        <v>71.7166442871094</v>
      </c>
      <c r="I6" t="n">
        <v>66.4674682617188</v>
      </c>
      <c r="J6" t="n">
        <v>70.5070114135742</v>
      </c>
      <c r="K6" t="n">
        <v>77.0078125</v>
      </c>
      <c r="L6" t="n">
        <v>72.3559341430664</v>
      </c>
      <c r="M6" t="n">
        <v>71.1656951904297</v>
      </c>
      <c r="N6" t="n">
        <v>70.3727645874023</v>
      </c>
      <c r="O6" t="n">
        <v>82.9388656616211</v>
      </c>
      <c r="P6" t="n">
        <v>82.2925415039062</v>
      </c>
      <c r="Q6" t="n">
        <v>89.6232223510742</v>
      </c>
      <c r="R6" t="n">
        <v>91.6786727905273</v>
      </c>
      <c r="S6" t="n">
        <v>90.8174896240234</v>
      </c>
      <c r="T6" t="n">
        <v>86.7079238891602</v>
      </c>
      <c r="U6" t="n">
        <v>100.972770690918</v>
      </c>
      <c r="V6" t="n">
        <v>100.136428833008</v>
      </c>
      <c r="W6" t="n">
        <v>91.9933013916016</v>
      </c>
      <c r="X6" t="n">
        <v>89.792724609375</v>
      </c>
      <c r="Y6" t="n">
        <v>93.9582214355469</v>
      </c>
      <c r="Z6" t="n">
        <v>100</v>
      </c>
      <c r="AA6" t="n">
        <v>98.386962890625</v>
      </c>
      <c r="AB6" t="n">
        <v>92.2664337158203</v>
      </c>
      <c r="AC6" t="n">
        <v>103.40258026123</v>
      </c>
      <c r="AD6" t="n">
        <v>105.165550231934</v>
      </c>
      <c r="AE6" t="n">
        <v>104.048286437988</v>
      </c>
      <c r="AF6" t="n">
        <v>108.892303466797</v>
      </c>
    </row>
    <row r="7">
      <c r="A7" t="s">
        <v>118</v>
      </c>
      <c r="B7" t="s">
        <v>107</v>
      </c>
      <c r="C7" t="s">
        <v>119</v>
      </c>
      <c r="D7" t="s">
        <v>109</v>
      </c>
      <c r="E7" t="s">
        <v>41</v>
      </c>
      <c r="F7" t="n">
        <v>69.0101699829102</v>
      </c>
      <c r="G7" t="n">
        <v>66.6667633056641</v>
      </c>
      <c r="H7" t="n">
        <v>66.7271270751953</v>
      </c>
      <c r="I7" t="n">
        <v>65.4338226318359</v>
      </c>
      <c r="J7" t="n">
        <v>69.5405807495117</v>
      </c>
      <c r="K7" t="n">
        <v>71.7470779418945</v>
      </c>
      <c r="L7" t="n">
        <v>74.8279113769531</v>
      </c>
      <c r="M7" t="n">
        <v>71.4793167114258</v>
      </c>
      <c r="N7" t="n">
        <v>70.9337844848633</v>
      </c>
      <c r="O7" t="n">
        <v>71.4967575073242</v>
      </c>
      <c r="P7" t="n">
        <v>72.028564453125</v>
      </c>
      <c r="Q7" t="n">
        <v>80.1934814453125</v>
      </c>
      <c r="R7" t="n">
        <v>84.0602722167969</v>
      </c>
      <c r="S7" t="n">
        <v>81.4654541015625</v>
      </c>
      <c r="T7" t="n">
        <v>77.0907669067383</v>
      </c>
      <c r="U7" t="n">
        <v>86.151481628418</v>
      </c>
      <c r="V7" t="n">
        <v>93.4750900268555</v>
      </c>
      <c r="W7" t="n">
        <v>91.7036895751953</v>
      </c>
      <c r="X7" t="n">
        <v>94.1409683227539</v>
      </c>
      <c r="Y7" t="n">
        <v>97.81640625</v>
      </c>
      <c r="Z7" t="n">
        <v>100</v>
      </c>
      <c r="AA7" t="n">
        <v>102.869232177734</v>
      </c>
      <c r="AB7" t="n">
        <v>105.63109588623</v>
      </c>
      <c r="AC7" t="n">
        <v>112.247573852539</v>
      </c>
      <c r="AD7" t="n">
        <v>111.246459960938</v>
      </c>
      <c r="AE7" t="n">
        <v>106.761528015137</v>
      </c>
      <c r="AF7" t="n">
        <v>111.483184814453</v>
      </c>
    </row>
    <row r="8">
      <c r="A8" t="s">
        <v>120</v>
      </c>
      <c r="B8" t="s">
        <v>107</v>
      </c>
      <c r="C8" t="s">
        <v>121</v>
      </c>
      <c r="D8" t="s">
        <v>109</v>
      </c>
      <c r="E8" t="s">
        <v>41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 t="n">
        <v>198.141845703125</v>
      </c>
      <c r="U8" t="n">
        <v>86.4973907470703</v>
      </c>
      <c r="V8" t="n">
        <v>124.398246765137</v>
      </c>
      <c r="W8" t="n">
        <v>239.566162109375</v>
      </c>
      <c r="X8" t="n">
        <v>131.401306152344</v>
      </c>
      <c r="Y8" t="n">
        <v>130.218444824219</v>
      </c>
      <c r="Z8" t="n">
        <v>100</v>
      </c>
      <c r="AA8" t="n">
        <v>204.676223754883</v>
      </c>
      <c r="AB8" t="n">
        <v>157.352035522461</v>
      </c>
      <c r="AC8" t="n">
        <v>157.995239257812</v>
      </c>
      <c r="AD8" t="n">
        <v>211.093688964844</v>
      </c>
      <c r="AE8" t="n">
        <v>175.234710693359</v>
      </c>
      <c r="AF8" t="n">
        <v>376.845367431641</v>
      </c>
    </row>
    <row r="9">
      <c r="A9" t="s">
        <v>122</v>
      </c>
      <c r="B9" t="s">
        <v>107</v>
      </c>
      <c r="C9" t="s">
        <v>123</v>
      </c>
      <c r="D9" t="s">
        <v>109</v>
      </c>
      <c r="E9" t="s">
        <v>41</v>
      </c>
      <c r="F9" t="n">
        <v>68.8176193237305</v>
      </c>
      <c r="G9" t="n">
        <v>68.3759384155273</v>
      </c>
      <c r="H9" t="n">
        <v>64.6413955688477</v>
      </c>
      <c r="I9" t="n">
        <v>65.3594512939453</v>
      </c>
      <c r="J9" t="n">
        <v>67.0826721191406</v>
      </c>
      <c r="K9" t="n">
        <v>72.2634735107422</v>
      </c>
      <c r="L9" t="n">
        <v>84.0586853027344</v>
      </c>
      <c r="M9" t="n">
        <v>75.8347702026367</v>
      </c>
      <c r="N9" t="n">
        <v>77.0840072631836</v>
      </c>
      <c r="O9" t="n">
        <v>78.5767059326172</v>
      </c>
      <c r="P9" t="n">
        <v>82.9755706787109</v>
      </c>
      <c r="Q9" t="n">
        <v>89.7577514648438</v>
      </c>
      <c r="R9" t="n">
        <v>92.5536270141602</v>
      </c>
      <c r="S9" t="n">
        <v>78.1921844482422</v>
      </c>
      <c r="T9" t="n">
        <v>84.8562469482422</v>
      </c>
      <c r="U9" t="n">
        <v>91.5134353637695</v>
      </c>
      <c r="V9" t="n">
        <v>98.7652587890625</v>
      </c>
      <c r="W9" t="n">
        <v>80.9713973999023</v>
      </c>
      <c r="X9" t="n">
        <v>93.8320617675781</v>
      </c>
      <c r="Y9" t="n">
        <v>106.458549499512</v>
      </c>
      <c r="Z9" t="n">
        <v>100</v>
      </c>
      <c r="AA9" t="n">
        <v>112.72412109375</v>
      </c>
      <c r="AB9" t="n">
        <v>106.425827026367</v>
      </c>
      <c r="AC9" t="n">
        <v>116.080345153809</v>
      </c>
      <c r="AD9" t="n">
        <v>121.982109069824</v>
      </c>
      <c r="AE9" t="n">
        <v>129.150543212891</v>
      </c>
      <c r="AF9" t="n">
        <v>100.975723266602</v>
      </c>
    </row>
    <row r="10">
      <c r="A10" t="s">
        <v>124</v>
      </c>
      <c r="B10" t="s">
        <v>107</v>
      </c>
      <c r="C10" t="s">
        <v>125</v>
      </c>
      <c r="D10" t="s">
        <v>109</v>
      </c>
      <c r="E10" t="s">
        <v>41</v>
      </c>
      <c r="F10" t="n">
        <v>62.8301239013672</v>
      </c>
      <c r="G10" t="n">
        <v>64.5818481445312</v>
      </c>
      <c r="H10" t="n">
        <v>64.2636642456055</v>
      </c>
      <c r="I10" t="n">
        <v>65.0214538574219</v>
      </c>
      <c r="J10" t="n">
        <v>68.5982971191406</v>
      </c>
      <c r="K10" t="n">
        <v>76.5516891479492</v>
      </c>
      <c r="L10" t="n">
        <v>80.4668731689453</v>
      </c>
      <c r="M10" t="n">
        <v>75.0086669921875</v>
      </c>
      <c r="N10" t="n">
        <v>75.9358673095703</v>
      </c>
      <c r="O10" t="n">
        <v>73.8656997680664</v>
      </c>
      <c r="P10" t="n">
        <v>86.5299682617188</v>
      </c>
      <c r="Q10" t="n">
        <v>88.1751937866211</v>
      </c>
      <c r="R10" t="n">
        <v>93.6134185791016</v>
      </c>
      <c r="S10" t="n">
        <v>76.5942153930664</v>
      </c>
      <c r="T10" t="n">
        <v>87.8107070922852</v>
      </c>
      <c r="U10" t="n">
        <v>91.9553985595703</v>
      </c>
      <c r="V10" t="n">
        <v>97.5388336181641</v>
      </c>
      <c r="W10" t="n">
        <v>87.3019714355469</v>
      </c>
      <c r="X10" t="n">
        <v>93.697624206543</v>
      </c>
      <c r="Y10" t="n">
        <v>102.480644226074</v>
      </c>
      <c r="Z10" t="n">
        <v>100</v>
      </c>
      <c r="AA10" t="n">
        <v>108.344825744629</v>
      </c>
      <c r="AB10" t="n">
        <v>105.123268127441</v>
      </c>
      <c r="AC10" t="n">
        <v>107.265617370605</v>
      </c>
      <c r="AD10" t="n">
        <v>113.228569030762</v>
      </c>
      <c r="AE10" t="n">
        <v>113.865531921387</v>
      </c>
      <c r="AF10" t="n">
        <v>97.5820236206055</v>
      </c>
    </row>
    <row r="11">
      <c r="A11" t="s">
        <v>126</v>
      </c>
      <c r="B11" t="s">
        <v>107</v>
      </c>
      <c r="C11" t="s">
        <v>127</v>
      </c>
      <c r="D11" t="s">
        <v>109</v>
      </c>
      <c r="E11" t="s">
        <v>41</v>
      </c>
      <c r="F11" t="n">
        <v>52.9780387878418</v>
      </c>
      <c r="G11" t="n">
        <v>57.8815383911133</v>
      </c>
      <c r="H11" t="n">
        <v>62.6953163146973</v>
      </c>
      <c r="I11" t="n">
        <v>63.5731239318848</v>
      </c>
      <c r="J11" t="n">
        <v>70.1611251831055</v>
      </c>
      <c r="K11" t="n">
        <v>82.6206130981445</v>
      </c>
      <c r="L11" t="n">
        <v>73.8607177734375</v>
      </c>
      <c r="M11" t="n">
        <v>73.2919540405273</v>
      </c>
      <c r="N11" t="n">
        <v>73.9572296142578</v>
      </c>
      <c r="O11" t="n">
        <v>66.8132553100586</v>
      </c>
      <c r="P11" t="n">
        <v>91.3410797119141</v>
      </c>
      <c r="Q11" t="n">
        <v>86.0925827026367</v>
      </c>
      <c r="R11" t="n">
        <v>95.3102874755859</v>
      </c>
      <c r="S11" t="n">
        <v>74.3360443115234</v>
      </c>
      <c r="T11" t="n">
        <v>92.0242462158203</v>
      </c>
      <c r="U11" t="n">
        <v>93.0217742919922</v>
      </c>
      <c r="V11" t="n">
        <v>96.9370498657227</v>
      </c>
      <c r="W11" t="n">
        <v>95.5558929443359</v>
      </c>
      <c r="X11" t="n">
        <v>94.119026184082</v>
      </c>
      <c r="Y11" t="n">
        <v>98.4487762451172</v>
      </c>
      <c r="Z11" t="n">
        <v>100</v>
      </c>
      <c r="AA11" t="n">
        <v>102.517082214355</v>
      </c>
      <c r="AB11" t="n">
        <v>103.95671081543</v>
      </c>
      <c r="AC11" t="n">
        <v>96.1018905639648</v>
      </c>
      <c r="AD11" t="n">
        <v>102.124961853027</v>
      </c>
      <c r="AE11" t="n">
        <v>96.6547317504883</v>
      </c>
      <c r="AF11" t="n">
        <v>91.5484466552734</v>
      </c>
    </row>
    <row r="12">
      <c r="A12" t="s">
        <v>128</v>
      </c>
      <c r="B12" t="s">
        <v>107</v>
      </c>
      <c r="C12" t="s">
        <v>129</v>
      </c>
      <c r="D12" t="s">
        <v>109</v>
      </c>
      <c r="E12" t="s">
        <v>41</v>
      </c>
      <c r="F12" t="n">
        <v>96.4409255981445</v>
      </c>
      <c r="G12" t="n">
        <v>99.6772842407227</v>
      </c>
      <c r="H12" t="n">
        <v>104.127548217773</v>
      </c>
      <c r="I12" t="n">
        <v>103.782073974609</v>
      </c>
      <c r="J12" t="n">
        <v>103.390785217285</v>
      </c>
      <c r="K12" t="n">
        <v>108.240280151367</v>
      </c>
      <c r="L12" t="n">
        <v>106.982231140137</v>
      </c>
      <c r="M12" t="n">
        <v>103.423553466797</v>
      </c>
      <c r="N12" t="n">
        <v>101.987396240234</v>
      </c>
      <c r="O12" t="n">
        <v>103.356735229492</v>
      </c>
      <c r="P12" t="n">
        <v>104.353897094727</v>
      </c>
      <c r="Q12" t="n">
        <v>108.331481933594</v>
      </c>
      <c r="R12" t="n">
        <v>109.249862670898</v>
      </c>
      <c r="S12" t="n">
        <v>103.583045959473</v>
      </c>
      <c r="T12" t="n">
        <v>85.984748840332</v>
      </c>
      <c r="U12" t="n">
        <v>95.0783462524414</v>
      </c>
      <c r="V12" t="n">
        <v>98.1308670043945</v>
      </c>
      <c r="W12" t="n">
        <v>95.1319808959961</v>
      </c>
      <c r="X12" t="n">
        <v>99.0267028808594</v>
      </c>
      <c r="Y12" t="n">
        <v>103.313194274902</v>
      </c>
      <c r="Z12" t="n">
        <v>100</v>
      </c>
      <c r="AA12" t="n">
        <v>104.198654174805</v>
      </c>
      <c r="AB12" t="n">
        <v>108.521690368652</v>
      </c>
      <c r="AC12" t="n">
        <v>106.650054931641</v>
      </c>
      <c r="AD12" t="n">
        <v>107.091217041016</v>
      </c>
      <c r="AE12" t="n">
        <v>101.460861206055</v>
      </c>
      <c r="AF12" t="n">
        <v>109.987899780273</v>
      </c>
    </row>
    <row r="13">
      <c r="A13" t="s">
        <v>130</v>
      </c>
      <c r="B13" t="s">
        <v>107</v>
      </c>
      <c r="C13" t="s">
        <v>131</v>
      </c>
      <c r="D13" t="s">
        <v>109</v>
      </c>
      <c r="E13" t="s">
        <v>41</v>
      </c>
      <c r="F13" t="n">
        <v>101.029251098633</v>
      </c>
      <c r="G13" t="n">
        <v>99.507568359375</v>
      </c>
      <c r="H13" t="n">
        <v>104.231246948242</v>
      </c>
      <c r="I13" t="n">
        <v>106.023254394531</v>
      </c>
      <c r="J13" t="n">
        <v>106.66780090332</v>
      </c>
      <c r="K13" t="n">
        <v>107.219833374023</v>
      </c>
      <c r="L13" t="n">
        <v>111.07487487793</v>
      </c>
      <c r="M13" t="n">
        <v>106.728637695312</v>
      </c>
      <c r="N13" t="n">
        <v>104.696983337402</v>
      </c>
      <c r="O13" t="n">
        <v>102.956932067871</v>
      </c>
      <c r="P13" t="n">
        <v>106.86994934082</v>
      </c>
      <c r="Q13" t="n">
        <v>112.844871520996</v>
      </c>
      <c r="R13" t="n">
        <v>114.11873626709</v>
      </c>
      <c r="S13" t="n">
        <v>114.628700256348</v>
      </c>
      <c r="T13" t="n">
        <v>79.5265731811523</v>
      </c>
      <c r="U13" t="n">
        <v>87.4437103271484</v>
      </c>
      <c r="V13" t="n">
        <v>93.2394790649414</v>
      </c>
      <c r="W13" t="n">
        <v>95.147834777832</v>
      </c>
      <c r="X13" t="n">
        <v>96.3675079345703</v>
      </c>
      <c r="Y13" t="n">
        <v>96.4610595703125</v>
      </c>
      <c r="Z13" t="n">
        <v>100</v>
      </c>
      <c r="AA13" t="n">
        <v>99.4535751342773</v>
      </c>
      <c r="AB13" t="n">
        <v>99.9963989257812</v>
      </c>
      <c r="AC13" t="n">
        <v>99.31640625</v>
      </c>
      <c r="AD13" t="n">
        <v>96.9155502319336</v>
      </c>
      <c r="AE13" t="n">
        <v>93.350227355957</v>
      </c>
      <c r="AF13" t="n">
        <v>99.423957824707</v>
      </c>
    </row>
    <row r="14">
      <c r="A14" t="s">
        <v>132</v>
      </c>
      <c r="B14" t="s">
        <v>107</v>
      </c>
      <c r="C14" t="s">
        <v>133</v>
      </c>
      <c r="D14" t="s">
        <v>109</v>
      </c>
      <c r="E14" t="s">
        <v>41</v>
      </c>
      <c r="F14" t="n">
        <v>70.9513092041016</v>
      </c>
      <c r="G14" t="n">
        <v>71.5382461547852</v>
      </c>
      <c r="H14" t="n">
        <v>71.2779159545898</v>
      </c>
      <c r="I14" t="n">
        <v>75.4123916625977</v>
      </c>
      <c r="J14" t="n">
        <v>75.1969223022461</v>
      </c>
      <c r="K14" t="n">
        <v>77.7482070922852</v>
      </c>
      <c r="L14" t="n">
        <v>79.852668762207</v>
      </c>
      <c r="M14" t="n">
        <v>80.8657455444336</v>
      </c>
      <c r="N14" t="n">
        <v>77.8869857788086</v>
      </c>
      <c r="O14" t="n">
        <v>80.9518661499023</v>
      </c>
      <c r="P14" t="n">
        <v>85.9542236328125</v>
      </c>
      <c r="Q14" t="n">
        <v>89.508415222168</v>
      </c>
      <c r="R14" t="n">
        <v>79.3747177124023</v>
      </c>
      <c r="S14" t="n">
        <v>79.9253234863281</v>
      </c>
      <c r="T14" t="n">
        <v>77.5743865966797</v>
      </c>
      <c r="U14" t="n">
        <v>88.0391387939453</v>
      </c>
      <c r="V14" t="n">
        <v>104.924224853516</v>
      </c>
      <c r="W14" t="n">
        <v>103.154350280762</v>
      </c>
      <c r="X14" t="n">
        <v>107.786071777344</v>
      </c>
      <c r="Y14" t="n">
        <v>104.773101806641</v>
      </c>
      <c r="Z14" t="n">
        <v>100</v>
      </c>
      <c r="AA14" t="n">
        <v>107.984245300293</v>
      </c>
      <c r="AB14" t="n">
        <v>111.133209228516</v>
      </c>
      <c r="AC14" t="n">
        <v>116.72314453125</v>
      </c>
      <c r="AD14" t="n">
        <v>115.289985656738</v>
      </c>
      <c r="AE14" t="n">
        <v>106.185546875</v>
      </c>
      <c r="AF14" t="n">
        <v>112.289825439453</v>
      </c>
    </row>
    <row r="15">
      <c r="A15" t="s">
        <v>134</v>
      </c>
      <c r="B15" t="s">
        <v>107</v>
      </c>
      <c r="C15" t="s">
        <v>135</v>
      </c>
      <c r="D15" t="s">
        <v>109</v>
      </c>
      <c r="E15" t="s">
        <v>41</v>
      </c>
      <c r="F15" t="n">
        <v>72.6158218383789</v>
      </c>
      <c r="G15" t="n">
        <v>73.0794219970703</v>
      </c>
      <c r="H15" t="n">
        <v>75.8840713500977</v>
      </c>
      <c r="I15" t="n">
        <v>80.9787979125977</v>
      </c>
      <c r="J15" t="n">
        <v>82.1027526855469</v>
      </c>
      <c r="K15" t="n">
        <v>80.9817047119141</v>
      </c>
      <c r="L15" t="n">
        <v>83.8584594726562</v>
      </c>
      <c r="M15" t="n">
        <v>83.6855163574219</v>
      </c>
      <c r="N15" t="n">
        <v>82.3754577636719</v>
      </c>
      <c r="O15" t="n">
        <v>83.7207412719727</v>
      </c>
      <c r="P15" t="n">
        <v>85.7114639282227</v>
      </c>
      <c r="Q15" t="n">
        <v>89.7690658569336</v>
      </c>
      <c r="R15" t="n">
        <v>94.8321228027344</v>
      </c>
      <c r="S15" t="n">
        <v>102.591209411621</v>
      </c>
      <c r="T15" t="n">
        <v>94.0899047851562</v>
      </c>
      <c r="U15" t="n">
        <v>100.352142333984</v>
      </c>
      <c r="V15" t="n">
        <v>102.516021728516</v>
      </c>
      <c r="W15" t="n">
        <v>108.614013671875</v>
      </c>
      <c r="X15" t="n">
        <v>103.402412414551</v>
      </c>
      <c r="Y15" t="n">
        <v>101.295204162598</v>
      </c>
      <c r="Z15" t="n">
        <v>100</v>
      </c>
      <c r="AA15" t="n">
        <v>103.415542602539</v>
      </c>
      <c r="AB15" t="n">
        <v>107.683097839355</v>
      </c>
      <c r="AC15" t="n">
        <v>107.569786071777</v>
      </c>
      <c r="AD15" t="n">
        <v>102.833190917969</v>
      </c>
      <c r="AE15" t="n">
        <v>91.1736221313477</v>
      </c>
      <c r="AF15" t="n">
        <v>100.55590057373</v>
      </c>
    </row>
    <row r="16">
      <c r="A16" t="s">
        <v>136</v>
      </c>
      <c r="B16" t="s">
        <v>107</v>
      </c>
      <c r="C16" t="s">
        <v>137</v>
      </c>
      <c r="D16" t="s">
        <v>109</v>
      </c>
      <c r="E16" t="s">
        <v>41</v>
      </c>
      <c r="F16" t="n">
        <v>80.7518844604492</v>
      </c>
      <c r="G16" t="n">
        <v>81.0458984375</v>
      </c>
      <c r="H16" t="n">
        <v>88.4251174926758</v>
      </c>
      <c r="I16" t="n">
        <v>94.9696884155273</v>
      </c>
      <c r="J16" t="n">
        <v>98.4270629882812</v>
      </c>
      <c r="K16" t="n">
        <v>92.5369644165039</v>
      </c>
      <c r="L16" t="n">
        <v>97.6529235839844</v>
      </c>
      <c r="M16" t="n">
        <v>96.0490264892578</v>
      </c>
      <c r="N16" t="n">
        <v>95.8634567260742</v>
      </c>
      <c r="O16" t="n">
        <v>93.6990509033203</v>
      </c>
      <c r="P16" t="n">
        <v>90.1689529418945</v>
      </c>
      <c r="Q16" t="n">
        <v>94.1151275634766</v>
      </c>
      <c r="R16" t="n">
        <v>117.197410583496</v>
      </c>
      <c r="S16" t="n">
        <v>126.739730834961</v>
      </c>
      <c r="T16" t="n">
        <v>108.529769897461</v>
      </c>
      <c r="U16" t="n">
        <v>109.590309143066</v>
      </c>
      <c r="V16" t="n">
        <v>102.835205078125</v>
      </c>
      <c r="W16" t="n">
        <v>113.283187866211</v>
      </c>
      <c r="X16" t="n">
        <v>101.64038848877</v>
      </c>
      <c r="Y16" t="n">
        <v>99.7205352783203</v>
      </c>
      <c r="Z16" t="n">
        <v>100</v>
      </c>
      <c r="AA16" t="n">
        <v>100.545967102051</v>
      </c>
      <c r="AB16" t="n">
        <v>105.306335449219</v>
      </c>
      <c r="AC16" t="n">
        <v>101.669013977051</v>
      </c>
      <c r="AD16" t="n">
        <v>94.4597625732422</v>
      </c>
      <c r="AE16" t="n">
        <v>80.7980804443359</v>
      </c>
      <c r="AF16" t="n">
        <v>91.44580078125</v>
      </c>
    </row>
    <row r="17">
      <c r="A17" t="s">
        <v>138</v>
      </c>
      <c r="B17" t="s">
        <v>107</v>
      </c>
      <c r="C17" t="s">
        <v>139</v>
      </c>
      <c r="D17" t="s">
        <v>109</v>
      </c>
      <c r="E17" t="s">
        <v>41</v>
      </c>
      <c r="F17" t="n">
        <v>78.6729354858398</v>
      </c>
      <c r="G17" t="n">
        <v>74.9051818847656</v>
      </c>
      <c r="H17" t="n">
        <v>79.8681716918945</v>
      </c>
      <c r="I17" t="n">
        <v>81.4721069335938</v>
      </c>
      <c r="J17" t="n">
        <v>78.2982177734375</v>
      </c>
      <c r="K17" t="n">
        <v>84.7487258911133</v>
      </c>
      <c r="L17" t="n">
        <v>87.3240661621094</v>
      </c>
      <c r="M17" t="n">
        <v>89.14208984375</v>
      </c>
      <c r="N17" t="n">
        <v>88.5489120483398</v>
      </c>
      <c r="O17" t="n">
        <v>90.8871536254883</v>
      </c>
      <c r="P17" t="n">
        <v>92.0221710205078</v>
      </c>
      <c r="Q17" t="n">
        <v>104.26579284668</v>
      </c>
      <c r="R17" t="n">
        <v>106.441986083984</v>
      </c>
      <c r="S17" t="n">
        <v>110.125259399414</v>
      </c>
      <c r="T17" t="n">
        <v>91.2278060913086</v>
      </c>
      <c r="U17" t="n">
        <v>98.5974960327148</v>
      </c>
      <c r="V17" t="n">
        <v>112.724418640137</v>
      </c>
      <c r="W17" t="n">
        <v>108.714096069336</v>
      </c>
      <c r="X17" t="n">
        <v>104.14087677002</v>
      </c>
      <c r="Y17" t="n">
        <v>99.6477355957031</v>
      </c>
      <c r="Z17" t="n">
        <v>100</v>
      </c>
      <c r="AA17" t="n">
        <v>97.1196823120117</v>
      </c>
      <c r="AB17" t="n">
        <v>102.105979919434</v>
      </c>
      <c r="AC17" t="n">
        <v>101.783103942871</v>
      </c>
      <c r="AD17" t="n">
        <v>98.5931396484375</v>
      </c>
      <c r="AE17" t="n">
        <v>92.866569519043</v>
      </c>
      <c r="AF17" t="n">
        <v>102.772109985352</v>
      </c>
    </row>
    <row r="18">
      <c r="A18" t="s">
        <v>140</v>
      </c>
      <c r="B18" t="s">
        <v>107</v>
      </c>
      <c r="C18" t="s">
        <v>141</v>
      </c>
      <c r="D18" t="s">
        <v>109</v>
      </c>
      <c r="E18" t="s">
        <v>41</v>
      </c>
      <c r="F18" t="n">
        <v>81.3460159301758</v>
      </c>
      <c r="G18" t="n">
        <v>82.9987411499023</v>
      </c>
      <c r="H18" t="n">
        <v>80.1919937133789</v>
      </c>
      <c r="I18" t="n">
        <v>82.5782623291016</v>
      </c>
      <c r="J18" t="n">
        <v>88.9036636352539</v>
      </c>
      <c r="K18" t="n">
        <v>91.8186340332031</v>
      </c>
      <c r="L18" t="n">
        <v>93.3850250244141</v>
      </c>
      <c r="M18" t="n">
        <v>98.9369888305664</v>
      </c>
      <c r="N18" t="n">
        <v>97.6040954589844</v>
      </c>
      <c r="O18" t="n">
        <v>97.929328918457</v>
      </c>
      <c r="P18" t="n">
        <v>102.897300720215</v>
      </c>
      <c r="Q18" t="n">
        <v>111.549865722656</v>
      </c>
      <c r="R18" t="n">
        <v>116.22029876709</v>
      </c>
      <c r="S18" t="n">
        <v>118.482620239258</v>
      </c>
      <c r="T18" t="n">
        <v>95.5541229248047</v>
      </c>
      <c r="U18" t="n">
        <v>95.7722244262695</v>
      </c>
      <c r="V18" t="n">
        <v>104.959854125977</v>
      </c>
      <c r="W18" t="n">
        <v>102.055053710938</v>
      </c>
      <c r="X18" t="n">
        <v>103.431396484375</v>
      </c>
      <c r="Y18" t="n">
        <v>102.083251953125</v>
      </c>
      <c r="Z18" t="n">
        <v>100</v>
      </c>
      <c r="AA18" t="n">
        <v>106.054183959961</v>
      </c>
      <c r="AB18" t="n">
        <v>102.589340209961</v>
      </c>
      <c r="AC18" t="n">
        <v>113.399520874023</v>
      </c>
      <c r="AD18" t="n">
        <v>106.717025756836</v>
      </c>
      <c r="AE18" t="n">
        <v>102.107711791992</v>
      </c>
      <c r="AF18" t="n">
        <v>109.307609558105</v>
      </c>
    </row>
    <row r="19">
      <c r="A19" t="s">
        <v>142</v>
      </c>
      <c r="B19" t="s">
        <v>107</v>
      </c>
      <c r="C19" t="s">
        <v>143</v>
      </c>
      <c r="D19" t="s">
        <v>109</v>
      </c>
      <c r="E19" t="s">
        <v>41</v>
      </c>
      <c r="F19" t="n">
        <v>67.1847915649414</v>
      </c>
      <c r="G19" t="n">
        <v>76.2996063232422</v>
      </c>
      <c r="H19" t="n">
        <v>83.2346725463867</v>
      </c>
      <c r="I19" t="n">
        <v>82.3240127563477</v>
      </c>
      <c r="J19" t="n">
        <v>82.1198806762695</v>
      </c>
      <c r="K19" t="n">
        <v>81.9665298461914</v>
      </c>
      <c r="L19" t="n">
        <v>87.25537109375</v>
      </c>
      <c r="M19" t="n">
        <v>91.8761138916016</v>
      </c>
      <c r="N19" t="n">
        <v>84.6542434692383</v>
      </c>
      <c r="O19" t="n">
        <v>86.5348739624023</v>
      </c>
      <c r="P19" t="n">
        <v>87.9860916137695</v>
      </c>
      <c r="Q19" t="n">
        <v>91.4421081542969</v>
      </c>
      <c r="R19" t="n">
        <v>102.601119995117</v>
      </c>
      <c r="S19" t="n">
        <v>106.109474182129</v>
      </c>
      <c r="T19" t="n">
        <v>92.7245025634766</v>
      </c>
      <c r="U19" t="n">
        <v>105.784744262695</v>
      </c>
      <c r="V19" t="n">
        <v>103.135726928711</v>
      </c>
      <c r="W19" t="n">
        <v>103.41145324707</v>
      </c>
      <c r="X19" t="n">
        <v>105.926231384277</v>
      </c>
      <c r="Y19" t="n">
        <v>105.496803283691</v>
      </c>
      <c r="Z19" t="n">
        <v>100</v>
      </c>
      <c r="AA19" t="n">
        <v>104.001373291016</v>
      </c>
      <c r="AB19" t="n">
        <v>103.793014526367</v>
      </c>
      <c r="AC19" t="n">
        <v>104.549468994141</v>
      </c>
      <c r="AD19" t="n">
        <v>101.547653198242</v>
      </c>
      <c r="AE19" t="n">
        <v>96.0292434692383</v>
      </c>
      <c r="AF19" t="n">
        <v>100.711944580078</v>
      </c>
    </row>
    <row r="20">
      <c r="A20" t="s">
        <v>144</v>
      </c>
      <c r="B20" t="s">
        <v>107</v>
      </c>
      <c r="C20" t="s">
        <v>145</v>
      </c>
      <c r="D20" t="s">
        <v>109</v>
      </c>
      <c r="E20" t="s">
        <v>41</v>
      </c>
      <c r="F20" t="n">
        <v>107.98657989502</v>
      </c>
      <c r="G20" t="n">
        <v>112.669799804688</v>
      </c>
      <c r="H20" t="n">
        <v>117.377098083496</v>
      </c>
      <c r="I20" t="n">
        <v>126.512954711914</v>
      </c>
      <c r="J20" t="n">
        <v>130.095947265625</v>
      </c>
      <c r="K20" t="n">
        <v>130.027114868164</v>
      </c>
      <c r="L20" t="n">
        <v>147.050064086914</v>
      </c>
      <c r="M20" t="n">
        <v>150.148651123047</v>
      </c>
      <c r="N20" t="n">
        <v>155.349060058594</v>
      </c>
      <c r="O20" t="n">
        <v>170.073348999023</v>
      </c>
      <c r="P20" t="n">
        <v>170.396179199219</v>
      </c>
      <c r="Q20" t="n">
        <v>157.525970458984</v>
      </c>
      <c r="R20" t="n">
        <v>138.450332641602</v>
      </c>
      <c r="S20" t="n">
        <v>130.435836791992</v>
      </c>
      <c r="T20" t="n">
        <v>136.63606262207</v>
      </c>
      <c r="U20" t="n">
        <v>127.32209777832</v>
      </c>
      <c r="V20" t="n">
        <v>117.727233886719</v>
      </c>
      <c r="W20" t="n">
        <v>111.492645263672</v>
      </c>
      <c r="X20" t="n">
        <v>114.052085876465</v>
      </c>
      <c r="Y20" t="n">
        <v>101.840484619141</v>
      </c>
      <c r="Z20" t="n">
        <v>100</v>
      </c>
      <c r="AA20" t="n">
        <v>99.9664611816406</v>
      </c>
      <c r="AB20" t="n">
        <v>106.884780883789</v>
      </c>
      <c r="AC20" t="n">
        <v>107.693161010742</v>
      </c>
      <c r="AD20" t="n">
        <v>106.157157897949</v>
      </c>
      <c r="AE20" t="n">
        <v>106.589653015137</v>
      </c>
      <c r="AF20" t="n">
        <v>105.123390197754</v>
      </c>
    </row>
    <row r="21">
      <c r="A21" t="s">
        <v>146</v>
      </c>
      <c r="B21" t="s">
        <v>107</v>
      </c>
      <c r="C21" t="s">
        <v>147</v>
      </c>
      <c r="D21" t="s">
        <v>109</v>
      </c>
      <c r="E21" t="s">
        <v>41</v>
      </c>
      <c r="F21" t="n">
        <v>110.17098236084</v>
      </c>
      <c r="G21" t="n">
        <v>112.502967834473</v>
      </c>
      <c r="H21" t="n">
        <v>116.271919250488</v>
      </c>
      <c r="I21" t="n">
        <v>118.765647888184</v>
      </c>
      <c r="J21" t="n">
        <v>119.088935852051</v>
      </c>
      <c r="K21" t="n">
        <v>119.457397460938</v>
      </c>
      <c r="L21" t="n">
        <v>127.528175354004</v>
      </c>
      <c r="M21" t="n">
        <v>129.593154907227</v>
      </c>
      <c r="N21" t="n">
        <v>131.980102539062</v>
      </c>
      <c r="O21" t="n">
        <v>140.307403564453</v>
      </c>
      <c r="P21" t="n">
        <v>137.877243041992</v>
      </c>
      <c r="Q21" t="n">
        <v>128.903579711914</v>
      </c>
      <c r="R21" t="n">
        <v>117.353950500488</v>
      </c>
      <c r="S21" t="n">
        <v>111.023826599121</v>
      </c>
      <c r="T21" t="n">
        <v>114.832336425781</v>
      </c>
      <c r="U21" t="n">
        <v>111.234519958496</v>
      </c>
      <c r="V21" t="n">
        <v>103.874855041504</v>
      </c>
      <c r="W21" t="n">
        <v>102.717887878418</v>
      </c>
      <c r="X21" t="n">
        <v>105.555351257324</v>
      </c>
      <c r="Y21" t="n">
        <v>99.4885864257812</v>
      </c>
      <c r="Z21" t="n">
        <v>100</v>
      </c>
      <c r="AA21" t="n">
        <v>103.171821594238</v>
      </c>
      <c r="AB21" t="n">
        <v>105.81421661377</v>
      </c>
      <c r="AC21" t="n">
        <v>107.564865112305</v>
      </c>
      <c r="AD21" t="n">
        <v>108.625518798828</v>
      </c>
      <c r="AE21" t="n">
        <v>110.501007080078</v>
      </c>
      <c r="AF21" t="n">
        <v>106.570678710938</v>
      </c>
    </row>
    <row r="22">
      <c r="A22" t="s">
        <v>148</v>
      </c>
      <c r="B22" t="s">
        <v>107</v>
      </c>
      <c r="C22" t="s">
        <v>149</v>
      </c>
      <c r="D22" t="s">
        <v>109</v>
      </c>
      <c r="E22" t="s">
        <v>41</v>
      </c>
      <c r="F22" t="n">
        <v>118.515251159668</v>
      </c>
      <c r="G22" t="n">
        <v>118.507766723633</v>
      </c>
      <c r="H22" t="n">
        <v>112.807579040527</v>
      </c>
      <c r="I22" t="n">
        <v>108.251708984375</v>
      </c>
      <c r="J22" t="n">
        <v>97.547248840332</v>
      </c>
      <c r="K22" t="n">
        <v>99.8941268920898</v>
      </c>
      <c r="L22" t="n">
        <v>94.3445129394531</v>
      </c>
      <c r="M22" t="n">
        <v>94.7308883666992</v>
      </c>
      <c r="N22" t="n">
        <v>95.0064315795898</v>
      </c>
      <c r="O22" t="n">
        <v>97.4108810424805</v>
      </c>
      <c r="P22" t="n">
        <v>92.1390151977539</v>
      </c>
      <c r="Q22" t="n">
        <v>89.3065338134766</v>
      </c>
      <c r="R22" t="n">
        <v>87.0328826904297</v>
      </c>
      <c r="S22" t="n">
        <v>83.7025146484375</v>
      </c>
      <c r="T22" t="n">
        <v>83.3003387451172</v>
      </c>
      <c r="U22" t="n">
        <v>86.2363586425781</v>
      </c>
      <c r="V22" t="n">
        <v>81.792724609375</v>
      </c>
      <c r="W22" t="n">
        <v>87.3672256469727</v>
      </c>
      <c r="X22" t="n">
        <v>90.9081115722656</v>
      </c>
      <c r="Y22" t="n">
        <v>94.8637237548828</v>
      </c>
      <c r="Z22" t="n">
        <v>100</v>
      </c>
      <c r="AA22" t="n">
        <v>109.938407897949</v>
      </c>
      <c r="AB22" t="n">
        <v>106.499687194824</v>
      </c>
      <c r="AC22" t="n">
        <v>106.124443054199</v>
      </c>
      <c r="AD22" t="n">
        <v>110.846115112305</v>
      </c>
      <c r="AE22" t="n">
        <v>114.520431518555</v>
      </c>
      <c r="AF22" t="n">
        <v>105.867607116699</v>
      </c>
    </row>
    <row r="23">
      <c r="A23" t="s">
        <v>150</v>
      </c>
      <c r="B23" t="s">
        <v>107</v>
      </c>
      <c r="C23" t="s">
        <v>151</v>
      </c>
      <c r="D23" t="s">
        <v>109</v>
      </c>
      <c r="E23" t="s">
        <v>41</v>
      </c>
      <c r="F23" t="n">
        <v>121.798217773438</v>
      </c>
      <c r="G23" t="n">
        <v>120.69270324707</v>
      </c>
      <c r="H23" t="n">
        <v>117.543655395508</v>
      </c>
      <c r="I23" t="n">
        <v>118.197021484375</v>
      </c>
      <c r="J23" t="n">
        <v>120.142456054688</v>
      </c>
      <c r="K23" t="n">
        <v>118.312812805176</v>
      </c>
      <c r="L23" t="n">
        <v>115.273529052734</v>
      </c>
      <c r="M23" t="n">
        <v>115.152603149414</v>
      </c>
      <c r="N23" t="n">
        <v>121.277702331543</v>
      </c>
      <c r="O23" t="n">
        <v>121.683647155762</v>
      </c>
      <c r="P23" t="n">
        <v>122.824188232422</v>
      </c>
      <c r="Q23" t="n">
        <v>117.841819763184</v>
      </c>
      <c r="R23" t="n">
        <v>119.988845825195</v>
      </c>
      <c r="S23" t="n">
        <v>118.161979675293</v>
      </c>
      <c r="T23" t="n">
        <v>111.198829650879</v>
      </c>
      <c r="U23" t="n">
        <v>104.863594055176</v>
      </c>
      <c r="V23" t="n">
        <v>101.604965209961</v>
      </c>
      <c r="W23" t="n">
        <v>102.006706237793</v>
      </c>
      <c r="X23" t="n">
        <v>102.268455505371</v>
      </c>
      <c r="Y23" t="n">
        <v>101.786643981934</v>
      </c>
      <c r="Z23" t="n">
        <v>100</v>
      </c>
      <c r="AA23" t="n">
        <v>100.845893859863</v>
      </c>
      <c r="AB23" t="n">
        <v>101.36417388916</v>
      </c>
      <c r="AC23" t="n">
        <v>101.462677001953</v>
      </c>
      <c r="AD23" t="n">
        <v>98.0886001586914</v>
      </c>
      <c r="AE23" t="n">
        <v>98.991943359375</v>
      </c>
      <c r="AF23" t="n">
        <v>89.7773971557617</v>
      </c>
    </row>
    <row r="24">
      <c r="A24" t="s">
        <v>152</v>
      </c>
      <c r="B24" t="s">
        <v>107</v>
      </c>
      <c r="C24" t="s">
        <v>153</v>
      </c>
      <c r="D24" t="s">
        <v>109</v>
      </c>
      <c r="E24" t="s">
        <v>41</v>
      </c>
      <c r="F24" t="n">
        <v>82.0332641601562</v>
      </c>
      <c r="G24" t="n">
        <v>80.4475860595703</v>
      </c>
      <c r="H24" t="n">
        <v>80.5604553222656</v>
      </c>
      <c r="I24" t="n">
        <v>83.334114074707</v>
      </c>
      <c r="J24" t="n">
        <v>83.8286972045898</v>
      </c>
      <c r="K24" t="n">
        <v>85.4203338623047</v>
      </c>
      <c r="L24" t="n">
        <v>85.1126327514648</v>
      </c>
      <c r="M24" t="n">
        <v>87.900634765625</v>
      </c>
      <c r="N24" t="n">
        <v>87.6928024291992</v>
      </c>
      <c r="O24" t="n">
        <v>87.4257202148438</v>
      </c>
      <c r="P24" t="n">
        <v>92.183723449707</v>
      </c>
      <c r="Q24" t="n">
        <v>93.2211608886719</v>
      </c>
      <c r="R24" t="n">
        <v>94.1827545166016</v>
      </c>
      <c r="S24" t="n">
        <v>92.6280288696289</v>
      </c>
      <c r="T24" t="n">
        <v>95.5361480712891</v>
      </c>
      <c r="U24" t="n">
        <v>97.3922653198242</v>
      </c>
      <c r="V24" t="n">
        <v>99.4807815551758</v>
      </c>
      <c r="W24" t="n">
        <v>95.5302352905273</v>
      </c>
      <c r="X24" t="n">
        <v>92.4047470092773</v>
      </c>
      <c r="Y24" t="n">
        <v>95.5789413452148</v>
      </c>
      <c r="Z24" t="n">
        <v>100</v>
      </c>
      <c r="AA24" t="n">
        <v>97.6044998168945</v>
      </c>
      <c r="AB24" t="n">
        <v>98.3150329589844</v>
      </c>
      <c r="AC24" t="n">
        <v>100.662437438965</v>
      </c>
      <c r="AD24" t="n">
        <v>102.195602416992</v>
      </c>
      <c r="AE24" t="n">
        <v>108.903091430664</v>
      </c>
      <c r="AF24" t="n">
        <v>107.503242492676</v>
      </c>
    </row>
    <row r="25">
      <c r="A25" t="s">
        <v>154</v>
      </c>
      <c r="B25" t="s">
        <v>107</v>
      </c>
      <c r="C25" t="s">
        <v>155</v>
      </c>
      <c r="D25" t="s">
        <v>109</v>
      </c>
      <c r="E25" t="s">
        <v>41</v>
      </c>
      <c r="F25" t="n">
        <v>111.776893615723</v>
      </c>
      <c r="G25" t="n">
        <v>103.890586853027</v>
      </c>
      <c r="H25" t="n">
        <v>93.6136016845703</v>
      </c>
      <c r="I25" t="n">
        <v>99.4425430297852</v>
      </c>
      <c r="J25" t="n">
        <v>103.463569641113</v>
      </c>
      <c r="K25" t="n">
        <v>106.180267333984</v>
      </c>
      <c r="L25" t="n">
        <v>94.3063507080078</v>
      </c>
      <c r="M25" t="n">
        <v>90.9821014404297</v>
      </c>
      <c r="N25" t="n">
        <v>91.8083114624023</v>
      </c>
      <c r="O25" t="n">
        <v>97.4596939086914</v>
      </c>
      <c r="P25" t="n">
        <v>98.903564453125</v>
      </c>
      <c r="Q25" t="n">
        <v>93.3167114257812</v>
      </c>
      <c r="R25" t="n">
        <v>95.5873947143555</v>
      </c>
      <c r="S25" t="n">
        <v>98.631950378418</v>
      </c>
      <c r="T25" t="n">
        <v>89.578125</v>
      </c>
      <c r="U25" t="n">
        <v>99.6146240234375</v>
      </c>
      <c r="V25" t="n">
        <v>109.385475158691</v>
      </c>
      <c r="W25" t="n">
        <v>106.126449584961</v>
      </c>
      <c r="X25" t="n">
        <v>97.3233642578125</v>
      </c>
      <c r="Y25" t="n">
        <v>93.7859878540039</v>
      </c>
      <c r="Z25" t="n">
        <v>100</v>
      </c>
      <c r="AA25" t="n">
        <v>101.06209564209</v>
      </c>
      <c r="AB25" t="n">
        <v>101.105712890625</v>
      </c>
      <c r="AC25" t="n">
        <v>88.3935852050781</v>
      </c>
      <c r="AD25" t="n">
        <v>86.2778091430664</v>
      </c>
      <c r="AE25" t="n">
        <v>93.7398986816406</v>
      </c>
      <c r="AF25" t="n">
        <v>97.7272338867188</v>
      </c>
    </row>
    <row r="26">
      <c r="A26" t="s">
        <v>156</v>
      </c>
      <c r="B26" t="s">
        <v>107</v>
      </c>
      <c r="C26" t="s">
        <v>157</v>
      </c>
      <c r="D26" t="s">
        <v>109</v>
      </c>
      <c r="E26" t="s">
        <v>41</v>
      </c>
      <c r="F26" t="n">
        <v>75.3381576538086</v>
      </c>
      <c r="G26" t="n">
        <v>76.781135559082</v>
      </c>
      <c r="H26" t="n">
        <v>80.8470077514648</v>
      </c>
      <c r="I26" t="n">
        <v>81.1534271240234</v>
      </c>
      <c r="J26" t="n">
        <v>79.4321517944336</v>
      </c>
      <c r="K26" t="n">
        <v>82.3939056396484</v>
      </c>
      <c r="L26" t="n">
        <v>84.7764358520508</v>
      </c>
      <c r="M26" t="n">
        <v>89.6216506958008</v>
      </c>
      <c r="N26" t="n">
        <v>89.6553649902344</v>
      </c>
      <c r="O26" t="n">
        <v>86.9008178710938</v>
      </c>
      <c r="P26" t="n">
        <v>91.8256683349609</v>
      </c>
      <c r="Q26" t="n">
        <v>95.9948196411133</v>
      </c>
      <c r="R26" t="n">
        <v>96.778923034668</v>
      </c>
      <c r="S26" t="n">
        <v>94.0891494750977</v>
      </c>
      <c r="T26" t="n">
        <v>98.3267288208008</v>
      </c>
      <c r="U26" t="n">
        <v>94.211799621582</v>
      </c>
      <c r="V26" t="n">
        <v>97.4209823608398</v>
      </c>
      <c r="W26" t="n">
        <v>92.7566909790039</v>
      </c>
      <c r="X26" t="n">
        <v>89.9814071655273</v>
      </c>
      <c r="Y26" t="n">
        <v>95.1695251464844</v>
      </c>
      <c r="Z26" t="n">
        <v>100</v>
      </c>
      <c r="AA26" t="n">
        <v>96.240592956543</v>
      </c>
      <c r="AB26" t="n">
        <v>97.7801132202148</v>
      </c>
      <c r="AC26" t="n">
        <v>106.129959106445</v>
      </c>
      <c r="AD26" t="n">
        <v>109.210548400879</v>
      </c>
      <c r="AE26" t="n">
        <v>112.402992248535</v>
      </c>
      <c r="AF26" t="n">
        <v>108.592056274414</v>
      </c>
    </row>
    <row r="27">
      <c r="A27" t="s">
        <v>158</v>
      </c>
      <c r="B27" t="s">
        <v>107</v>
      </c>
      <c r="C27" t="s">
        <v>159</v>
      </c>
      <c r="D27" t="s">
        <v>109</v>
      </c>
      <c r="E27" t="s">
        <v>41</v>
      </c>
      <c r="F27" t="n">
        <v>84.0753173828125</v>
      </c>
      <c r="G27" t="n">
        <v>80.7617568969727</v>
      </c>
      <c r="H27" t="n">
        <v>78.3572692871094</v>
      </c>
      <c r="I27" t="n">
        <v>83.0492630004883</v>
      </c>
      <c r="J27" t="n">
        <v>85.4873886108398</v>
      </c>
      <c r="K27" t="n">
        <v>85.1315841674805</v>
      </c>
      <c r="L27" t="n">
        <v>84.8663177490234</v>
      </c>
      <c r="M27" t="n">
        <v>87.2220687866211</v>
      </c>
      <c r="N27" t="n">
        <v>86.369499206543</v>
      </c>
      <c r="O27" t="n">
        <v>87.9555282592773</v>
      </c>
      <c r="P27" t="n">
        <v>93.5705261230469</v>
      </c>
      <c r="Q27" t="n">
        <v>93.0315475463867</v>
      </c>
      <c r="R27" t="n">
        <v>94.2606964111328</v>
      </c>
      <c r="S27" t="n">
        <v>92.5683059692383</v>
      </c>
      <c r="T27" t="n">
        <v>96.4697189331055</v>
      </c>
      <c r="U27" t="n">
        <v>102.612190246582</v>
      </c>
      <c r="V27" t="n">
        <v>100.021865844727</v>
      </c>
      <c r="W27" t="n">
        <v>96.3783340454102</v>
      </c>
      <c r="X27" t="n">
        <v>94.7995910644531</v>
      </c>
      <c r="Y27" t="n">
        <v>97.1097717285156</v>
      </c>
      <c r="Z27" t="n">
        <v>100</v>
      </c>
      <c r="AA27" t="n">
        <v>97.9686508178711</v>
      </c>
      <c r="AB27" t="n">
        <v>97.760871887207</v>
      </c>
      <c r="AC27" t="n">
        <v>97.1919250488281</v>
      </c>
      <c r="AD27" t="n">
        <v>97.5792617797852</v>
      </c>
      <c r="AE27" t="n">
        <v>107.21044921875</v>
      </c>
      <c r="AF27" t="n">
        <v>106.601470947266</v>
      </c>
    </row>
    <row r="28">
      <c r="A28" t="s">
        <v>160</v>
      </c>
      <c r="B28" t="s">
        <v>107</v>
      </c>
      <c r="C28" t="s">
        <v>161</v>
      </c>
      <c r="D28" t="s">
        <v>109</v>
      </c>
      <c r="E28" t="s">
        <v>41</v>
      </c>
      <c r="F28" t="n">
        <v>78.7600326538086</v>
      </c>
      <c r="G28" t="n">
        <v>81.4093627929688</v>
      </c>
      <c r="H28" t="n">
        <v>84.1769943237305</v>
      </c>
      <c r="I28" t="n">
        <v>87.9434127807617</v>
      </c>
      <c r="J28" t="n">
        <v>86.3174209594727</v>
      </c>
      <c r="K28" t="n">
        <v>87.9753799438477</v>
      </c>
      <c r="L28" t="n">
        <v>84.6251907348633</v>
      </c>
      <c r="M28" t="n">
        <v>86.8164596557617</v>
      </c>
      <c r="N28" t="n">
        <v>87.2251205444336</v>
      </c>
      <c r="O28" t="n">
        <v>90.8843841552734</v>
      </c>
      <c r="P28" t="n">
        <v>89.7048187255859</v>
      </c>
      <c r="Q28" t="n">
        <v>94.156120300293</v>
      </c>
      <c r="R28" t="n">
        <v>95.4244003295898</v>
      </c>
      <c r="S28" t="n">
        <v>95.3278350830078</v>
      </c>
      <c r="T28" t="n">
        <v>90.0146713256836</v>
      </c>
      <c r="U28" t="n">
        <v>90.769775390625</v>
      </c>
      <c r="V28" t="n">
        <v>93.0918350219727</v>
      </c>
      <c r="W28" t="n">
        <v>95.9743270874023</v>
      </c>
      <c r="X28" t="n">
        <v>95.6406402587891</v>
      </c>
      <c r="Y28" t="n">
        <v>99.8232574462891</v>
      </c>
      <c r="Z28" t="n">
        <v>100</v>
      </c>
      <c r="AA28" t="n">
        <v>99.5327301025391</v>
      </c>
      <c r="AB28" t="n">
        <v>102.965408325195</v>
      </c>
      <c r="AC28" t="n">
        <v>105.048316955566</v>
      </c>
      <c r="AD28" t="n">
        <v>103.0009765625</v>
      </c>
      <c r="AE28" t="n">
        <v>98.5150451660156</v>
      </c>
      <c r="AF28" t="n">
        <v>93.6931304931641</v>
      </c>
    </row>
    <row r="29">
      <c r="A29" t="s">
        <v>162</v>
      </c>
      <c r="B29" t="s">
        <v>107</v>
      </c>
      <c r="C29" t="s">
        <v>163</v>
      </c>
      <c r="D29" t="s">
        <v>109</v>
      </c>
      <c r="E29" t="s">
        <v>41</v>
      </c>
      <c r="F29" t="n">
        <v>72.8598709106445</v>
      </c>
      <c r="G29" t="n">
        <v>74.7995376586914</v>
      </c>
      <c r="H29" t="n">
        <v>75.8910980224609</v>
      </c>
      <c r="I29" t="n">
        <v>76.7577514648438</v>
      </c>
      <c r="J29" t="n">
        <v>74.1902694702148</v>
      </c>
      <c r="K29" t="n">
        <v>76.7528076171875</v>
      </c>
      <c r="L29" t="n">
        <v>78.3009338378906</v>
      </c>
      <c r="M29" t="n">
        <v>79.131591796875</v>
      </c>
      <c r="N29" t="n">
        <v>78.875</v>
      </c>
      <c r="O29" t="n">
        <v>77.5223922729492</v>
      </c>
      <c r="P29" t="n">
        <v>88.5320587158203</v>
      </c>
      <c r="Q29" t="n">
        <v>91.8581085205078</v>
      </c>
      <c r="R29" t="n">
        <v>91.8816375732422</v>
      </c>
      <c r="S29" t="n">
        <v>91.2782745361328</v>
      </c>
      <c r="T29" t="n">
        <v>85.5574798583984</v>
      </c>
      <c r="U29" t="n">
        <v>84.4116058349609</v>
      </c>
      <c r="V29" t="n">
        <v>89.9909210205078</v>
      </c>
      <c r="W29" t="n">
        <v>93.0622329711914</v>
      </c>
      <c r="X29" t="n">
        <v>95.34228515625</v>
      </c>
      <c r="Y29" t="n">
        <v>98.4585723876953</v>
      </c>
      <c r="Z29" t="n">
        <v>100</v>
      </c>
      <c r="AA29" t="n">
        <v>100.467964172363</v>
      </c>
      <c r="AB29" t="n">
        <v>104.795104980469</v>
      </c>
      <c r="AC29" t="n">
        <v>107.208625793457</v>
      </c>
      <c r="AD29" t="n">
        <v>103.701728820801</v>
      </c>
      <c r="AE29" t="n">
        <v>106.175735473633</v>
      </c>
      <c r="AF29" t="n">
        <v>95.9734191894531</v>
      </c>
    </row>
    <row r="30">
      <c r="A30" t="s">
        <v>164</v>
      </c>
      <c r="B30" t="s">
        <v>107</v>
      </c>
      <c r="C30" t="s">
        <v>165</v>
      </c>
      <c r="D30" t="s">
        <v>109</v>
      </c>
      <c r="E30" t="s">
        <v>41</v>
      </c>
      <c r="F30" t="n">
        <v>103.758728027344</v>
      </c>
      <c r="G30" t="n">
        <v>131.837799072266</v>
      </c>
      <c r="H30" t="n">
        <v>250.171035766602</v>
      </c>
      <c r="I30" t="n">
        <v>265.96337890625</v>
      </c>
      <c r="J30" t="n">
        <v>280.118133544922</v>
      </c>
      <c r="K30" t="n">
        <v>165.273086547852</v>
      </c>
      <c r="L30" t="n">
        <v>236.497573852539</v>
      </c>
      <c r="M30" t="n">
        <v>235.841415405273</v>
      </c>
      <c r="N30" t="n">
        <v>254.061248779297</v>
      </c>
      <c r="O30" t="n">
        <v>239.875610351562</v>
      </c>
      <c r="P30" t="n">
        <v>205.354873657227</v>
      </c>
      <c r="Q30" t="n">
        <v>94.8881454467773</v>
      </c>
      <c r="R30" t="n">
        <v>106.013381958008</v>
      </c>
      <c r="S30" t="n">
        <v>88.8336868286133</v>
      </c>
      <c r="T30" t="n">
        <v>85.391242980957</v>
      </c>
      <c r="U30" t="n">
        <v>124.296020507812</v>
      </c>
      <c r="V30" t="n">
        <v>123.612815856934</v>
      </c>
      <c r="W30" t="n">
        <v>114.675224304199</v>
      </c>
      <c r="X30" t="n">
        <v>95.5336532592773</v>
      </c>
      <c r="Y30" t="n">
        <v>141.197341918945</v>
      </c>
      <c r="Z30" t="n">
        <v>100</v>
      </c>
      <c r="AA30" t="n">
        <v>62.4248847961426</v>
      </c>
      <c r="AB30" t="n">
        <v>55.8652572631836</v>
      </c>
      <c r="AC30" t="n">
        <v>40.2124519348145</v>
      </c>
      <c r="AD30" t="n">
        <v>36.1054039001465</v>
      </c>
      <c r="AE30" t="n">
        <v>10.8551769256592</v>
      </c>
      <c r="AF30" t="n">
        <v>6.41773557662964</v>
      </c>
    </row>
    <row r="31">
      <c r="A31" t="s">
        <v>166</v>
      </c>
      <c r="B31" t="s">
        <v>107</v>
      </c>
      <c r="C31" t="s">
        <v>167</v>
      </c>
      <c r="D31" t="s">
        <v>109</v>
      </c>
      <c r="E31" t="s">
        <v>41</v>
      </c>
      <c r="F31" t="n">
        <v>199.890533447266</v>
      </c>
      <c r="G31" t="n">
        <v>187.09016418457</v>
      </c>
      <c r="H31" t="n">
        <v>242.146636962891</v>
      </c>
      <c r="I31" t="n">
        <v>310.349487304688</v>
      </c>
      <c r="J31" t="n">
        <v>268.646575927734</v>
      </c>
      <c r="K31" t="n">
        <v>233.345718383789</v>
      </c>
      <c r="L31" t="n">
        <v>127.777000427246</v>
      </c>
      <c r="M31" t="n">
        <v>167.897354125977</v>
      </c>
      <c r="N31" t="n">
        <v>190.242233276367</v>
      </c>
      <c r="O31" t="n">
        <v>207.156890869141</v>
      </c>
      <c r="P31" t="n">
        <v>158.554214477539</v>
      </c>
      <c r="Q31" t="n">
        <v>163.288497924805</v>
      </c>
      <c r="R31" t="n">
        <v>187.663970947266</v>
      </c>
      <c r="S31" t="n">
        <v>163.434982299805</v>
      </c>
      <c r="T31" t="n">
        <v>148.075622558594</v>
      </c>
      <c r="U31" t="n">
        <v>187.442489624023</v>
      </c>
      <c r="V31" t="n">
        <v>136.770553588867</v>
      </c>
      <c r="W31" t="n">
        <v>135.143447875977</v>
      </c>
      <c r="X31" t="n">
        <v>94.2246170043945</v>
      </c>
      <c r="Y31" t="n">
        <v>110.68595123291</v>
      </c>
      <c r="Z31" t="n">
        <v>100</v>
      </c>
      <c r="AA31" t="n">
        <v>79.8780975341797</v>
      </c>
      <c r="AB31" t="n">
        <v>89.7583618164062</v>
      </c>
      <c r="AC31" t="n">
        <v>107.528114318848</v>
      </c>
      <c r="AD31" t="n">
        <v>88.7326049804688</v>
      </c>
      <c r="AE31" t="n">
        <v>4.6044659614563</v>
      </c>
      <c r="AF31" t="n">
        <v>36.2669792175293</v>
      </c>
    </row>
    <row r="32">
      <c r="A32" t="s">
        <v>168</v>
      </c>
      <c r="B32" t="s">
        <v>107</v>
      </c>
      <c r="C32" t="s">
        <v>169</v>
      </c>
      <c r="D32" t="s">
        <v>109</v>
      </c>
      <c r="E32" t="s">
        <v>41</v>
      </c>
      <c r="F32" t="n">
        <v>122.540100097656</v>
      </c>
      <c r="G32" t="n">
        <v>119.149208068848</v>
      </c>
      <c r="H32" t="n">
        <v>130.239456176758</v>
      </c>
      <c r="I32" t="n">
        <v>131.380950927734</v>
      </c>
      <c r="J32" t="n">
        <v>131.886703491211</v>
      </c>
      <c r="K32" t="n">
        <v>136.952774047852</v>
      </c>
      <c r="L32" t="n">
        <v>118.363304138184</v>
      </c>
      <c r="M32" t="n">
        <v>122.479751586914</v>
      </c>
      <c r="N32" t="n">
        <v>117.733024597168</v>
      </c>
      <c r="O32" t="n">
        <v>144.798263549805</v>
      </c>
      <c r="P32" t="n">
        <v>89.8860015869141</v>
      </c>
      <c r="Q32" t="n">
        <v>94.1434326171875</v>
      </c>
      <c r="R32" t="n">
        <v>93.7361602783203</v>
      </c>
      <c r="S32" t="n">
        <v>96.9894027709961</v>
      </c>
      <c r="T32" t="n">
        <v>91.5357894897461</v>
      </c>
      <c r="U32" t="n">
        <v>92.2109832763672</v>
      </c>
      <c r="V32" t="n">
        <v>94.7277755737305</v>
      </c>
      <c r="W32" t="n">
        <v>96.9702758789062</v>
      </c>
      <c r="X32" t="n">
        <v>95.195442199707</v>
      </c>
      <c r="Y32" t="n">
        <v>99.3648910522461</v>
      </c>
      <c r="Z32" t="n">
        <v>100</v>
      </c>
      <c r="AA32" t="n">
        <v>102.269828796387</v>
      </c>
      <c r="AB32" t="n">
        <v>103.58878326416</v>
      </c>
      <c r="AC32" t="n">
        <v>106.008918762207</v>
      </c>
      <c r="AD32" t="n">
        <v>107.033805847168</v>
      </c>
      <c r="AE32" t="n">
        <v>103.716934204102</v>
      </c>
      <c r="AF32" t="n">
        <v>97.6294097900391</v>
      </c>
    </row>
    <row r="33">
      <c r="A33" t="s">
        <v>170</v>
      </c>
      <c r="B33" t="s">
        <v>107</v>
      </c>
      <c r="C33" t="s">
        <v>171</v>
      </c>
      <c r="D33" t="s">
        <v>109</v>
      </c>
      <c r="E33" t="s">
        <v>41</v>
      </c>
      <c r="F33" t="n">
        <v>37.9822998046875</v>
      </c>
      <c r="G33" t="n">
        <v>44.920337677002</v>
      </c>
      <c r="H33" t="n">
        <v>42.3524513244629</v>
      </c>
      <c r="I33" t="n">
        <v>48.882080078125</v>
      </c>
      <c r="J33" t="n">
        <v>53.5182342529297</v>
      </c>
      <c r="K33" t="n">
        <v>54.3808212280273</v>
      </c>
      <c r="L33" t="n">
        <v>53.6520233154297</v>
      </c>
      <c r="M33" t="n">
        <v>54.503791809082</v>
      </c>
      <c r="N33" t="n">
        <v>57.9066467285156</v>
      </c>
      <c r="O33" t="n">
        <v>60.6553764343262</v>
      </c>
      <c r="P33" t="n">
        <v>75.678596496582</v>
      </c>
      <c r="Q33" t="n">
        <v>86.4390029907227</v>
      </c>
      <c r="R33" t="n">
        <v>90.0834426879883</v>
      </c>
      <c r="S33" t="n">
        <v>93.5712203979492</v>
      </c>
      <c r="T33" t="n">
        <v>96.40869140625</v>
      </c>
      <c r="U33" t="n">
        <v>96.8911514282227</v>
      </c>
      <c r="V33" t="n">
        <v>95.2912521362305</v>
      </c>
      <c r="W33" t="n">
        <v>97.6708755493164</v>
      </c>
      <c r="X33" t="n">
        <v>99.735595703125</v>
      </c>
      <c r="Y33" t="n">
        <v>107.447387695312</v>
      </c>
      <c r="Z33" t="n">
        <v>100</v>
      </c>
      <c r="AA33" t="n">
        <v>96.0137710571289</v>
      </c>
      <c r="AB33" t="n">
        <v>101.088752746582</v>
      </c>
      <c r="AC33" t="n">
        <v>92.8394470214844</v>
      </c>
      <c r="AD33" t="n">
        <v>90.9273910522461</v>
      </c>
      <c r="AE33" t="n">
        <v>91.207893371582</v>
      </c>
      <c r="AF33" t="n">
        <v>88.1639938354492</v>
      </c>
    </row>
    <row r="34">
      <c r="A34" t="s">
        <v>172</v>
      </c>
      <c r="B34" t="s">
        <v>107</v>
      </c>
      <c r="C34" t="s">
        <v>173</v>
      </c>
      <c r="D34" t="s">
        <v>109</v>
      </c>
      <c r="E34" t="s">
        <v>41</v>
      </c>
      <c r="F34" t="n">
        <v>110.053062438965</v>
      </c>
      <c r="G34" t="n">
        <v>105.114868164062</v>
      </c>
      <c r="H34" t="n">
        <v>99.4481658935547</v>
      </c>
      <c r="I34" t="n">
        <v>98.3911590576172</v>
      </c>
      <c r="J34" t="n">
        <v>97.8792877197266</v>
      </c>
      <c r="K34" t="n">
        <v>98.3121948242188</v>
      </c>
      <c r="L34" t="n">
        <v>99.1674423217773</v>
      </c>
      <c r="M34" t="n">
        <v>97.6628875732422</v>
      </c>
      <c r="N34" t="n">
        <v>98.4123458862305</v>
      </c>
      <c r="O34" t="n">
        <v>96.1160202026367</v>
      </c>
      <c r="P34" t="n">
        <v>94.8365631103516</v>
      </c>
      <c r="Q34" t="n">
        <v>95.5321502685547</v>
      </c>
      <c r="R34" t="n">
        <v>97.0617523193359</v>
      </c>
      <c r="S34" t="n">
        <v>97.2149505615234</v>
      </c>
      <c r="T34" t="n">
        <v>95.4934310913086</v>
      </c>
      <c r="U34" t="n">
        <v>96.833984375</v>
      </c>
      <c r="V34" t="n">
        <v>98.1921768188477</v>
      </c>
      <c r="W34" t="n">
        <v>98.9566879272461</v>
      </c>
      <c r="X34" t="n">
        <v>97.849235534668</v>
      </c>
      <c r="Y34" t="n">
        <v>96.1300430297852</v>
      </c>
      <c r="Z34" t="n">
        <v>100</v>
      </c>
      <c r="AA34" t="n">
        <v>98.9260101318359</v>
      </c>
      <c r="AB34" t="n">
        <v>101.280090332031</v>
      </c>
      <c r="AC34" t="n">
        <v>96.8998031616211</v>
      </c>
      <c r="AD34" t="n">
        <v>94.8388061523438</v>
      </c>
      <c r="AE34" t="n">
        <v>74.6236267089844</v>
      </c>
      <c r="AF34" t="n">
        <v>60.4647178649902</v>
      </c>
    </row>
    <row r="35">
      <c r="A35" t="s">
        <v>174</v>
      </c>
      <c r="B35" t="s">
        <v>107</v>
      </c>
      <c r="C35" t="s">
        <v>175</v>
      </c>
      <c r="D35" t="s">
        <v>109</v>
      </c>
      <c r="E35" t="s">
        <v>41</v>
      </c>
      <c r="F35" t="n">
        <v>93.0882339477539</v>
      </c>
      <c r="G35" t="n">
        <v>97.865608215332</v>
      </c>
      <c r="H35" t="n">
        <v>92.3168563842773</v>
      </c>
      <c r="I35" t="n">
        <v>93.6943359375</v>
      </c>
      <c r="J35" t="n">
        <v>92.048454284668</v>
      </c>
      <c r="K35" t="n">
        <v>86.2639770507812</v>
      </c>
      <c r="L35" t="n">
        <v>91.0022048950195</v>
      </c>
      <c r="M35" t="n">
        <v>90.2999114990234</v>
      </c>
      <c r="N35" t="n">
        <v>93.3633346557617</v>
      </c>
      <c r="O35" t="n">
        <v>93.7160873413086</v>
      </c>
      <c r="P35" t="n">
        <v>102.162231445312</v>
      </c>
      <c r="Q35" t="n">
        <v>105.792587280273</v>
      </c>
      <c r="R35" t="n">
        <v>115.340789794922</v>
      </c>
      <c r="S35" t="n">
        <v>112.799827575684</v>
      </c>
      <c r="T35" t="n">
        <v>105.796676635742</v>
      </c>
      <c r="U35" t="n">
        <v>101.987228393555</v>
      </c>
      <c r="V35" t="n">
        <v>104.505874633789</v>
      </c>
      <c r="W35" t="n">
        <v>104.834815979004</v>
      </c>
      <c r="X35" t="n">
        <v>103.202690124512</v>
      </c>
      <c r="Y35" t="n">
        <v>98.7237701416016</v>
      </c>
      <c r="Z35" t="n">
        <v>100</v>
      </c>
      <c r="AA35" t="n">
        <v>104.324150085449</v>
      </c>
      <c r="AB35" t="n">
        <v>105.137977600098</v>
      </c>
      <c r="AC35" t="n">
        <v>109.500343322754</v>
      </c>
      <c r="AD35" t="n">
        <v>112.232666015625</v>
      </c>
      <c r="AE35" t="n">
        <v>120.645782470703</v>
      </c>
      <c r="AF35" t="n">
        <v>124.533988952637</v>
      </c>
    </row>
    <row r="36">
      <c r="A36" t="s">
        <v>176</v>
      </c>
      <c r="B36" t="s">
        <v>107</v>
      </c>
      <c r="C36" t="s">
        <v>177</v>
      </c>
      <c r="D36" t="s">
        <v>109</v>
      </c>
      <c r="E36" t="s">
        <v>41</v>
      </c>
      <c r="F36" t="n">
        <v>93.198974609375</v>
      </c>
      <c r="G36" t="n">
        <v>91.093505859375</v>
      </c>
      <c r="H36" t="n">
        <v>92.5007171630859</v>
      </c>
      <c r="I36" t="n">
        <v>102.960571289062</v>
      </c>
      <c r="J36" t="n">
        <v>105.567489624023</v>
      </c>
      <c r="K36" t="n">
        <v>104.395454406738</v>
      </c>
      <c r="L36" t="n">
        <v>107.810173034668</v>
      </c>
      <c r="M36" t="n">
        <v>103.725700378418</v>
      </c>
      <c r="N36" t="n">
        <v>96.6631546020508</v>
      </c>
      <c r="O36" t="n">
        <v>104.336181640625</v>
      </c>
      <c r="P36" t="n">
        <v>108.197685241699</v>
      </c>
      <c r="Q36" t="n">
        <v>111.906799316406</v>
      </c>
      <c r="R36" t="n">
        <v>134.675506591797</v>
      </c>
      <c r="S36" t="n">
        <v>133.798263549805</v>
      </c>
      <c r="T36" t="n">
        <v>118.947204589844</v>
      </c>
      <c r="U36" t="n">
        <v>110.228553771973</v>
      </c>
      <c r="V36" t="n">
        <v>109.038909912109</v>
      </c>
      <c r="W36" t="n">
        <v>111.863830566406</v>
      </c>
      <c r="X36" t="n">
        <v>111.561050415039</v>
      </c>
      <c r="Y36" t="n">
        <v>104.092880249023</v>
      </c>
      <c r="Z36" t="n">
        <v>100</v>
      </c>
      <c r="AA36" t="n">
        <v>97.1088485717773</v>
      </c>
      <c r="AB36" t="n">
        <v>95.7983779907227</v>
      </c>
      <c r="AC36" t="n">
        <v>89.5591430664062</v>
      </c>
      <c r="AD36" t="n">
        <v>92.331413269043</v>
      </c>
      <c r="AE36" t="n">
        <v>92.8585891723633</v>
      </c>
      <c r="AF36" t="n">
        <v>85.6220855712891</v>
      </c>
    </row>
    <row r="37">
      <c r="A37" t="s">
        <v>178</v>
      </c>
      <c r="B37" t="s">
        <v>107</v>
      </c>
      <c r="C37" t="s">
        <v>179</v>
      </c>
      <c r="D37" t="s">
        <v>109</v>
      </c>
      <c r="E37" t="s">
        <v>41</v>
      </c>
      <c r="F37" t="n">
        <v>88.5171279907227</v>
      </c>
      <c r="G37" t="n">
        <v>93.5062866210938</v>
      </c>
      <c r="H37" t="n">
        <v>83.1610717773438</v>
      </c>
      <c r="I37" t="n">
        <v>78.4393157958984</v>
      </c>
      <c r="J37" t="n">
        <v>71.1091613769531</v>
      </c>
      <c r="K37" t="n">
        <v>62.7498741149902</v>
      </c>
      <c r="L37" t="n">
        <v>73.7320098876953</v>
      </c>
      <c r="M37" t="n">
        <v>79.5947494506836</v>
      </c>
      <c r="N37" t="n">
        <v>86.7808837890625</v>
      </c>
      <c r="O37" t="n">
        <v>80.9937210083008</v>
      </c>
      <c r="P37" t="n">
        <v>92.7389297485352</v>
      </c>
      <c r="Q37" t="n">
        <v>99.7737045288086</v>
      </c>
      <c r="R37" t="n">
        <v>106.508750915527</v>
      </c>
      <c r="S37" t="n">
        <v>106.388374328613</v>
      </c>
      <c r="T37" t="n">
        <v>107.577262878418</v>
      </c>
      <c r="U37" t="n">
        <v>104.868377685547</v>
      </c>
      <c r="V37" t="n">
        <v>101.214904785156</v>
      </c>
      <c r="W37" t="n">
        <v>100.449905395508</v>
      </c>
      <c r="X37" t="n">
        <v>95.5297470092773</v>
      </c>
      <c r="Y37" t="n">
        <v>94.5648498535156</v>
      </c>
      <c r="Z37" t="n">
        <v>100</v>
      </c>
      <c r="AA37" t="n">
        <v>106.047393798828</v>
      </c>
      <c r="AB37" t="n">
        <v>112.976547241211</v>
      </c>
      <c r="AC37" t="n">
        <v>128.335891723633</v>
      </c>
      <c r="AD37" t="n">
        <v>124.327087402344</v>
      </c>
      <c r="AE37" t="n">
        <v>139.988403320312</v>
      </c>
      <c r="AF37" t="n">
        <v>150.889236450195</v>
      </c>
    </row>
    <row r="38">
      <c r="A38" t="s">
        <v>180</v>
      </c>
      <c r="B38" t="s">
        <v>107</v>
      </c>
      <c r="C38" t="s">
        <v>181</v>
      </c>
      <c r="D38" t="s">
        <v>109</v>
      </c>
      <c r="E38" t="s">
        <v>41</v>
      </c>
      <c r="F38" t="n">
        <v>97.9803695678711</v>
      </c>
      <c r="G38" t="n">
        <v>100.121673583984</v>
      </c>
      <c r="H38" t="n">
        <v>97.5893936157227</v>
      </c>
      <c r="I38" t="n">
        <v>101.35848236084</v>
      </c>
      <c r="J38" t="n">
        <v>103.408241271973</v>
      </c>
      <c r="K38" t="n">
        <v>97.0887145996094</v>
      </c>
      <c r="L38" t="n">
        <v>91.1803512573242</v>
      </c>
      <c r="M38" t="n">
        <v>84.8652877807617</v>
      </c>
      <c r="N38" t="n">
        <v>87.9007034301758</v>
      </c>
      <c r="O38" t="n">
        <v>92.3108139038086</v>
      </c>
      <c r="P38" t="n">
        <v>98.6506118774414</v>
      </c>
      <c r="Q38" t="n">
        <v>98.4871139526367</v>
      </c>
      <c r="R38" t="n">
        <v>104.616310119629</v>
      </c>
      <c r="S38" t="n">
        <v>101.05598449707</v>
      </c>
      <c r="T38" t="n">
        <v>95.2386016845703</v>
      </c>
      <c r="U38" t="n">
        <v>95.4383010864258</v>
      </c>
      <c r="V38" t="n">
        <v>104.124382019043</v>
      </c>
      <c r="W38" t="n">
        <v>104.732215881348</v>
      </c>
      <c r="X38" t="n">
        <v>103.874641418457</v>
      </c>
      <c r="Y38" t="n">
        <v>98.5706405639648</v>
      </c>
      <c r="Z38" t="n">
        <v>100</v>
      </c>
      <c r="AA38" t="n">
        <v>106.914726257324</v>
      </c>
      <c r="AB38" t="n">
        <v>106.102699279785</v>
      </c>
      <c r="AC38" t="n">
        <v>110.26513671875</v>
      </c>
      <c r="AD38" t="n">
        <v>115.624694824219</v>
      </c>
      <c r="AE38" t="n">
        <v>124.488914489746</v>
      </c>
      <c r="AF38" t="n">
        <v>128.121002197266</v>
      </c>
    </row>
    <row r="39">
      <c r="A39" t="s">
        <v>182</v>
      </c>
      <c r="B39" t="s">
        <v>107</v>
      </c>
      <c r="C39" t="s">
        <v>183</v>
      </c>
      <c r="D39" t="s">
        <v>109</v>
      </c>
      <c r="E39" t="s">
        <v>41</v>
      </c>
      <c r="F39" t="n">
        <v>56.8655967712402</v>
      </c>
      <c r="G39" t="n">
        <v>56.4267845153809</v>
      </c>
      <c r="H39" t="n">
        <v>58.8599815368652</v>
      </c>
      <c r="I39" t="n">
        <v>61.4944381713867</v>
      </c>
      <c r="J39" t="n">
        <v>64.3135375976562</v>
      </c>
      <c r="K39" t="n">
        <v>71.1548233032227</v>
      </c>
      <c r="L39" t="n">
        <v>68.8184509277344</v>
      </c>
      <c r="M39" t="n">
        <v>71.3191452026367</v>
      </c>
      <c r="N39" t="n">
        <v>69.5931777954102</v>
      </c>
      <c r="O39" t="n">
        <v>75.3435363769531</v>
      </c>
      <c r="P39" t="n">
        <v>75.8331832885742</v>
      </c>
      <c r="Q39" t="n">
        <v>79.9772872924805</v>
      </c>
      <c r="R39" t="n">
        <v>86.0892333984375</v>
      </c>
      <c r="S39" t="n">
        <v>85.7380142211914</v>
      </c>
      <c r="T39" t="n">
        <v>91.2737197875977</v>
      </c>
      <c r="U39" t="n">
        <v>90.6511917114258</v>
      </c>
      <c r="V39" t="n">
        <v>91.7469482421875</v>
      </c>
      <c r="W39" t="n">
        <v>95.5943145751953</v>
      </c>
      <c r="X39" t="n">
        <v>92.6756286621094</v>
      </c>
      <c r="Y39" t="n">
        <v>96.4393615722656</v>
      </c>
      <c r="Z39" t="n">
        <v>100</v>
      </c>
      <c r="AA39" t="n">
        <v>101.293098449707</v>
      </c>
      <c r="AB39" t="n">
        <v>110.524459838867</v>
      </c>
      <c r="AC39" t="n">
        <v>113.32674407959</v>
      </c>
      <c r="AD39" t="n">
        <v>118.728813171387</v>
      </c>
      <c r="AE39" t="n">
        <v>123.078346252441</v>
      </c>
      <c r="AF39" t="n">
        <v>132.260314941406</v>
      </c>
    </row>
    <row r="40">
      <c r="A40" t="s">
        <v>184</v>
      </c>
      <c r="B40" t="s">
        <v>107</v>
      </c>
      <c r="C40" t="s">
        <v>185</v>
      </c>
      <c r="D40" t="s">
        <v>109</v>
      </c>
      <c r="E40" t="s">
        <v>41</v>
      </c>
      <c r="F40" t="n">
        <v>114.447525024414</v>
      </c>
      <c r="G40" t="n">
        <v>108.439376831055</v>
      </c>
      <c r="H40" t="n">
        <v>108.416297912598</v>
      </c>
      <c r="I40" t="n">
        <v>108.768196105957</v>
      </c>
      <c r="J40" t="n">
        <v>106.071022033691</v>
      </c>
      <c r="K40" t="n">
        <v>105.019378662109</v>
      </c>
      <c r="L40" t="n">
        <v>103.645111083984</v>
      </c>
      <c r="M40" t="n">
        <v>103.245079040527</v>
      </c>
      <c r="N40" t="n">
        <v>100.844383239746</v>
      </c>
      <c r="O40" t="n">
        <v>101.858383178711</v>
      </c>
      <c r="P40" t="n">
        <v>100.267669677734</v>
      </c>
      <c r="Q40" t="n">
        <v>99.9037933349609</v>
      </c>
      <c r="R40" t="n">
        <v>98.4309387207031</v>
      </c>
      <c r="S40" t="n">
        <v>99.1419143676758</v>
      </c>
      <c r="T40" t="n">
        <v>97.6951446533203</v>
      </c>
      <c r="U40" t="n">
        <v>97.7948532104492</v>
      </c>
      <c r="V40" t="n">
        <v>99.8183212280273</v>
      </c>
      <c r="W40" t="n">
        <v>99.9173202514648</v>
      </c>
      <c r="X40" t="n">
        <v>100.601539611816</v>
      </c>
      <c r="Y40" t="n">
        <v>101.441993713379</v>
      </c>
      <c r="Z40" t="n">
        <v>100</v>
      </c>
      <c r="AA40" t="n">
        <v>100.011947631836</v>
      </c>
      <c r="AB40" t="n">
        <v>100.284713745117</v>
      </c>
      <c r="AC40" t="n">
        <v>99.8496551513672</v>
      </c>
      <c r="AD40" t="n">
        <v>98.7579193115234</v>
      </c>
      <c r="AE40" t="n">
        <v>98.4524536132812</v>
      </c>
      <c r="AF40" t="n">
        <v>97.042724609375</v>
      </c>
    </row>
    <row r="41">
      <c r="A41" t="s">
        <v>186</v>
      </c>
      <c r="B41" t="s">
        <v>107</v>
      </c>
      <c r="C41" t="s">
        <v>187</v>
      </c>
      <c r="D41" t="s">
        <v>109</v>
      </c>
      <c r="E41" t="s">
        <v>41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t="n">
        <v>100</v>
      </c>
      <c r="AA41"/>
      <c r="AB41"/>
      <c r="AC41"/>
      <c r="AD41"/>
      <c r="AE41"/>
      <c r="AF41"/>
    </row>
    <row r="42">
      <c r="A42" t="s">
        <v>188</v>
      </c>
      <c r="B42" t="s">
        <v>107</v>
      </c>
      <c r="C42" t="s">
        <v>189</v>
      </c>
      <c r="D42" t="s">
        <v>109</v>
      </c>
      <c r="E42" t="s">
        <v>41</v>
      </c>
      <c r="F42" t="n">
        <v>93.3500518798828</v>
      </c>
      <c r="G42" t="n">
        <v>91.4980163574219</v>
      </c>
      <c r="H42" t="n">
        <v>90.0801620483398</v>
      </c>
      <c r="I42" t="n">
        <v>90.5221405029297</v>
      </c>
      <c r="J42" t="n">
        <v>89.9287719726562</v>
      </c>
      <c r="K42" t="n">
        <v>85.9800567626953</v>
      </c>
      <c r="L42" t="n">
        <v>84.5126953125</v>
      </c>
      <c r="M42" t="n">
        <v>84.241081237793</v>
      </c>
      <c r="N42" t="n">
        <v>84.5410232543945</v>
      </c>
      <c r="O42" t="n">
        <v>81.6708908081055</v>
      </c>
      <c r="P42" t="n">
        <v>85.4144439697266</v>
      </c>
      <c r="Q42" t="n">
        <v>85.1775512695312</v>
      </c>
      <c r="R42" t="n">
        <v>85.2536773681641</v>
      </c>
      <c r="S42" t="n">
        <v>83.5678863525391</v>
      </c>
      <c r="T42" t="n">
        <v>82.4593200683594</v>
      </c>
      <c r="U42" t="n">
        <v>82.1070785522461</v>
      </c>
      <c r="V42" t="n">
        <v>83.5910339355469</v>
      </c>
      <c r="W42" t="n">
        <v>85.8030242919922</v>
      </c>
      <c r="X42" t="n">
        <v>86.3475570678711</v>
      </c>
      <c r="Y42" t="n">
        <v>95.0212478637695</v>
      </c>
      <c r="Z42" t="n">
        <v>100</v>
      </c>
      <c r="AA42" t="n">
        <v>105.612976074219</v>
      </c>
      <c r="AB42" t="n">
        <v>105.999740600586</v>
      </c>
      <c r="AC42" t="n">
        <v>104.99543762207</v>
      </c>
      <c r="AD42" t="n">
        <v>109.007461547852</v>
      </c>
      <c r="AE42" t="n">
        <v>111.292388916016</v>
      </c>
      <c r="AF42" t="n">
        <v>110.471153259277</v>
      </c>
    </row>
    <row r="43">
      <c r="A43" t="s">
        <v>190</v>
      </c>
      <c r="B43" t="s">
        <v>107</v>
      </c>
      <c r="C43" t="s">
        <v>191</v>
      </c>
      <c r="D43" t="s">
        <v>109</v>
      </c>
      <c r="E43" t="s">
        <v>41</v>
      </c>
      <c r="F43" t="n">
        <v>102.85107421875</v>
      </c>
      <c r="G43" t="n">
        <v>100.982040405273</v>
      </c>
      <c r="H43" t="n">
        <v>99.2111968994141</v>
      </c>
      <c r="I43" t="n">
        <v>99.3004531860352</v>
      </c>
      <c r="J43" t="n">
        <v>97.8592071533203</v>
      </c>
      <c r="K43" t="n">
        <v>96.8797302246094</v>
      </c>
      <c r="L43" t="n">
        <v>95.1932220458984</v>
      </c>
      <c r="M43" t="n">
        <v>95.5626373291016</v>
      </c>
      <c r="N43" t="n">
        <v>93.9045791625977</v>
      </c>
      <c r="O43" t="n">
        <v>91.6927642822266</v>
      </c>
      <c r="P43" t="n">
        <v>94.6590957641602</v>
      </c>
      <c r="Q43" t="n">
        <v>96.6171951293945</v>
      </c>
      <c r="R43" t="n">
        <v>98.4321594238281</v>
      </c>
      <c r="S43" t="n">
        <v>98.5561447143555</v>
      </c>
      <c r="T43" t="n">
        <v>96.6887893676758</v>
      </c>
      <c r="U43" t="n">
        <v>97.292610168457</v>
      </c>
      <c r="V43" t="n">
        <v>97.7077713012695</v>
      </c>
      <c r="W43" t="n">
        <v>97.1999816894531</v>
      </c>
      <c r="X43" t="n">
        <v>96.2879180908203</v>
      </c>
      <c r="Y43" t="n">
        <v>97.2072372436523</v>
      </c>
      <c r="Z43" t="n">
        <v>100</v>
      </c>
      <c r="AA43" t="n">
        <v>102.815948486328</v>
      </c>
      <c r="AB43" t="n">
        <v>100.949592590332</v>
      </c>
      <c r="AC43" t="n">
        <v>101.23656463623</v>
      </c>
      <c r="AD43" t="n">
        <v>102.954734802246</v>
      </c>
      <c r="AE43" t="n">
        <v>103.034873962402</v>
      </c>
      <c r="AF43" t="n">
        <v>104.758361816406</v>
      </c>
    </row>
    <row r="44">
      <c r="A44" t="s">
        <v>192</v>
      </c>
      <c r="B44" t="s">
        <v>107</v>
      </c>
      <c r="C44" t="s">
        <v>193</v>
      </c>
      <c r="D44" t="s">
        <v>109</v>
      </c>
      <c r="E44" t="s">
        <v>41</v>
      </c>
      <c r="F44" t="n">
        <v>83.9099349975586</v>
      </c>
      <c r="G44" t="n">
        <v>83.7895050048828</v>
      </c>
      <c r="H44" t="n">
        <v>84.0200805664062</v>
      </c>
      <c r="I44" t="n">
        <v>86.5559539794922</v>
      </c>
      <c r="J44" t="n">
        <v>88.3040771484375</v>
      </c>
      <c r="K44" t="n">
        <v>90.1943740844727</v>
      </c>
      <c r="L44" t="n">
        <v>90.803108215332</v>
      </c>
      <c r="M44" t="n">
        <v>91.5448532104492</v>
      </c>
      <c r="N44" t="n">
        <v>91.8170623779297</v>
      </c>
      <c r="O44" t="n">
        <v>92.2362823486328</v>
      </c>
      <c r="P44" t="n">
        <v>94.4824142456055</v>
      </c>
      <c r="Q44" t="n">
        <v>97.370735168457</v>
      </c>
      <c r="R44" t="n">
        <v>100.057884216309</v>
      </c>
      <c r="S44" t="n">
        <v>99.6534194946289</v>
      </c>
      <c r="T44" t="n">
        <v>95.6988525390625</v>
      </c>
      <c r="U44" t="n">
        <v>97.3794784545898</v>
      </c>
      <c r="V44" t="n">
        <v>99.2590484619141</v>
      </c>
      <c r="W44" t="n">
        <v>99.1466369628906</v>
      </c>
      <c r="X44" t="n">
        <v>98.3604278564453</v>
      </c>
      <c r="Y44" t="n">
        <v>98.5658416748047</v>
      </c>
      <c r="Z44" t="n">
        <v>100</v>
      </c>
      <c r="AA44" t="n">
        <v>100.687355041504</v>
      </c>
      <c r="AB44" t="n">
        <v>102.237632751465</v>
      </c>
      <c r="AC44" t="n">
        <v>103.422348022461</v>
      </c>
      <c r="AD44" t="n">
        <v>103.790840148926</v>
      </c>
      <c r="AE44" t="n">
        <v>103.188621520996</v>
      </c>
      <c r="AF44" t="n">
        <v>103.732200622559</v>
      </c>
    </row>
    <row r="45">
      <c r="A45" t="s">
        <v>194</v>
      </c>
      <c r="B45" t="s">
        <v>107</v>
      </c>
      <c r="C45" t="s">
        <v>195</v>
      </c>
      <c r="D45" t="s">
        <v>109</v>
      </c>
      <c r="E45" t="s">
        <v>41</v>
      </c>
      <c r="F45" t="n">
        <v>87.0698623657227</v>
      </c>
      <c r="G45" t="n">
        <v>86.5876235961914</v>
      </c>
      <c r="H45" t="n">
        <v>86.2688751220703</v>
      </c>
      <c r="I45" t="n">
        <v>87.5872802734375</v>
      </c>
      <c r="J45" t="n">
        <v>88.6365203857422</v>
      </c>
      <c r="K45" t="n">
        <v>90.2646408081055</v>
      </c>
      <c r="L45" t="n">
        <v>90.3171310424805</v>
      </c>
      <c r="M45" t="n">
        <v>91.5275421142578</v>
      </c>
      <c r="N45" t="n">
        <v>91.6723480224609</v>
      </c>
      <c r="O45" t="n">
        <v>93.0679397583008</v>
      </c>
      <c r="P45" t="n">
        <v>96.3120346069336</v>
      </c>
      <c r="Q45" t="n">
        <v>98.8843231201172</v>
      </c>
      <c r="R45" t="n">
        <v>100.9541015625</v>
      </c>
      <c r="S45" t="n">
        <v>99.5883941650391</v>
      </c>
      <c r="T45" t="n">
        <v>95.9220199584961</v>
      </c>
      <c r="U45" t="n">
        <v>97.4427185058594</v>
      </c>
      <c r="V45" t="n">
        <v>99.1156692504883</v>
      </c>
      <c r="W45" t="n">
        <v>97.8597564697266</v>
      </c>
      <c r="X45" t="n">
        <v>97.1713943481445</v>
      </c>
      <c r="Y45" t="n">
        <v>97.3652496337891</v>
      </c>
      <c r="Z45" t="n">
        <v>100</v>
      </c>
      <c r="AA45" t="n">
        <v>100.247756958008</v>
      </c>
      <c r="AB45" t="n">
        <v>101.481636047363</v>
      </c>
      <c r="AC45" t="n">
        <v>102.393188476562</v>
      </c>
      <c r="AD45" t="n">
        <v>101.462966918945</v>
      </c>
      <c r="AE45" t="n">
        <v>102.54077911377</v>
      </c>
      <c r="AF45" t="n">
        <v>103.374053955078</v>
      </c>
    </row>
    <row r="46">
      <c r="A46" t="s">
        <v>196</v>
      </c>
      <c r="B46" t="s">
        <v>107</v>
      </c>
      <c r="C46" t="s">
        <v>197</v>
      </c>
      <c r="D46" t="s">
        <v>109</v>
      </c>
      <c r="E46" t="s">
        <v>41</v>
      </c>
      <c r="F46" t="n">
        <v>114.155395507812</v>
      </c>
      <c r="G46" t="n">
        <v>113.815994262695</v>
      </c>
      <c r="H46" t="n">
        <v>111.535362243652</v>
      </c>
      <c r="I46" t="n">
        <v>111.749710083008</v>
      </c>
      <c r="J46" t="n">
        <v>108.243743896484</v>
      </c>
      <c r="K46" t="n">
        <v>111.246864318848</v>
      </c>
      <c r="L46" t="n">
        <v>107.955726623535</v>
      </c>
      <c r="M46" t="n">
        <v>108.256172180176</v>
      </c>
      <c r="N46" t="n">
        <v>107.441505432129</v>
      </c>
      <c r="O46" t="n">
        <v>107.389198303223</v>
      </c>
      <c r="P46" t="n">
        <v>110.470085144043</v>
      </c>
      <c r="Q46" t="n">
        <v>112.161712646484</v>
      </c>
      <c r="R46" t="n">
        <v>114.647102355957</v>
      </c>
      <c r="S46" t="n">
        <v>114.417083740234</v>
      </c>
      <c r="T46" t="n">
        <v>111.409461975098</v>
      </c>
      <c r="U46" t="n">
        <v>113.998039245605</v>
      </c>
      <c r="V46" t="n">
        <v>112.762580871582</v>
      </c>
      <c r="W46" t="n">
        <v>106.936729431152</v>
      </c>
      <c r="X46" t="n">
        <v>107.406410217285</v>
      </c>
      <c r="Y46" t="n">
        <v>99.9684371948242</v>
      </c>
      <c r="Z46" t="n">
        <v>100</v>
      </c>
      <c r="AA46" t="n">
        <v>99.2441940307617</v>
      </c>
      <c r="AB46" t="n">
        <v>95.5685729980469</v>
      </c>
      <c r="AC46" t="n">
        <v>97.2469253540039</v>
      </c>
      <c r="AD46" t="n">
        <v>97.526481628418</v>
      </c>
      <c r="AE46" t="n">
        <v>95.3246231079102</v>
      </c>
      <c r="AF46" t="n">
        <v>97.1924438476562</v>
      </c>
    </row>
    <row r="47">
      <c r="A47" t="s">
        <v>198</v>
      </c>
      <c r="B47" t="s">
        <v>107</v>
      </c>
      <c r="C47" t="s">
        <v>199</v>
      </c>
      <c r="D47" t="s">
        <v>109</v>
      </c>
      <c r="E47" t="s">
        <v>41</v>
      </c>
      <c r="F47" t="n">
        <v>94.1619110107422</v>
      </c>
      <c r="G47" t="n">
        <v>91.5580139160156</v>
      </c>
      <c r="H47" t="n">
        <v>91.3486862182617</v>
      </c>
      <c r="I47" t="n">
        <v>91.209342956543</v>
      </c>
      <c r="J47" t="n">
        <v>91.1859970092773</v>
      </c>
      <c r="K47" t="n">
        <v>92.2936019897461</v>
      </c>
      <c r="L47" t="n">
        <v>90.6465682983398</v>
      </c>
      <c r="M47" t="n">
        <v>89.429443359375</v>
      </c>
      <c r="N47" t="n">
        <v>90.1317749023438</v>
      </c>
      <c r="O47" t="n">
        <v>89.1537017822266</v>
      </c>
      <c r="P47" t="n">
        <v>90.5143127441406</v>
      </c>
      <c r="Q47" t="n">
        <v>92.2967300415039</v>
      </c>
      <c r="R47" t="n">
        <v>92.637939453125</v>
      </c>
      <c r="S47" t="n">
        <v>95.2524261474609</v>
      </c>
      <c r="T47" t="n">
        <v>95.6693572998047</v>
      </c>
      <c r="U47" t="n">
        <v>96.4065017700195</v>
      </c>
      <c r="V47" t="n">
        <v>95.303337097168</v>
      </c>
      <c r="W47" t="n">
        <v>96.7202987670898</v>
      </c>
      <c r="X47" t="n">
        <v>96.8472747802734</v>
      </c>
      <c r="Y47" t="n">
        <v>98.9499816894531</v>
      </c>
      <c r="Z47" t="n">
        <v>100</v>
      </c>
      <c r="AA47" t="n">
        <v>99.981575012207</v>
      </c>
      <c r="AB47" t="n">
        <v>100.818840026855</v>
      </c>
      <c r="AC47" t="n">
        <v>103.016036987305</v>
      </c>
      <c r="AD47" t="n">
        <v>102.921028137207</v>
      </c>
      <c r="AE47" t="n">
        <v>106.93497467041</v>
      </c>
      <c r="AF47" t="n">
        <v>108.431861877441</v>
      </c>
    </row>
    <row r="48">
      <c r="A48" t="s">
        <v>200</v>
      </c>
      <c r="B48" t="s">
        <v>107</v>
      </c>
      <c r="C48" t="s">
        <v>201</v>
      </c>
      <c r="D48" t="s">
        <v>109</v>
      </c>
      <c r="E48" t="s">
        <v>41</v>
      </c>
      <c r="F48" t="n">
        <v>96.0557708740234</v>
      </c>
      <c r="G48" t="n">
        <v>93.4792556762695</v>
      </c>
      <c r="H48" t="n">
        <v>92.6607360839844</v>
      </c>
      <c r="I48" t="n">
        <v>95.4615325927734</v>
      </c>
      <c r="J48" t="n">
        <v>94.4866790771484</v>
      </c>
      <c r="K48" t="n">
        <v>94.9678115844727</v>
      </c>
      <c r="L48" t="n">
        <v>94.0458297729492</v>
      </c>
      <c r="M48" t="n">
        <v>93.5921020507812</v>
      </c>
      <c r="N48" t="n">
        <v>94.9149932861328</v>
      </c>
      <c r="O48" t="n">
        <v>94.0604095458984</v>
      </c>
      <c r="P48" t="n">
        <v>94.9036331176758</v>
      </c>
      <c r="Q48" t="n">
        <v>97.5608215332031</v>
      </c>
      <c r="R48" t="n">
        <v>97.6143112182617</v>
      </c>
      <c r="S48" t="n">
        <v>98.1644592285156</v>
      </c>
      <c r="T48" t="n">
        <v>99.835823059082</v>
      </c>
      <c r="U48" t="n">
        <v>99.9280014038086</v>
      </c>
      <c r="V48" t="n">
        <v>98.2934646606445</v>
      </c>
      <c r="W48" t="n">
        <v>99.2651901245117</v>
      </c>
      <c r="X48" t="n">
        <v>99.172248840332</v>
      </c>
      <c r="Y48" t="n">
        <v>99.9217758178711</v>
      </c>
      <c r="Z48" t="n">
        <v>100</v>
      </c>
      <c r="AA48" t="n">
        <v>98.9936141967773</v>
      </c>
      <c r="AB48" t="n">
        <v>98.6047973632812</v>
      </c>
      <c r="AC48" t="n">
        <v>98.3895263671875</v>
      </c>
      <c r="AD48" t="n">
        <v>97.8443832397461</v>
      </c>
      <c r="AE48" t="n">
        <v>98.3716125488281</v>
      </c>
      <c r="AF48" t="n">
        <v>99.9333724975586</v>
      </c>
    </row>
    <row r="49">
      <c r="A49" t="s">
        <v>202</v>
      </c>
      <c r="B49" t="s">
        <v>107</v>
      </c>
      <c r="C49" t="s">
        <v>203</v>
      </c>
      <c r="D49" t="s">
        <v>109</v>
      </c>
      <c r="E49" t="s">
        <v>41</v>
      </c>
      <c r="F49" t="n">
        <v>109.520378112793</v>
      </c>
      <c r="G49" t="n">
        <v>102.202621459961</v>
      </c>
      <c r="H49" t="n">
        <v>100.445472717285</v>
      </c>
      <c r="I49" t="n">
        <v>103.827056884766</v>
      </c>
      <c r="J49" t="n">
        <v>103.923957824707</v>
      </c>
      <c r="K49" t="n">
        <v>105.038146972656</v>
      </c>
      <c r="L49" t="n">
        <v>100.035957336426</v>
      </c>
      <c r="M49" t="n">
        <v>98.0348815917969</v>
      </c>
      <c r="N49" t="n">
        <v>97.669303894043</v>
      </c>
      <c r="O49" t="n">
        <v>96.7385635375977</v>
      </c>
      <c r="P49" t="n">
        <v>97.233757019043</v>
      </c>
      <c r="Q49" t="n">
        <v>99.9805603027344</v>
      </c>
      <c r="R49" t="n">
        <v>101.478614807129</v>
      </c>
      <c r="S49" t="n">
        <v>97.8195266723633</v>
      </c>
      <c r="T49" t="n">
        <v>98.9621047973633</v>
      </c>
      <c r="U49" t="n">
        <v>100.213859558105</v>
      </c>
      <c r="V49" t="n">
        <v>97.3330535888672</v>
      </c>
      <c r="W49" t="n">
        <v>98.3601913452148</v>
      </c>
      <c r="X49" t="n">
        <v>98.6533432006836</v>
      </c>
      <c r="Y49" t="n">
        <v>100.79808807373</v>
      </c>
      <c r="Z49" t="n">
        <v>100</v>
      </c>
      <c r="AA49" t="n">
        <v>99.1136169433594</v>
      </c>
      <c r="AB49" t="n">
        <v>99.8354339599609</v>
      </c>
      <c r="AC49" t="n">
        <v>97.202507019043</v>
      </c>
      <c r="AD49" t="n">
        <v>97.7912979125977</v>
      </c>
      <c r="AE49" t="n">
        <v>104.27953338623</v>
      </c>
      <c r="AF49" t="n">
        <v>102.842544555664</v>
      </c>
    </row>
    <row r="50">
      <c r="A50" t="s">
        <v>204</v>
      </c>
      <c r="B50" t="s">
        <v>107</v>
      </c>
      <c r="C50" t="s">
        <v>205</v>
      </c>
      <c r="D50" t="s">
        <v>109</v>
      </c>
      <c r="E50" t="s">
        <v>41</v>
      </c>
      <c r="F50" t="n">
        <v>96.9764556884766</v>
      </c>
      <c r="G50" t="n">
        <v>92.9762954711914</v>
      </c>
      <c r="H50" t="n">
        <v>92.371711730957</v>
      </c>
      <c r="I50" t="n">
        <v>96.5254669189453</v>
      </c>
      <c r="J50" t="n">
        <v>95.3989791870117</v>
      </c>
      <c r="K50" t="n">
        <v>96.8353271484375</v>
      </c>
      <c r="L50" t="n">
        <v>98.2917938232422</v>
      </c>
      <c r="M50" t="n">
        <v>97.6985549926758</v>
      </c>
      <c r="N50" t="n">
        <v>99.2734603881836</v>
      </c>
      <c r="O50" t="n">
        <v>98.4916915893555</v>
      </c>
      <c r="P50" t="n">
        <v>97.0759124755859</v>
      </c>
      <c r="Q50" t="n">
        <v>99.5903778076172</v>
      </c>
      <c r="R50" t="n">
        <v>101.420082092285</v>
      </c>
      <c r="S50" t="n">
        <v>103.007881164551</v>
      </c>
      <c r="T50" t="n">
        <v>106.020523071289</v>
      </c>
      <c r="U50" t="n">
        <v>103.970886230469</v>
      </c>
      <c r="V50" t="n">
        <v>102.202705383301</v>
      </c>
      <c r="W50" t="n">
        <v>102.349128723145</v>
      </c>
      <c r="X50" t="n">
        <v>101.639595031738</v>
      </c>
      <c r="Y50" t="n">
        <v>100.539657592773</v>
      </c>
      <c r="Z50" t="n">
        <v>100</v>
      </c>
      <c r="AA50" t="n">
        <v>98.5747528076172</v>
      </c>
      <c r="AB50" t="n">
        <v>96.3367691040039</v>
      </c>
      <c r="AC50" t="n">
        <v>95.6213760375977</v>
      </c>
      <c r="AD50" t="n">
        <v>94.0404281616211</v>
      </c>
      <c r="AE50" t="n">
        <v>89.0424880981445</v>
      </c>
      <c r="AF50" t="n">
        <v>92.4387283325195</v>
      </c>
    </row>
    <row r="51">
      <c r="A51" t="s">
        <v>206</v>
      </c>
      <c r="B51" t="s">
        <v>107</v>
      </c>
      <c r="C51" t="s">
        <v>207</v>
      </c>
      <c r="D51" t="s">
        <v>109</v>
      </c>
      <c r="E51" t="s">
        <v>41</v>
      </c>
      <c r="F51" t="n">
        <v>95.8833770751953</v>
      </c>
      <c r="G51" t="n">
        <v>92.2150421142578</v>
      </c>
      <c r="H51" t="n">
        <v>92.5847091674805</v>
      </c>
      <c r="I51" t="n">
        <v>96.5936965942383</v>
      </c>
      <c r="J51" t="n">
        <v>95.2890396118164</v>
      </c>
      <c r="K51" t="n">
        <v>96.3940811157227</v>
      </c>
      <c r="L51" t="n">
        <v>97.844108581543</v>
      </c>
      <c r="M51" t="n">
        <v>97.3967437744141</v>
      </c>
      <c r="N51" t="n">
        <v>99.5797576904297</v>
      </c>
      <c r="O51" t="n">
        <v>99.066291809082</v>
      </c>
      <c r="P51" t="n">
        <v>98.8957977294922</v>
      </c>
      <c r="Q51" t="n">
        <v>101.001037597656</v>
      </c>
      <c r="R51" t="n">
        <v>103.929824829102</v>
      </c>
      <c r="S51" t="n">
        <v>105.464172363281</v>
      </c>
      <c r="T51" t="n">
        <v>106.987930297852</v>
      </c>
      <c r="U51" t="n">
        <v>103.990509033203</v>
      </c>
      <c r="V51" t="n">
        <v>103.566123962402</v>
      </c>
      <c r="W51" t="n">
        <v>102.390693664551</v>
      </c>
      <c r="X51" t="n">
        <v>102.797218322754</v>
      </c>
      <c r="Y51" t="n">
        <v>100.663352966309</v>
      </c>
      <c r="Z51" t="n">
        <v>100</v>
      </c>
      <c r="AA51" t="n">
        <v>96.9568557739258</v>
      </c>
      <c r="AB51" t="n">
        <v>95.6741104125977</v>
      </c>
      <c r="AC51" t="n">
        <v>94.632194519043</v>
      </c>
      <c r="AD51" t="n">
        <v>92.0531768798828</v>
      </c>
      <c r="AE51" t="n">
        <v>84.2987899780273</v>
      </c>
      <c r="AF51" t="n">
        <v>88.6413116455078</v>
      </c>
    </row>
    <row r="52">
      <c r="A52" t="s">
        <v>208</v>
      </c>
      <c r="B52" t="s">
        <v>107</v>
      </c>
      <c r="C52" t="s">
        <v>209</v>
      </c>
      <c r="D52" t="s">
        <v>109</v>
      </c>
      <c r="E52" t="s">
        <v>41</v>
      </c>
      <c r="F52" t="n">
        <v>104.408981323242</v>
      </c>
      <c r="G52" t="n">
        <v>99.3488616943359</v>
      </c>
      <c r="H52" t="n">
        <v>95.2279510498047</v>
      </c>
      <c r="I52" t="n">
        <v>100.93416595459</v>
      </c>
      <c r="J52" t="n">
        <v>100.988105773926</v>
      </c>
      <c r="K52" t="n">
        <v>104.012519836426</v>
      </c>
      <c r="L52" t="n">
        <v>104.269622802734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97.6626892089844</v>
      </c>
      <c r="AD52" t="n">
        <v>98.1282958984375</v>
      </c>
      <c r="AE52" t="n">
        <v>101.542907714844</v>
      </c>
      <c r="AF52" t="n">
        <v>101.549598693848</v>
      </c>
    </row>
    <row r="53">
      <c r="A53" t="s">
        <v>210</v>
      </c>
      <c r="B53" t="s">
        <v>107</v>
      </c>
      <c r="C53" t="s">
        <v>211</v>
      </c>
      <c r="D53" t="s">
        <v>109</v>
      </c>
      <c r="E53" t="s">
        <v>41</v>
      </c>
      <c r="F53" t="n">
        <v>110.837287902832</v>
      </c>
      <c r="G53" t="n">
        <v>110.565216064453</v>
      </c>
      <c r="H53" t="n">
        <v>101.94913482666</v>
      </c>
      <c r="I53" t="n">
        <v>107.201675415039</v>
      </c>
      <c r="J53" t="n">
        <v>103.309349060059</v>
      </c>
      <c r="K53" t="n">
        <v>105.04158782959</v>
      </c>
      <c r="L53" t="n">
        <v>101.489585876465</v>
      </c>
      <c r="M53" t="n">
        <v>99.3274765014648</v>
      </c>
      <c r="N53" t="n">
        <v>102.36157989502</v>
      </c>
      <c r="O53" t="n">
        <v>100.730422973633</v>
      </c>
      <c r="P53" t="n">
        <v>100.69229888916</v>
      </c>
      <c r="Q53" t="n">
        <v>99.5375595092773</v>
      </c>
      <c r="R53" t="n">
        <v>101.347122192383</v>
      </c>
      <c r="S53" t="n">
        <v>104.376770019531</v>
      </c>
      <c r="T53" t="n">
        <v>96.7346343994141</v>
      </c>
      <c r="U53" t="n">
        <v>100.637214660645</v>
      </c>
      <c r="V53" t="n">
        <v>100.844909667969</v>
      </c>
      <c r="W53" t="n">
        <v>98.3563461303711</v>
      </c>
      <c r="X53" t="n">
        <v>97.7062225341797</v>
      </c>
      <c r="Y53" t="n">
        <v>100.26708984375</v>
      </c>
      <c r="Z53" t="n">
        <v>100</v>
      </c>
      <c r="AA53" t="n">
        <v>93.8131866455078</v>
      </c>
      <c r="AB53" t="n">
        <v>95.3514633178711</v>
      </c>
      <c r="AC53" t="n">
        <v>89.6311569213867</v>
      </c>
      <c r="AD53" t="n">
        <v>89.9717102050781</v>
      </c>
      <c r="AE53" t="n">
        <v>75.5602722167969</v>
      </c>
      <c r="AF53" t="n">
        <v>73.9518203735352</v>
      </c>
    </row>
    <row r="54">
      <c r="A54" t="s">
        <v>212</v>
      </c>
      <c r="B54" t="s">
        <v>107</v>
      </c>
      <c r="C54" t="s">
        <v>213</v>
      </c>
      <c r="D54" t="s">
        <v>109</v>
      </c>
      <c r="E54" t="s">
        <v>41</v>
      </c>
      <c r="F54" t="n">
        <v>116.162384033203</v>
      </c>
      <c r="G54" t="n">
        <v>114.469985961914</v>
      </c>
      <c r="H54" t="n">
        <v>109.045936584473</v>
      </c>
      <c r="I54" t="n">
        <v>111.737571716309</v>
      </c>
      <c r="J54" t="n">
        <v>110.449508666992</v>
      </c>
      <c r="K54" t="n">
        <v>109.166069030762</v>
      </c>
      <c r="L54" t="n">
        <v>108.732055664062</v>
      </c>
      <c r="M54" t="n">
        <v>105.812149047852</v>
      </c>
      <c r="N54" t="n">
        <v>105.384460449219</v>
      </c>
      <c r="O54" t="n">
        <v>104.203582763672</v>
      </c>
      <c r="P54" t="n">
        <v>106.394584655762</v>
      </c>
      <c r="Q54" t="n">
        <v>109.461967468262</v>
      </c>
      <c r="R54" t="n">
        <v>109.487907409668</v>
      </c>
      <c r="S54" t="n">
        <v>110.293838500977</v>
      </c>
      <c r="T54" t="n">
        <v>101.899841308594</v>
      </c>
      <c r="U54" t="n">
        <v>103.523246765137</v>
      </c>
      <c r="V54" t="n">
        <v>104.633026123047</v>
      </c>
      <c r="W54" t="n">
        <v>101.116073608398</v>
      </c>
      <c r="X54" t="n">
        <v>102.312118530273</v>
      </c>
      <c r="Y54" t="n">
        <v>98.3562164306641</v>
      </c>
      <c r="Z54" t="n">
        <v>100</v>
      </c>
      <c r="AA54" t="n">
        <v>98.0403518676758</v>
      </c>
      <c r="AB54" t="n">
        <v>95.9830551147461</v>
      </c>
      <c r="AC54" t="n">
        <v>91.9078979492188</v>
      </c>
      <c r="AD54" t="n">
        <v>91.5349502563477</v>
      </c>
      <c r="AE54" t="n">
        <v>89.6958618164062</v>
      </c>
      <c r="AF54" t="n">
        <v>92.639518737793</v>
      </c>
    </row>
    <row r="55">
      <c r="A55" t="s">
        <v>214</v>
      </c>
      <c r="B55" t="s">
        <v>107</v>
      </c>
      <c r="C55" t="s">
        <v>215</v>
      </c>
      <c r="D55" t="s">
        <v>109</v>
      </c>
      <c r="E55" t="s">
        <v>41</v>
      </c>
      <c r="F55" t="n">
        <v>119.278099060059</v>
      </c>
      <c r="G55" t="n">
        <v>117.57926940918</v>
      </c>
      <c r="H55" t="n">
        <v>114.882743835449</v>
      </c>
      <c r="I55" t="n">
        <v>114.136016845703</v>
      </c>
      <c r="J55" t="n">
        <v>112.107154846191</v>
      </c>
      <c r="K55" t="n">
        <v>109.138442993164</v>
      </c>
      <c r="L55" t="n">
        <v>111.588172912598</v>
      </c>
      <c r="M55" t="n">
        <v>108.492881774902</v>
      </c>
      <c r="N55" t="n">
        <v>107.582679748535</v>
      </c>
      <c r="O55" t="n">
        <v>108.510650634766</v>
      </c>
      <c r="P55" t="n">
        <v>113.639228820801</v>
      </c>
      <c r="Q55" t="n">
        <v>116.818328857422</v>
      </c>
      <c r="R55" t="n">
        <v>116.710464477539</v>
      </c>
      <c r="S55" t="n">
        <v>115.157264709473</v>
      </c>
      <c r="T55" t="n">
        <v>106.369262695312</v>
      </c>
      <c r="U55" t="n">
        <v>106.079238891602</v>
      </c>
      <c r="V55" t="n">
        <v>107.565650939941</v>
      </c>
      <c r="W55" t="n">
        <v>103.04377746582</v>
      </c>
      <c r="X55" t="n">
        <v>105.765991210938</v>
      </c>
      <c r="Y55" t="n">
        <v>97.1128540039062</v>
      </c>
      <c r="Z55" t="n">
        <v>100</v>
      </c>
      <c r="AA55" t="n">
        <v>103.014770507812</v>
      </c>
      <c r="AB55" t="n">
        <v>98.6800994873047</v>
      </c>
      <c r="AC55" t="n">
        <v>94.0637130737305</v>
      </c>
      <c r="AD55" t="n">
        <v>93.0200424194336</v>
      </c>
      <c r="AE55" t="n">
        <v>99.4152984619141</v>
      </c>
      <c r="AF55" t="n">
        <v>105.713340759277</v>
      </c>
    </row>
    <row r="56">
      <c r="A56" t="s">
        <v>216</v>
      </c>
      <c r="B56" t="s">
        <v>107</v>
      </c>
      <c r="C56" t="s">
        <v>217</v>
      </c>
      <c r="D56" t="s">
        <v>109</v>
      </c>
      <c r="E56" t="s">
        <v>41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t="n">
        <v>100</v>
      </c>
      <c r="AA56"/>
      <c r="AB56"/>
      <c r="AC56"/>
      <c r="AD56"/>
      <c r="AE56"/>
      <c r="AF56"/>
    </row>
    <row r="57">
      <c r="A57" t="s">
        <v>218</v>
      </c>
      <c r="B57" t="s">
        <v>107</v>
      </c>
      <c r="C57" t="s">
        <v>219</v>
      </c>
      <c r="D57" t="s">
        <v>109</v>
      </c>
      <c r="E57" t="s">
        <v>41</v>
      </c>
      <c r="F57" t="n">
        <v>88.5566864013672</v>
      </c>
      <c r="G57" t="n">
        <v>87.6166763305664</v>
      </c>
      <c r="H57" t="n">
        <v>87.7196807861328</v>
      </c>
      <c r="I57" t="n">
        <v>90.2200775146484</v>
      </c>
      <c r="J57" t="n">
        <v>91.2008666992188</v>
      </c>
      <c r="K57" t="n">
        <v>92.7117309570312</v>
      </c>
      <c r="L57" t="n">
        <v>92.8902587890625</v>
      </c>
      <c r="M57" t="n">
        <v>93.3607559204102</v>
      </c>
      <c r="N57" t="n">
        <v>93.6255493164062</v>
      </c>
      <c r="O57" t="n">
        <v>93.9578475952148</v>
      </c>
      <c r="P57" t="n">
        <v>95.5894470214844</v>
      </c>
      <c r="Q57" t="n">
        <v>98.1296157836914</v>
      </c>
      <c r="R57" t="n">
        <v>100.085762023926</v>
      </c>
      <c r="S57" t="n">
        <v>99.9075927734375</v>
      </c>
      <c r="T57" t="n">
        <v>97.0459518432617</v>
      </c>
      <c r="U57" t="n">
        <v>98.1920852661133</v>
      </c>
      <c r="V57" t="n">
        <v>99.4480972290039</v>
      </c>
      <c r="W57" t="n">
        <v>99.4823226928711</v>
      </c>
      <c r="X57" t="n">
        <v>98.9852828979492</v>
      </c>
      <c r="Y57" t="n">
        <v>99.0564651489258</v>
      </c>
      <c r="Z57" t="n">
        <v>100</v>
      </c>
      <c r="AA57" t="n">
        <v>100.320198059082</v>
      </c>
      <c r="AB57" t="n">
        <v>101.431221008301</v>
      </c>
      <c r="AC57" t="n">
        <v>102.171142578125</v>
      </c>
      <c r="AD57" t="n">
        <v>102.193580627441</v>
      </c>
      <c r="AE57" t="n">
        <v>101.749519348145</v>
      </c>
      <c r="AF57" t="n">
        <v>102.287635803223</v>
      </c>
    </row>
    <row r="58">
      <c r="A58" t="s">
        <v>220</v>
      </c>
      <c r="B58" t="s">
        <v>107</v>
      </c>
      <c r="C58" t="s">
        <v>221</v>
      </c>
      <c r="D58" t="s">
        <v>109</v>
      </c>
      <c r="E58" t="s">
        <v>41</v>
      </c>
      <c r="F58" t="n">
        <v>88.5301971435547</v>
      </c>
      <c r="G58" t="n">
        <v>87.5932922363281</v>
      </c>
      <c r="H58" t="n">
        <v>87.6975479125977</v>
      </c>
      <c r="I58" t="n">
        <v>90.2107162475586</v>
      </c>
      <c r="J58" t="n">
        <v>91.2003936767578</v>
      </c>
      <c r="K58" t="n">
        <v>92.7204437255859</v>
      </c>
      <c r="L58" t="n">
        <v>92.9077606201172</v>
      </c>
      <c r="M58" t="n">
        <v>93.3789825439453</v>
      </c>
      <c r="N58" t="n">
        <v>93.6448059082031</v>
      </c>
      <c r="O58" t="n">
        <v>93.9826812744141</v>
      </c>
      <c r="P58" t="n">
        <v>95.619743347168</v>
      </c>
      <c r="Q58" t="n">
        <v>98.1653137207031</v>
      </c>
      <c r="R58" t="n">
        <v>100.126846313477</v>
      </c>
      <c r="S58" t="n">
        <v>99.9500274658203</v>
      </c>
      <c r="T58" t="n">
        <v>97.0828323364258</v>
      </c>
      <c r="U58" t="n">
        <v>98.2439804077148</v>
      </c>
      <c r="V58" t="n">
        <v>99.4846038818359</v>
      </c>
      <c r="W58" t="n">
        <v>99.4977798461914</v>
      </c>
      <c r="X58" t="n">
        <v>98.9998092651367</v>
      </c>
      <c r="Y58" t="n">
        <v>99.0524749755859</v>
      </c>
      <c r="Z58" t="n">
        <v>100</v>
      </c>
      <c r="AA58" t="n">
        <v>100.323684692383</v>
      </c>
      <c r="AB58" t="n">
        <v>101.437271118164</v>
      </c>
      <c r="AC58" t="n">
        <v>102.189666748047</v>
      </c>
      <c r="AD58" t="n">
        <v>102.214012145996</v>
      </c>
      <c r="AE58" t="n">
        <v>101.746826171875</v>
      </c>
      <c r="AF58" t="n">
        <v>102.285736083984</v>
      </c>
    </row>
    <row r="59">
      <c r="A59" t="s">
        <v>222</v>
      </c>
      <c r="B59" t="s">
        <v>107</v>
      </c>
      <c r="C59" t="s">
        <v>223</v>
      </c>
      <c r="D59" t="s">
        <v>109</v>
      </c>
      <c r="E59" t="s">
        <v>41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44</v>
      </c>
      <c r="F2"/>
      <c r="G2" t="n">
        <v>-0.517729878425598</v>
      </c>
      <c r="H2" t="n">
        <v>4.26694011688232</v>
      </c>
      <c r="I2" t="n">
        <v>7.97047901153564</v>
      </c>
      <c r="J2" t="n">
        <v>7.49566268920898</v>
      </c>
      <c r="K2" t="n">
        <v>-4.28841209411621</v>
      </c>
      <c r="L2" t="n">
        <v>3.63160586357117</v>
      </c>
      <c r="M2" t="n">
        <v>-0.0740844756364822</v>
      </c>
      <c r="N2" t="n">
        <v>-3.78932285308838</v>
      </c>
      <c r="O2" t="n">
        <v>12.2614784240723</v>
      </c>
      <c r="P2" t="n">
        <v>0.924024105072021</v>
      </c>
      <c r="Q2" t="n">
        <v>1.92198717594147</v>
      </c>
      <c r="R2" t="n">
        <v>13.6903953552246</v>
      </c>
      <c r="S2" t="n">
        <v>11.490611076355</v>
      </c>
      <c r="T2" t="n">
        <v>-2.71675729751587</v>
      </c>
      <c r="U2" t="n">
        <v>-2.8381028175354</v>
      </c>
      <c r="V2" t="n">
        <v>11.45432472229</v>
      </c>
      <c r="W2" t="n">
        <v>3.3667585849762</v>
      </c>
      <c r="X2" t="n">
        <v>-2.93762612342834</v>
      </c>
      <c r="Y2" t="n">
        <v>7.29821491241455</v>
      </c>
      <c r="Z2" t="n">
        <v>0.31326150894165</v>
      </c>
      <c r="AA2" t="n">
        <v>5.67230081558228</v>
      </c>
      <c r="AB2" t="n">
        <v>0.814921200275421</v>
      </c>
      <c r="AC2" t="n">
        <v>6.00638771057129</v>
      </c>
      <c r="AD2" t="n">
        <v>1.82999038696289</v>
      </c>
      <c r="AE2" t="n">
        <v>-8.9617748260498</v>
      </c>
      <c r="AF2" t="n">
        <v>5.65777826309204</v>
      </c>
    </row>
    <row r="3">
      <c r="A3" t="s">
        <v>110</v>
      </c>
      <c r="B3" t="s">
        <v>107</v>
      </c>
      <c r="C3" t="s">
        <v>111</v>
      </c>
      <c r="D3" t="s">
        <v>109</v>
      </c>
      <c r="E3" t="s">
        <v>44</v>
      </c>
      <c r="F3"/>
      <c r="G3" t="n">
        <v>13.8408184051514</v>
      </c>
      <c r="H3" t="n">
        <v>5.71190786361694</v>
      </c>
      <c r="I3" t="n">
        <v>4.32885456085205</v>
      </c>
      <c r="J3" t="n">
        <v>8.0074291229248</v>
      </c>
      <c r="K3" t="n">
        <v>-1.90740418434143</v>
      </c>
      <c r="L3" t="n">
        <v>9.22023963928223</v>
      </c>
      <c r="M3" t="n">
        <v>7.85936641693115</v>
      </c>
      <c r="N3" t="n">
        <v>0.746239721775055</v>
      </c>
      <c r="O3" t="n">
        <v>20.7582035064697</v>
      </c>
      <c r="P3" t="n">
        <v>7.38527774810791</v>
      </c>
      <c r="Q3" t="n">
        <v>-1.29416787624359</v>
      </c>
      <c r="R3" t="n">
        <v>-0.976921737194061</v>
      </c>
      <c r="S3" t="n">
        <v>13.7356128692627</v>
      </c>
      <c r="T3" t="n">
        <v>-11.0125617980957</v>
      </c>
      <c r="U3" t="n">
        <v>3.71865773200989</v>
      </c>
      <c r="V3" t="n">
        <v>17.3891544342041</v>
      </c>
      <c r="W3" t="n">
        <v>-7.57973623275757</v>
      </c>
      <c r="X3" t="n">
        <v>-0.64190149307251</v>
      </c>
      <c r="Y3" t="n">
        <v>-3.85838007926941</v>
      </c>
      <c r="Z3" t="n">
        <v>-3.207359790802</v>
      </c>
      <c r="AA3" t="n">
        <v>1.07288300991058</v>
      </c>
      <c r="AB3" t="n">
        <v>5.70037269592285</v>
      </c>
      <c r="AC3" t="n">
        <v>-7.07507276535034</v>
      </c>
      <c r="AD3" t="n">
        <v>-12.512056350708</v>
      </c>
      <c r="AE3" t="n">
        <v>-21.7363185882568</v>
      </c>
      <c r="AF3" t="n">
        <v>21.7548847198486</v>
      </c>
    </row>
    <row r="4">
      <c r="A4" t="s">
        <v>112</v>
      </c>
      <c r="B4" t="s">
        <v>107</v>
      </c>
      <c r="C4" t="s">
        <v>113</v>
      </c>
      <c r="D4" t="s">
        <v>109</v>
      </c>
      <c r="E4" t="s">
        <v>44</v>
      </c>
      <c r="F4"/>
      <c r="G4" t="n">
        <v>1.75914573669434</v>
      </c>
      <c r="H4" t="n">
        <v>3.07642769813538</v>
      </c>
      <c r="I4" t="n">
        <v>2.5692126750946</v>
      </c>
      <c r="J4" t="n">
        <v>5.04415130615234</v>
      </c>
      <c r="K4" t="n">
        <v>6.1298623085022</v>
      </c>
      <c r="L4" t="n">
        <v>3.35563278198242</v>
      </c>
      <c r="M4" t="n">
        <v>2.01256155967712</v>
      </c>
      <c r="N4" t="n">
        <v>1.16286516189575</v>
      </c>
      <c r="O4" t="n">
        <v>2.80143141746521</v>
      </c>
      <c r="P4" t="n">
        <v>4.85192060470581</v>
      </c>
      <c r="Q4" t="n">
        <v>7.32846546173096</v>
      </c>
      <c r="R4" t="n">
        <v>5.23719644546509</v>
      </c>
      <c r="S4" t="n">
        <v>1.11887300014496</v>
      </c>
      <c r="T4" t="n">
        <v>-7.87178564071655</v>
      </c>
      <c r="U4" t="n">
        <v>7.549644947052</v>
      </c>
      <c r="V4" t="n">
        <v>5.30297374725342</v>
      </c>
      <c r="W4" t="n">
        <v>1.31179690361023</v>
      </c>
      <c r="X4" t="n">
        <v>0.786090850830078</v>
      </c>
      <c r="Y4" t="n">
        <v>2.06270360946655</v>
      </c>
      <c r="Z4" t="n">
        <v>0.806737422943115</v>
      </c>
      <c r="AA4" t="n">
        <v>4.27760791778564</v>
      </c>
      <c r="AB4" t="n">
        <v>2.21015501022339</v>
      </c>
      <c r="AC4" t="n">
        <v>1.7912585735321</v>
      </c>
      <c r="AD4" t="n">
        <v>0.0942583233118057</v>
      </c>
      <c r="AE4" t="n">
        <v>-2.14437198638916</v>
      </c>
      <c r="AF4" t="n">
        <v>5.49286842346191</v>
      </c>
    </row>
    <row r="5">
      <c r="A5" t="s">
        <v>114</v>
      </c>
      <c r="B5" t="s">
        <v>107</v>
      </c>
      <c r="C5" t="s">
        <v>115</v>
      </c>
      <c r="D5" t="s">
        <v>109</v>
      </c>
      <c r="E5" t="s">
        <v>44</v>
      </c>
      <c r="F5"/>
      <c r="G5" t="n">
        <v>-5.23746871948242</v>
      </c>
      <c r="H5" t="n">
        <v>-2.09156489372253</v>
      </c>
      <c r="I5" t="n">
        <v>4.11926698684692</v>
      </c>
      <c r="J5" t="n">
        <v>7.14989471435547</v>
      </c>
      <c r="K5" t="n">
        <v>1.3515133857727</v>
      </c>
      <c r="L5" t="n">
        <v>-1.47601473331451</v>
      </c>
      <c r="M5" t="n">
        <v>5.84093999862671</v>
      </c>
      <c r="N5" t="n">
        <v>4.53009462356567</v>
      </c>
      <c r="O5" t="n">
        <v>4.28656244277954</v>
      </c>
      <c r="P5" t="n">
        <v>-1.1875251531601</v>
      </c>
      <c r="Q5" t="n">
        <v>3.7721529006958</v>
      </c>
      <c r="R5" t="n">
        <v>13.2044878005981</v>
      </c>
      <c r="S5" t="n">
        <v>-12.9916172027588</v>
      </c>
      <c r="T5" t="n">
        <v>-1.84558665752411</v>
      </c>
      <c r="U5" t="n">
        <v>5.01865911483765</v>
      </c>
      <c r="V5" t="n">
        <v>-2.90358185768127</v>
      </c>
      <c r="W5" t="n">
        <v>7.57990837097168</v>
      </c>
      <c r="X5" t="n">
        <v>-6.78219699859619</v>
      </c>
      <c r="Y5" t="n">
        <v>3.66845941543579</v>
      </c>
      <c r="Z5" t="n">
        <v>1.29375600814819</v>
      </c>
      <c r="AA5" t="n">
        <v>4.31786346435547</v>
      </c>
      <c r="AB5" t="n">
        <v>4.27045917510986</v>
      </c>
      <c r="AC5" t="n">
        <v>-2.27102899551392</v>
      </c>
      <c r="AD5" t="n">
        <v>5.13225173950195</v>
      </c>
      <c r="AE5" t="n">
        <v>1.37869131565094</v>
      </c>
      <c r="AF5" t="n">
        <v>7.39593505859375</v>
      </c>
    </row>
    <row r="6">
      <c r="A6" t="s">
        <v>116</v>
      </c>
      <c r="B6" t="s">
        <v>107</v>
      </c>
      <c r="C6" t="s">
        <v>117</v>
      </c>
      <c r="D6" t="s">
        <v>109</v>
      </c>
      <c r="E6" t="s">
        <v>44</v>
      </c>
      <c r="F6"/>
      <c r="G6" t="n">
        <v>9.11104488372803</v>
      </c>
      <c r="H6" t="n">
        <v>-0.305750221014023</v>
      </c>
      <c r="I6" t="n">
        <v>-6.35385417938232</v>
      </c>
      <c r="J6" t="n">
        <v>8.70629024505615</v>
      </c>
      <c r="K6" t="n">
        <v>10.5766401290894</v>
      </c>
      <c r="L6" t="n">
        <v>-5.0163140296936</v>
      </c>
      <c r="M6" t="n">
        <v>1.16561579704285</v>
      </c>
      <c r="N6" t="n">
        <v>1.56630647182465</v>
      </c>
      <c r="O6" t="n">
        <v>18.4112110137939</v>
      </c>
      <c r="P6" t="n">
        <v>1.644566655159</v>
      </c>
      <c r="Q6" t="n">
        <v>9.57147121429443</v>
      </c>
      <c r="R6" t="n">
        <v>2.92134141921997</v>
      </c>
      <c r="S6" t="n">
        <v>0.134765356779099</v>
      </c>
      <c r="T6" t="n">
        <v>-1.90150213241577</v>
      </c>
      <c r="U6" t="n">
        <v>15.0125770568848</v>
      </c>
      <c r="V6" t="n">
        <v>-1.1272394657135</v>
      </c>
      <c r="W6" t="n">
        <v>-7.56489038467407</v>
      </c>
      <c r="X6" t="n">
        <v>-2.67158508300781</v>
      </c>
      <c r="Y6" t="n">
        <v>5.09996223449707</v>
      </c>
      <c r="Z6" t="n">
        <v>7.15424108505249</v>
      </c>
      <c r="AA6" t="n">
        <v>-0.168512016534805</v>
      </c>
      <c r="AB6" t="n">
        <v>-6.19096994400024</v>
      </c>
      <c r="AC6" t="n">
        <v>11.6306552886963</v>
      </c>
      <c r="AD6" t="n">
        <v>2.48361372947693</v>
      </c>
      <c r="AE6" t="n">
        <v>0.0309206545352936</v>
      </c>
      <c r="AF6" t="n">
        <v>4.12800884246826</v>
      </c>
    </row>
    <row r="7">
      <c r="A7" t="s">
        <v>118</v>
      </c>
      <c r="B7" t="s">
        <v>107</v>
      </c>
      <c r="C7" t="s">
        <v>119</v>
      </c>
      <c r="D7" t="s">
        <v>109</v>
      </c>
      <c r="E7" t="s">
        <v>44</v>
      </c>
      <c r="F7"/>
      <c r="G7" t="n">
        <v>-2.26657962799072</v>
      </c>
      <c r="H7" t="n">
        <v>0.579137921333313</v>
      </c>
      <c r="I7" t="n">
        <v>-0.549913167953491</v>
      </c>
      <c r="J7" t="n">
        <v>8.29668712615967</v>
      </c>
      <c r="K7" t="n">
        <v>4.38152837753296</v>
      </c>
      <c r="L7" t="n">
        <v>6.26508140563965</v>
      </c>
      <c r="M7" t="n">
        <v>-2.33560729026794</v>
      </c>
      <c r="N7" t="n">
        <v>0.906501829624176</v>
      </c>
      <c r="O7" t="n">
        <v>0.874658107757568</v>
      </c>
      <c r="P7" t="n">
        <v>0.719868242740631</v>
      </c>
      <c r="Q7" t="n">
        <v>11.270525932312</v>
      </c>
      <c r="R7" t="n">
        <v>3.19891881942749</v>
      </c>
      <c r="S7" t="n">
        <v>-2.67036604881287</v>
      </c>
      <c r="T7" t="n">
        <v>-2.50017929077148</v>
      </c>
      <c r="U7" t="n">
        <v>10.9430561065674</v>
      </c>
      <c r="V7" t="n">
        <v>7.12466478347778</v>
      </c>
      <c r="W7" t="n">
        <v>-1.01167809963226</v>
      </c>
      <c r="X7" t="n">
        <v>2.9795937538147</v>
      </c>
      <c r="Y7" t="n">
        <v>3.74361419677734</v>
      </c>
      <c r="Z7" t="n">
        <v>2.77786636352539</v>
      </c>
      <c r="AA7" t="n">
        <v>2.4378354549408</v>
      </c>
      <c r="AB7" t="n">
        <v>2.84814262390137</v>
      </c>
      <c r="AC7" t="n">
        <v>6.55046463012695</v>
      </c>
      <c r="AD7" t="n">
        <v>-0.799372792243958</v>
      </c>
      <c r="AE7" t="n">
        <v>-0.71660053730011</v>
      </c>
      <c r="AF7" t="n">
        <v>3.50252532958984</v>
      </c>
    </row>
    <row r="8">
      <c r="A8" t="s">
        <v>120</v>
      </c>
      <c r="B8" t="s">
        <v>107</v>
      </c>
      <c r="C8" t="s">
        <v>121</v>
      </c>
      <c r="D8" t="s">
        <v>109</v>
      </c>
      <c r="E8" t="s">
        <v>44</v>
      </c>
      <c r="F8"/>
      <c r="G8" t="n">
        <v>-2.61813116073608</v>
      </c>
      <c r="H8" t="n">
        <v>-6.70750284194946</v>
      </c>
      <c r="I8" t="n">
        <v>8.31450080871582</v>
      </c>
      <c r="J8" t="n">
        <v>17.8076324462891</v>
      </c>
      <c r="K8" t="n">
        <v>68.3427886962891</v>
      </c>
      <c r="L8" t="n">
        <v>-26.0591831207275</v>
      </c>
      <c r="M8" t="n">
        <v>-20.7604999542236</v>
      </c>
      <c r="N8" t="n">
        <v>-5.59466075897217</v>
      </c>
      <c r="O8" t="n">
        <v>66.2706680297852</v>
      </c>
      <c r="P8" t="n">
        <v>60.6278419494629</v>
      </c>
      <c r="Q8" t="n">
        <v>-13.347225189209</v>
      </c>
      <c r="R8" t="n">
        <v>25.0830173492432</v>
      </c>
      <c r="S8" t="n">
        <v>95.4101943969727</v>
      </c>
      <c r="T8" t="n">
        <v>106.89298248291</v>
      </c>
      <c r="U8" t="n">
        <v>-83.0052337646484</v>
      </c>
      <c r="V8" t="n">
        <v>43.4382553100586</v>
      </c>
      <c r="W8" t="n">
        <v>66.1570587158203</v>
      </c>
      <c r="X8" t="n">
        <v>-59.7862167358398</v>
      </c>
      <c r="Y8" t="n">
        <v>-3.46559762954712</v>
      </c>
      <c r="Z8" t="n">
        <v>-30.4985771179199</v>
      </c>
      <c r="AA8" t="n">
        <v>72.1057434082031</v>
      </c>
      <c r="AB8" t="n">
        <v>-26.368968963623</v>
      </c>
      <c r="AC8" t="n">
        <v>1.23641133308411</v>
      </c>
      <c r="AD8" t="n">
        <v>23.5492630004883</v>
      </c>
      <c r="AE8" t="n">
        <v>-13.050407409668</v>
      </c>
      <c r="AF8" t="n">
        <v>81.77099609375</v>
      </c>
    </row>
    <row r="9">
      <c r="A9" t="s">
        <v>122</v>
      </c>
      <c r="B9" t="s">
        <v>107</v>
      </c>
      <c r="C9" t="s">
        <v>123</v>
      </c>
      <c r="D9" t="s">
        <v>109</v>
      </c>
      <c r="E9" t="s">
        <v>44</v>
      </c>
      <c r="F9"/>
      <c r="G9" t="n">
        <v>1.40346682071686</v>
      </c>
      <c r="H9" t="n">
        <v>-3.12272596359253</v>
      </c>
      <c r="I9" t="n">
        <v>1.90415942668915</v>
      </c>
      <c r="J9" t="n">
        <v>5.478590965271</v>
      </c>
      <c r="K9" t="n">
        <v>9.14373397827148</v>
      </c>
      <c r="L9" t="n">
        <v>17.7786865234375</v>
      </c>
      <c r="M9" t="n">
        <v>-9.46807670593262</v>
      </c>
      <c r="N9" t="n">
        <v>4.49243688583374</v>
      </c>
      <c r="O9" t="n">
        <v>3.77645874023438</v>
      </c>
      <c r="P9" t="n">
        <v>5.84782791137695</v>
      </c>
      <c r="Q9" t="n">
        <v>10.8162822723389</v>
      </c>
      <c r="R9" t="n">
        <v>5.67367124557495</v>
      </c>
      <c r="S9" t="n">
        <v>-13.8979091644287</v>
      </c>
      <c r="T9" t="n">
        <v>13.5756816864014</v>
      </c>
      <c r="U9" t="n">
        <v>7.16604137420654</v>
      </c>
      <c r="V9" t="n">
        <v>9.05230903625488</v>
      </c>
      <c r="W9" t="n">
        <v>-18.4123706817627</v>
      </c>
      <c r="X9" t="n">
        <v>17.6021347045898</v>
      </c>
      <c r="Y9" t="n">
        <v>14.1150045394897</v>
      </c>
      <c r="Z9" t="n">
        <v>-5.82772541046143</v>
      </c>
      <c r="AA9" t="n">
        <v>11.6449098587036</v>
      </c>
      <c r="AB9" t="n">
        <v>-3.77380919456482</v>
      </c>
      <c r="AC9" t="n">
        <v>9.82827663421631</v>
      </c>
      <c r="AD9" t="n">
        <v>3.6357786655426</v>
      </c>
      <c r="AE9" t="n">
        <v>4.96717023849487</v>
      </c>
      <c r="AF9" t="n">
        <v>-26.8361530303955</v>
      </c>
    </row>
    <row r="10">
      <c r="A10" t="s">
        <v>124</v>
      </c>
      <c r="B10" t="s">
        <v>107</v>
      </c>
      <c r="C10" t="s">
        <v>125</v>
      </c>
      <c r="D10" t="s">
        <v>109</v>
      </c>
      <c r="E10" t="s">
        <v>44</v>
      </c>
      <c r="F10"/>
      <c r="G10" t="n">
        <v>4.53596544265747</v>
      </c>
      <c r="H10" t="n">
        <v>1.45612931251526</v>
      </c>
      <c r="I10" t="n">
        <v>1.92822217941284</v>
      </c>
      <c r="J10" t="n">
        <v>7.5099573135376</v>
      </c>
      <c r="K10" t="n">
        <v>12.7338151931763</v>
      </c>
      <c r="L10" t="n">
        <v>7.38047504425049</v>
      </c>
      <c r="M10" t="n">
        <v>-5.28721046447754</v>
      </c>
      <c r="N10" t="n">
        <v>3.52139806747437</v>
      </c>
      <c r="O10" t="n">
        <v>-1.21892273426056</v>
      </c>
      <c r="P10" t="n">
        <v>17.626350402832</v>
      </c>
      <c r="Q10" t="n">
        <v>4.19956874847412</v>
      </c>
      <c r="R10" t="n">
        <v>8.46231555938721</v>
      </c>
      <c r="S10" t="n">
        <v>-17.6265277862549</v>
      </c>
      <c r="T10" t="n">
        <v>16.8989772796631</v>
      </c>
      <c r="U10" t="n">
        <v>3.40006160736084</v>
      </c>
      <c r="V10" t="n">
        <v>6.8494291305542</v>
      </c>
      <c r="W10" t="n">
        <v>-10.3269281387329</v>
      </c>
      <c r="X10" t="n">
        <v>9.1539831161499</v>
      </c>
      <c r="Y10" t="n">
        <v>9.8401985168457</v>
      </c>
      <c r="Z10" t="n">
        <v>-1.86953508853912</v>
      </c>
      <c r="AA10" t="n">
        <v>7.95456457138062</v>
      </c>
      <c r="AB10" t="n">
        <v>-0.40206852555275</v>
      </c>
      <c r="AC10" t="n">
        <v>2.9641101360321</v>
      </c>
      <c r="AD10" t="n">
        <v>5.66778612136841</v>
      </c>
      <c r="AE10" t="n">
        <v>0.960770070552826</v>
      </c>
      <c r="AF10" t="n">
        <v>-16.6087760925293</v>
      </c>
    </row>
    <row r="11">
      <c r="A11" t="s">
        <v>126</v>
      </c>
      <c r="B11" t="s">
        <v>107</v>
      </c>
      <c r="C11" t="s">
        <v>127</v>
      </c>
      <c r="D11" t="s">
        <v>109</v>
      </c>
      <c r="E11" t="s">
        <v>44</v>
      </c>
      <c r="F11"/>
      <c r="G11" t="n">
        <v>10.2196912765503</v>
      </c>
      <c r="H11" t="n">
        <v>9.09372711181641</v>
      </c>
      <c r="I11" t="n">
        <v>2.00238275527954</v>
      </c>
      <c r="J11" t="n">
        <v>10.7992448806763</v>
      </c>
      <c r="K11" t="n">
        <v>18.1764278411865</v>
      </c>
      <c r="L11" t="n">
        <v>-9.5179853439331</v>
      </c>
      <c r="M11" t="n">
        <v>1.89528608322144</v>
      </c>
      <c r="N11" t="n">
        <v>1.74192523956299</v>
      </c>
      <c r="O11" t="n">
        <v>-9.25292110443115</v>
      </c>
      <c r="P11" t="n">
        <v>35.4678039550781</v>
      </c>
      <c r="Q11" t="n">
        <v>-5.09587240219116</v>
      </c>
      <c r="R11" t="n">
        <v>12.2141036987305</v>
      </c>
      <c r="S11" t="n">
        <v>-22.5646171569824</v>
      </c>
      <c r="T11" t="n">
        <v>20.7339515686035</v>
      </c>
      <c r="U11" t="n">
        <v>-1.28616094589233</v>
      </c>
      <c r="V11" t="n">
        <v>4.20285034179688</v>
      </c>
      <c r="W11" t="n">
        <v>-2.1596212387085</v>
      </c>
      <c r="X11" t="n">
        <v>-0.860127091407776</v>
      </c>
      <c r="Y11" t="n">
        <v>4.60154962539673</v>
      </c>
      <c r="Z11" t="n">
        <v>2.49365472793579</v>
      </c>
      <c r="AA11" t="n">
        <v>2.78368711471558</v>
      </c>
      <c r="AB11" t="n">
        <v>4.75369501113892</v>
      </c>
      <c r="AC11" t="n">
        <v>-7.05696105957031</v>
      </c>
      <c r="AD11" t="n">
        <v>8.2558183670044</v>
      </c>
      <c r="AE11" t="n">
        <v>-3.83317685127258</v>
      </c>
      <c r="AF11" t="n">
        <v>-5.69533395767212</v>
      </c>
    </row>
    <row r="12">
      <c r="A12" t="s">
        <v>128</v>
      </c>
      <c r="B12" t="s">
        <v>107</v>
      </c>
      <c r="C12" t="s">
        <v>129</v>
      </c>
      <c r="D12" t="s">
        <v>109</v>
      </c>
      <c r="E12" t="s">
        <v>44</v>
      </c>
      <c r="F12"/>
      <c r="G12" t="n">
        <v>6.21778059005737</v>
      </c>
      <c r="H12" t="n">
        <v>5.28848600387573</v>
      </c>
      <c r="I12" t="n">
        <v>0.621126890182495</v>
      </c>
      <c r="J12" t="n">
        <v>1.81323051452637</v>
      </c>
      <c r="K12" t="n">
        <v>5.62518405914307</v>
      </c>
      <c r="L12" t="n">
        <v>-0.628947079181671</v>
      </c>
      <c r="M12" t="n">
        <v>-1.37612676620483</v>
      </c>
      <c r="N12" t="n">
        <v>0.237181454896927</v>
      </c>
      <c r="O12" t="n">
        <v>1.99326777458191</v>
      </c>
      <c r="P12" t="n">
        <v>2.27588796615601</v>
      </c>
      <c r="Q12" t="n">
        <v>4.35631656646729</v>
      </c>
      <c r="R12" t="n">
        <v>0.599798679351807</v>
      </c>
      <c r="S12" t="n">
        <v>-4.903489112854</v>
      </c>
      <c r="T12" t="n">
        <v>-15.6608629226685</v>
      </c>
      <c r="U12" t="n">
        <v>10.2106456756592</v>
      </c>
      <c r="V12" t="n">
        <v>3.16387963294983</v>
      </c>
      <c r="W12" t="n">
        <v>-2.04388093948364</v>
      </c>
      <c r="X12" t="n">
        <v>5.25576496124268</v>
      </c>
      <c r="Y12" t="n">
        <v>5.11915016174316</v>
      </c>
      <c r="Z12" t="n">
        <v>-2.06084299087524</v>
      </c>
      <c r="AA12" t="n">
        <v>5.1384015083313</v>
      </c>
      <c r="AB12" t="n">
        <v>4.1640477180481</v>
      </c>
      <c r="AC12" t="n">
        <v>-1.1815859079361</v>
      </c>
      <c r="AD12" t="n">
        <v>0.781391203403473</v>
      </c>
      <c r="AE12" t="n">
        <v>-2.99561023712158</v>
      </c>
      <c r="AF12" t="n">
        <v>7.13222932815552</v>
      </c>
    </row>
    <row r="13">
      <c r="A13" t="s">
        <v>130</v>
      </c>
      <c r="B13" t="s">
        <v>107</v>
      </c>
      <c r="C13" t="s">
        <v>131</v>
      </c>
      <c r="D13" t="s">
        <v>109</v>
      </c>
      <c r="E13" t="s">
        <v>44</v>
      </c>
      <c r="F13"/>
      <c r="G13" t="n">
        <v>0.379256844520569</v>
      </c>
      <c r="H13" t="n">
        <v>5.51785087585449</v>
      </c>
      <c r="I13" t="n">
        <v>3.19892168045044</v>
      </c>
      <c r="J13" t="n">
        <v>2.72376894950867</v>
      </c>
      <c r="K13" t="n">
        <v>1.10451054573059</v>
      </c>
      <c r="L13" t="n">
        <v>4.58444166183472</v>
      </c>
      <c r="M13" t="n">
        <v>-1.68500816822052</v>
      </c>
      <c r="N13" t="n">
        <v>-0.153111010789871</v>
      </c>
      <c r="O13" t="n">
        <v>-1.60176229476929</v>
      </c>
      <c r="P13" t="n">
        <v>4.3538966178894</v>
      </c>
      <c r="Q13" t="n">
        <v>5.94015550613403</v>
      </c>
      <c r="R13" t="n">
        <v>1.69724917411804</v>
      </c>
      <c r="S13" t="n">
        <v>1.11308133602142</v>
      </c>
      <c r="T13" t="n">
        <v>-31.3265151977539</v>
      </c>
      <c r="U13" t="n">
        <v>8.68053150177002</v>
      </c>
      <c r="V13" t="n">
        <v>5.46313619613647</v>
      </c>
      <c r="W13" t="n">
        <v>2.34452366828918</v>
      </c>
      <c r="X13" t="n">
        <v>2.25804543495178</v>
      </c>
      <c r="Y13" t="n">
        <v>1.38004791736603</v>
      </c>
      <c r="Z13" t="n">
        <v>4.34223175048828</v>
      </c>
      <c r="AA13" t="n">
        <v>0.377108991146088</v>
      </c>
      <c r="AB13" t="n">
        <v>0.923029065132141</v>
      </c>
      <c r="AC13" t="n">
        <v>-0.521564364433289</v>
      </c>
      <c r="AD13" t="n">
        <v>-1.21782183647156</v>
      </c>
      <c r="AE13" t="n">
        <v>-0.675706565380096</v>
      </c>
      <c r="AF13" t="n">
        <v>4.45157814025879</v>
      </c>
    </row>
    <row r="14">
      <c r="A14" t="s">
        <v>132</v>
      </c>
      <c r="B14" t="s">
        <v>107</v>
      </c>
      <c r="C14" t="s">
        <v>133</v>
      </c>
      <c r="D14" t="s">
        <v>109</v>
      </c>
      <c r="E14" t="s">
        <v>44</v>
      </c>
      <c r="F14"/>
      <c r="G14" t="n">
        <v>2.24835753440857</v>
      </c>
      <c r="H14" t="n">
        <v>2.16373252868652</v>
      </c>
      <c r="I14" t="n">
        <v>7.3132472038269</v>
      </c>
      <c r="J14" t="n">
        <v>4.44503211975098</v>
      </c>
      <c r="K14" t="n">
        <v>4.7733211517334</v>
      </c>
      <c r="L14" t="n">
        <v>6.28888750076294</v>
      </c>
      <c r="M14" t="n">
        <v>5.45571279525757</v>
      </c>
      <c r="N14" t="n">
        <v>-1.81803214550018</v>
      </c>
      <c r="O14" t="n">
        <v>2.48666262626648</v>
      </c>
      <c r="P14" t="n">
        <v>6.20605707168579</v>
      </c>
      <c r="Q14" t="n">
        <v>5.02168655395508</v>
      </c>
      <c r="R14" t="n">
        <v>2.19791841506958</v>
      </c>
      <c r="S14" t="n">
        <v>-3.0584864616394</v>
      </c>
      <c r="T14" t="n">
        <v>-2.05991792678833</v>
      </c>
      <c r="U14" t="n">
        <v>17.2220230102539</v>
      </c>
      <c r="V14" t="n">
        <v>17.9507465362549</v>
      </c>
      <c r="W14" t="n">
        <v>-3.6313648223877</v>
      </c>
      <c r="X14" t="n">
        <v>4.36352634429932</v>
      </c>
      <c r="Y14" t="n">
        <v>-2.48329520225525</v>
      </c>
      <c r="Z14" t="n">
        <v>-4.79794120788574</v>
      </c>
      <c r="AA14" t="n">
        <v>6.55870294570923</v>
      </c>
      <c r="AB14" t="n">
        <v>4.80501556396484</v>
      </c>
      <c r="AC14" t="n">
        <v>5.93031644821167</v>
      </c>
      <c r="AD14" t="n">
        <v>1.04747521877289</v>
      </c>
      <c r="AE14" t="n">
        <v>-2.72943520545959</v>
      </c>
      <c r="AF14" t="n">
        <v>7.22276639938354</v>
      </c>
    </row>
    <row r="15">
      <c r="A15" t="s">
        <v>134</v>
      </c>
      <c r="B15" t="s">
        <v>107</v>
      </c>
      <c r="C15" t="s">
        <v>135</v>
      </c>
      <c r="D15" t="s">
        <v>109</v>
      </c>
      <c r="E15" t="s">
        <v>44</v>
      </c>
      <c r="F15"/>
      <c r="G15" t="n">
        <v>2.4013192653656</v>
      </c>
      <c r="H15" t="n">
        <v>6.55020046234131</v>
      </c>
      <c r="I15" t="n">
        <v>8.4641923904419</v>
      </c>
      <c r="J15" t="n">
        <v>4.67872381210327</v>
      </c>
      <c r="K15" t="n">
        <v>0.742824018001556</v>
      </c>
      <c r="L15" t="n">
        <v>8.44583988189697</v>
      </c>
      <c r="M15" t="n">
        <v>3.47836399078369</v>
      </c>
      <c r="N15" t="n">
        <v>1.03377532958984</v>
      </c>
      <c r="O15" t="n">
        <v>0.74835216999054</v>
      </c>
      <c r="P15" t="n">
        <v>3.08977293968201</v>
      </c>
      <c r="Q15" t="n">
        <v>5.31517791748047</v>
      </c>
      <c r="R15" t="n">
        <v>5.25563144683838</v>
      </c>
      <c r="S15" t="n">
        <v>7.77818393707275</v>
      </c>
      <c r="T15" t="n">
        <v>-3.04564762115479</v>
      </c>
      <c r="U15" t="n">
        <v>9.83206939697266</v>
      </c>
      <c r="V15" t="n">
        <v>2.25129508972168</v>
      </c>
      <c r="W15" t="n">
        <v>7.7994213104248</v>
      </c>
      <c r="X15" t="n">
        <v>-3.64595508575439</v>
      </c>
      <c r="Y15" t="n">
        <v>0.0113939167931676</v>
      </c>
      <c r="Z15" t="n">
        <v>-0.00301790423691273</v>
      </c>
      <c r="AA15" t="n">
        <v>4.70477104187012</v>
      </c>
      <c r="AB15" t="n">
        <v>5.59998416900635</v>
      </c>
      <c r="AC15" t="n">
        <v>1.14712905883789</v>
      </c>
      <c r="AD15" t="n">
        <v>-1.87043845653534</v>
      </c>
      <c r="AE15" t="n">
        <v>-10.2903652191162</v>
      </c>
      <c r="AF15" t="n">
        <v>9.78742599487305</v>
      </c>
    </row>
    <row r="16">
      <c r="A16" t="s">
        <v>136</v>
      </c>
      <c r="B16" t="s">
        <v>107</v>
      </c>
      <c r="C16" t="s">
        <v>137</v>
      </c>
      <c r="D16" t="s">
        <v>109</v>
      </c>
      <c r="E16" t="s">
        <v>44</v>
      </c>
      <c r="F16"/>
      <c r="G16" t="n">
        <v>2.3816134929657</v>
      </c>
      <c r="H16" t="n">
        <v>11.6623611450195</v>
      </c>
      <c r="I16" t="n">
        <v>9.75713729858398</v>
      </c>
      <c r="J16" t="n">
        <v>5.30203866958618</v>
      </c>
      <c r="K16" t="n">
        <v>-3.89345097541809</v>
      </c>
      <c r="L16" t="n">
        <v>10.7732105255127</v>
      </c>
      <c r="M16" t="n">
        <v>1.55333602428436</v>
      </c>
      <c r="N16" t="n">
        <v>4.05787372589111</v>
      </c>
      <c r="O16" t="n">
        <v>-1.5565345287323</v>
      </c>
      <c r="P16" t="n">
        <v>-1.05091738700867</v>
      </c>
      <c r="Q16" t="n">
        <v>5.89903020858765</v>
      </c>
      <c r="R16" t="n">
        <v>14.0055265426636</v>
      </c>
      <c r="S16" t="n">
        <v>13.8384475708008</v>
      </c>
      <c r="T16" t="n">
        <v>-3.52608776092529</v>
      </c>
      <c r="U16" t="n">
        <v>5.88922834396362</v>
      </c>
      <c r="V16" t="n">
        <v>-5.85958671569824</v>
      </c>
      <c r="W16" t="n">
        <v>13.7856111526489</v>
      </c>
      <c r="X16" t="n">
        <v>-8.24188232421875</v>
      </c>
      <c r="Y16" t="n">
        <v>1.35123813152313</v>
      </c>
      <c r="Z16" t="n">
        <v>2.67219066619873</v>
      </c>
      <c r="AA16" t="n">
        <v>3.46283626556396</v>
      </c>
      <c r="AB16" t="n">
        <v>6.08435916900635</v>
      </c>
      <c r="AC16" t="n">
        <v>-2.18868350982666</v>
      </c>
      <c r="AD16" t="n">
        <v>-4.67646408081055</v>
      </c>
      <c r="AE16" t="n">
        <v>-15.8992204666138</v>
      </c>
      <c r="AF16" t="n">
        <v>11.3319854736328</v>
      </c>
    </row>
    <row r="17">
      <c r="A17" t="s">
        <v>138</v>
      </c>
      <c r="B17" t="s">
        <v>107</v>
      </c>
      <c r="C17" t="s">
        <v>139</v>
      </c>
      <c r="D17" t="s">
        <v>109</v>
      </c>
      <c r="E17" t="s">
        <v>44</v>
      </c>
      <c r="F17"/>
      <c r="G17" t="n">
        <v>-3.88668632507324</v>
      </c>
      <c r="H17" t="n">
        <v>7.02643966674805</v>
      </c>
      <c r="I17" t="n">
        <v>2.56815409660339</v>
      </c>
      <c r="J17" t="n">
        <v>-1.12393665313721</v>
      </c>
      <c r="K17" t="n">
        <v>10.0094299316406</v>
      </c>
      <c r="L17" t="n">
        <v>5.24930047988892</v>
      </c>
      <c r="M17" t="n">
        <v>5.19034862518311</v>
      </c>
      <c r="N17" t="n">
        <v>2.20690727233887</v>
      </c>
      <c r="O17" t="n">
        <v>4.12869358062744</v>
      </c>
      <c r="P17" t="n">
        <v>2.29964256286621</v>
      </c>
      <c r="Q17" t="n">
        <v>14.7848415374756</v>
      </c>
      <c r="R17" t="n">
        <v>2.27943205833435</v>
      </c>
      <c r="S17" t="n">
        <v>4.07831573486328</v>
      </c>
      <c r="T17" t="n">
        <v>-13.7272806167603</v>
      </c>
      <c r="U17" t="n">
        <v>8.08886241912842</v>
      </c>
      <c r="V17" t="n">
        <v>14.1923408508301</v>
      </c>
      <c r="W17" t="n">
        <v>-2.46118450164795</v>
      </c>
      <c r="X17" t="n">
        <v>-2.75762987136841</v>
      </c>
      <c r="Y17" t="n">
        <v>-2.37895774841309</v>
      </c>
      <c r="Z17" t="n">
        <v>1.91306900978088</v>
      </c>
      <c r="AA17" t="n">
        <v>-1.18104755878448</v>
      </c>
      <c r="AB17" t="n">
        <v>6.23770809173584</v>
      </c>
      <c r="AC17" t="n">
        <v>0.459181129932404</v>
      </c>
      <c r="AD17" t="n">
        <v>-2.49472689628601</v>
      </c>
      <c r="AE17" t="n">
        <v>-3.56994533538818</v>
      </c>
      <c r="AF17" t="n">
        <v>8.75912570953369</v>
      </c>
    </row>
    <row r="18">
      <c r="A18" t="s">
        <v>140</v>
      </c>
      <c r="B18" t="s">
        <v>107</v>
      </c>
      <c r="C18" t="s">
        <v>141</v>
      </c>
      <c r="D18" t="s">
        <v>109</v>
      </c>
      <c r="E18" t="s">
        <v>44</v>
      </c>
      <c r="F18"/>
      <c r="G18" t="n">
        <v>2.52893614768982</v>
      </c>
      <c r="H18" t="n">
        <v>-9.54313087463379</v>
      </c>
      <c r="I18" t="n">
        <v>-0.605648040771484</v>
      </c>
      <c r="J18" t="n">
        <v>8.22150135040283</v>
      </c>
      <c r="K18" t="n">
        <v>5.29536724090576</v>
      </c>
      <c r="L18" t="n">
        <v>2.83260297775269</v>
      </c>
      <c r="M18" t="n">
        <v>10.1045904159546</v>
      </c>
      <c r="N18" t="n">
        <v>3.66616582870483</v>
      </c>
      <c r="O18" t="n">
        <v>-0.078161433339119</v>
      </c>
      <c r="P18" t="n">
        <v>7.55236721038818</v>
      </c>
      <c r="Q18" t="n">
        <v>10.6609687805176</v>
      </c>
      <c r="R18" t="n">
        <v>4.61473369598389</v>
      </c>
      <c r="S18" t="n">
        <v>5.28935050964355</v>
      </c>
      <c r="T18" t="n">
        <v>-10.9100637435913</v>
      </c>
      <c r="U18" t="n">
        <v>1.0372394323349</v>
      </c>
      <c r="V18" t="n">
        <v>8.59022998809814</v>
      </c>
      <c r="W18" t="n">
        <v>-2.62516617774963</v>
      </c>
      <c r="X18" t="n">
        <v>5.28551864624023</v>
      </c>
      <c r="Y18" t="n">
        <v>-0.340108931064606</v>
      </c>
      <c r="Z18" t="n">
        <v>-0.557295858860016</v>
      </c>
      <c r="AA18" t="n">
        <v>6.79215574264526</v>
      </c>
      <c r="AB18" t="n">
        <v>-4.09740447998047</v>
      </c>
      <c r="AC18" t="n">
        <v>5.14911270141602</v>
      </c>
      <c r="AD18" t="n">
        <v>-5.69208335876465</v>
      </c>
      <c r="AE18" t="n">
        <v>-0.227448344230652</v>
      </c>
      <c r="AF18" t="n">
        <v>6.55080986022949</v>
      </c>
    </row>
    <row r="19">
      <c r="A19" t="s">
        <v>142</v>
      </c>
      <c r="B19" t="s">
        <v>107</v>
      </c>
      <c r="C19" t="s">
        <v>143</v>
      </c>
      <c r="D19" t="s">
        <v>109</v>
      </c>
      <c r="E19" t="s">
        <v>44</v>
      </c>
      <c r="F19"/>
      <c r="G19" t="n">
        <v>14.1646881103516</v>
      </c>
      <c r="H19" t="n">
        <v>9.03713512420654</v>
      </c>
      <c r="I19" t="n">
        <v>0.201111048460007</v>
      </c>
      <c r="J19" t="n">
        <v>2.61573243141174</v>
      </c>
      <c r="K19" t="n">
        <v>1.24700558185577</v>
      </c>
      <c r="L19" t="n">
        <v>7.78333759307861</v>
      </c>
      <c r="M19" t="n">
        <v>8.75714302062988</v>
      </c>
      <c r="N19" t="n">
        <v>-5.89128494262695</v>
      </c>
      <c r="O19" t="n">
        <v>4.1219539642334</v>
      </c>
      <c r="P19" t="n">
        <v>1.65300345420837</v>
      </c>
      <c r="Q19" t="n">
        <v>4.53680753707886</v>
      </c>
      <c r="R19" t="n">
        <v>10.8428936004639</v>
      </c>
      <c r="S19" t="n">
        <v>3.24617624282837</v>
      </c>
      <c r="T19" t="n">
        <v>-11.1206426620483</v>
      </c>
      <c r="U19" t="n">
        <v>12.2495861053467</v>
      </c>
      <c r="V19" t="n">
        <v>-2.21645164489746</v>
      </c>
      <c r="W19" t="n">
        <v>1.51471447944641</v>
      </c>
      <c r="X19" t="n">
        <v>4.29177188873291</v>
      </c>
      <c r="Y19" t="n">
        <v>0.925506830215454</v>
      </c>
      <c r="Z19" t="n">
        <v>-4.70342016220093</v>
      </c>
      <c r="AA19" t="n">
        <v>5.06204128265381</v>
      </c>
      <c r="AB19" t="n">
        <v>0.0680981203913689</v>
      </c>
      <c r="AC19" t="n">
        <v>1.16948485374451</v>
      </c>
      <c r="AD19" t="n">
        <v>-1.87735915184021</v>
      </c>
      <c r="AE19" t="n">
        <v>-4.14746141433716</v>
      </c>
      <c r="AF19" t="n">
        <v>5.5608434677124</v>
      </c>
    </row>
    <row r="20">
      <c r="A20" t="s">
        <v>144</v>
      </c>
      <c r="B20" t="s">
        <v>107</v>
      </c>
      <c r="C20" t="s">
        <v>145</v>
      </c>
      <c r="D20" t="s">
        <v>109</v>
      </c>
      <c r="E20" t="s">
        <v>44</v>
      </c>
      <c r="F20"/>
      <c r="G20" t="n">
        <v>4.29607725143433</v>
      </c>
      <c r="H20" t="n">
        <v>7.2665581703186</v>
      </c>
      <c r="I20" t="n">
        <v>6.79167413711548</v>
      </c>
      <c r="J20" t="n">
        <v>6.38380718231201</v>
      </c>
      <c r="K20" t="n">
        <v>2.48496961593628</v>
      </c>
      <c r="L20" t="n">
        <v>14.7026567459106</v>
      </c>
      <c r="M20" t="n">
        <v>7.71381092071533</v>
      </c>
      <c r="N20" t="n">
        <v>0.30035263299942</v>
      </c>
      <c r="O20" t="n">
        <v>10.0377788543701</v>
      </c>
      <c r="P20" t="n">
        <v>-1.12554836273193</v>
      </c>
      <c r="Q20" t="n">
        <v>-6.26703596115112</v>
      </c>
      <c r="R20" t="n">
        <v>-7.40944957733154</v>
      </c>
      <c r="S20" t="n">
        <v>-7.83341979980469</v>
      </c>
      <c r="T20" t="n">
        <v>7.65809917449951</v>
      </c>
      <c r="U20" t="n">
        <v>-6.71284770965576</v>
      </c>
      <c r="V20" t="n">
        <v>-5.28868675231934</v>
      </c>
      <c r="W20" t="n">
        <v>-3.21044278144836</v>
      </c>
      <c r="X20" t="n">
        <v>4.41531467437744</v>
      </c>
      <c r="Y20" t="n">
        <v>-9.26583385467529</v>
      </c>
      <c r="Z20" t="n">
        <v>0.420093178749084</v>
      </c>
      <c r="AA20" t="n">
        <v>0.371926873922348</v>
      </c>
      <c r="AB20" t="n">
        <v>10.8656044006348</v>
      </c>
      <c r="AC20" t="n">
        <v>4.39235925674438</v>
      </c>
      <c r="AD20" t="n">
        <v>-1.28104877471924</v>
      </c>
      <c r="AE20" t="n">
        <v>1.04246187210083</v>
      </c>
      <c r="AF20" t="n">
        <v>-4.42827844619751</v>
      </c>
    </row>
    <row r="21">
      <c r="A21" t="s">
        <v>146</v>
      </c>
      <c r="B21" t="s">
        <v>107</v>
      </c>
      <c r="C21" t="s">
        <v>147</v>
      </c>
      <c r="D21" t="s">
        <v>109</v>
      </c>
      <c r="E21" t="s">
        <v>44</v>
      </c>
      <c r="F21"/>
      <c r="G21" t="n">
        <v>6.26488494873047</v>
      </c>
      <c r="H21" t="n">
        <v>12.6975040435791</v>
      </c>
      <c r="I21" t="n">
        <v>1.98465347290039</v>
      </c>
      <c r="J21" t="n">
        <v>1.20789897441864</v>
      </c>
      <c r="K21" t="n">
        <v>1.67170524597168</v>
      </c>
      <c r="L21" t="n">
        <v>8.20046329498291</v>
      </c>
      <c r="M21" t="n">
        <v>6.56066989898682</v>
      </c>
      <c r="N21" t="n">
        <v>0.813570082187653</v>
      </c>
      <c r="O21" t="n">
        <v>7.22561550140381</v>
      </c>
      <c r="P21" t="n">
        <v>-3.68207025527954</v>
      </c>
      <c r="Q21" t="n">
        <v>-4.61016321182251</v>
      </c>
      <c r="R21" t="n">
        <v>-6.8663010597229</v>
      </c>
      <c r="S21" t="n">
        <v>-6.2729754447937</v>
      </c>
      <c r="T21" t="n">
        <v>3.62837505340576</v>
      </c>
      <c r="U21" t="n">
        <v>-4.02323961257935</v>
      </c>
      <c r="V21" t="n">
        <v>-6.75252962112427</v>
      </c>
      <c r="W21" t="n">
        <v>-0.307019114494324</v>
      </c>
      <c r="X21" t="n">
        <v>3.5070366859436</v>
      </c>
      <c r="Y21" t="n">
        <v>-4.31528997421265</v>
      </c>
      <c r="Z21" t="n">
        <v>1.46527457237244</v>
      </c>
      <c r="AA21" t="n">
        <v>1.24873065948486</v>
      </c>
      <c r="AB21" t="n">
        <v>4.48476505279541</v>
      </c>
      <c r="AC21" t="n">
        <v>3.08971881866455</v>
      </c>
      <c r="AD21" t="n">
        <v>0.842166125774384</v>
      </c>
      <c r="AE21" t="n">
        <v>3.52115249633789</v>
      </c>
      <c r="AF21" t="n">
        <v>-6.3089599609375</v>
      </c>
    </row>
    <row r="22">
      <c r="A22" t="s">
        <v>148</v>
      </c>
      <c r="B22" t="s">
        <v>107</v>
      </c>
      <c r="C22" t="s">
        <v>149</v>
      </c>
      <c r="D22" t="s">
        <v>109</v>
      </c>
      <c r="E22" t="s">
        <v>44</v>
      </c>
      <c r="F22"/>
      <c r="G22" t="n">
        <v>7.49889755249023</v>
      </c>
      <c r="H22" t="n">
        <v>19.406587600708</v>
      </c>
      <c r="I22" t="n">
        <v>-7.86476039886475</v>
      </c>
      <c r="J22" t="n">
        <v>-10.2316360473633</v>
      </c>
      <c r="K22" t="n">
        <v>1.94310212135315</v>
      </c>
      <c r="L22" t="n">
        <v>-5.51092052459717</v>
      </c>
      <c r="M22" t="n">
        <v>5.18574380874634</v>
      </c>
      <c r="N22" t="n">
        <v>1.05106866359711</v>
      </c>
      <c r="O22" t="n">
        <v>1.97941172122955</v>
      </c>
      <c r="P22" t="n">
        <v>-8.16007328033447</v>
      </c>
      <c r="Q22" t="n">
        <v>-1.41001534461975</v>
      </c>
      <c r="R22" t="n">
        <v>-3.201331615448</v>
      </c>
      <c r="S22" t="n">
        <v>-4.14107084274292</v>
      </c>
      <c r="T22" t="n">
        <v>-3.76135754585266</v>
      </c>
      <c r="U22" t="n">
        <v>1.56883406639099</v>
      </c>
      <c r="V22" t="n">
        <v>-8.42007446289062</v>
      </c>
      <c r="W22" t="n">
        <v>5.49385070800781</v>
      </c>
      <c r="X22" t="n">
        <v>2.40903663635254</v>
      </c>
      <c r="Y22" t="n">
        <v>5.10654163360596</v>
      </c>
      <c r="Z22" t="n">
        <v>4.18595314025879</v>
      </c>
      <c r="AA22" t="n">
        <v>3.11077666282654</v>
      </c>
      <c r="AB22" t="n">
        <v>-4.70413398742676</v>
      </c>
      <c r="AC22" t="n">
        <v>1.5920661687851</v>
      </c>
      <c r="AD22" t="n">
        <v>4.2080225944519</v>
      </c>
      <c r="AE22" t="n">
        <v>6.32295751571655</v>
      </c>
      <c r="AF22" t="n">
        <v>-10.1507320404053</v>
      </c>
    </row>
    <row r="23">
      <c r="A23" t="s">
        <v>150</v>
      </c>
      <c r="B23" t="s">
        <v>107</v>
      </c>
      <c r="C23" t="s">
        <v>151</v>
      </c>
      <c r="D23" t="s">
        <v>109</v>
      </c>
      <c r="E23" t="s">
        <v>44</v>
      </c>
      <c r="F23"/>
      <c r="G23" t="n">
        <v>-0.0111570581793785</v>
      </c>
      <c r="H23" t="n">
        <v>-3.59346318244934</v>
      </c>
      <c r="I23" t="n">
        <v>4.30557680130005</v>
      </c>
      <c r="J23" t="n">
        <v>0.197546049952507</v>
      </c>
      <c r="K23" t="n">
        <v>1.10886287689209</v>
      </c>
      <c r="L23" t="n">
        <v>0.544901967048645</v>
      </c>
      <c r="M23" t="n">
        <v>2.80670022964478</v>
      </c>
      <c r="N23" t="n">
        <v>2.56024837493896</v>
      </c>
      <c r="O23" t="n">
        <v>0.93356466293335</v>
      </c>
      <c r="P23" t="n">
        <v>1.33730065822601</v>
      </c>
      <c r="Q23" t="n">
        <v>-3.1416654586792</v>
      </c>
      <c r="R23" t="n">
        <v>1.12626695632935</v>
      </c>
      <c r="S23" t="n">
        <v>-4.14967775344849</v>
      </c>
      <c r="T23" t="n">
        <v>-5.43937349319458</v>
      </c>
      <c r="U23" t="n">
        <v>-6.3634729385376</v>
      </c>
      <c r="V23" t="n">
        <v>-4.24630069732666</v>
      </c>
      <c r="W23" t="n">
        <v>-0.208417043089867</v>
      </c>
      <c r="X23" t="n">
        <v>1.22905731201172</v>
      </c>
      <c r="Y23" t="n">
        <v>-1.87186694145203</v>
      </c>
      <c r="Z23" t="n">
        <v>-1.34894227981567</v>
      </c>
      <c r="AA23" t="n">
        <v>-0.479560345411301</v>
      </c>
      <c r="AB23" t="n">
        <v>0.805775046348572</v>
      </c>
      <c r="AC23" t="n">
        <v>-0.70245087146759</v>
      </c>
      <c r="AD23" t="n">
        <v>-5.32637214660645</v>
      </c>
      <c r="AE23" t="n">
        <v>1.21469533443451</v>
      </c>
      <c r="AF23" t="n">
        <v>-11.6801376342773</v>
      </c>
    </row>
    <row r="24">
      <c r="A24" t="s">
        <v>152</v>
      </c>
      <c r="B24" t="s">
        <v>107</v>
      </c>
      <c r="C24" t="s">
        <v>153</v>
      </c>
      <c r="D24" t="s">
        <v>109</v>
      </c>
      <c r="E24" t="s">
        <v>44</v>
      </c>
      <c r="F24"/>
      <c r="G24" t="n">
        <v>-1.64516758918762</v>
      </c>
      <c r="H24" t="n">
        <v>0.868957281112671</v>
      </c>
      <c r="I24" t="n">
        <v>5.69461965560913</v>
      </c>
      <c r="J24" t="n">
        <v>0.86277836561203</v>
      </c>
      <c r="K24" t="n">
        <v>2.60954642295837</v>
      </c>
      <c r="L24" t="n">
        <v>0.486832201480865</v>
      </c>
      <c r="M24" t="n">
        <v>3.12270522117615</v>
      </c>
      <c r="N24" t="n">
        <v>0.505576729774475</v>
      </c>
      <c r="O24" t="n">
        <v>-0.260908305644989</v>
      </c>
      <c r="P24" t="n">
        <v>5.41338968276978</v>
      </c>
      <c r="Q24" t="n">
        <v>0.245272368192673</v>
      </c>
      <c r="R24" t="n">
        <v>1.27500486373901</v>
      </c>
      <c r="S24" t="n">
        <v>-0.940824270248413</v>
      </c>
      <c r="T24" t="n">
        <v>3.68185639381409</v>
      </c>
      <c r="U24" t="n">
        <v>1.87252855300903</v>
      </c>
      <c r="V24" t="n">
        <v>2.22534322738647</v>
      </c>
      <c r="W24" t="n">
        <v>-2.92186856269836</v>
      </c>
      <c r="X24" t="n">
        <v>-3.27856278419495</v>
      </c>
      <c r="Y24" t="n">
        <v>4.20784997940063</v>
      </c>
      <c r="Z24" t="n">
        <v>4.28656768798828</v>
      </c>
      <c r="AA24" t="n">
        <v>-2.26325178146362</v>
      </c>
      <c r="AB24" t="n">
        <v>1.72491443157196</v>
      </c>
      <c r="AC24" t="n">
        <v>2.62212896347046</v>
      </c>
      <c r="AD24" t="n">
        <v>3.07772612571716</v>
      </c>
      <c r="AE24" t="n">
        <v>9.1781063079834</v>
      </c>
      <c r="AF24" t="n">
        <v>-3.10024309158325</v>
      </c>
    </row>
    <row r="25">
      <c r="A25" t="s">
        <v>154</v>
      </c>
      <c r="B25" t="s">
        <v>107</v>
      </c>
      <c r="C25" t="s">
        <v>155</v>
      </c>
      <c r="D25" t="s">
        <v>109</v>
      </c>
      <c r="E25" t="s">
        <v>44</v>
      </c>
      <c r="F25"/>
      <c r="G25" t="n">
        <v>-7.3151798248291</v>
      </c>
      <c r="H25" t="n">
        <v>-9.00098514556885</v>
      </c>
      <c r="I25" t="n">
        <v>9.37031555175781</v>
      </c>
      <c r="J25" t="n">
        <v>4.14557123184204</v>
      </c>
      <c r="K25" t="n">
        <v>4.00593948364258</v>
      </c>
      <c r="L25" t="n">
        <v>-11.2248220443726</v>
      </c>
      <c r="M25" t="n">
        <v>-3.44685506820679</v>
      </c>
      <c r="N25" t="n">
        <v>3.14340806007385</v>
      </c>
      <c r="O25" t="n">
        <v>6.0246205329895</v>
      </c>
      <c r="P25" t="n">
        <v>1.30353140830994</v>
      </c>
      <c r="Q25" t="n">
        <v>-6.05955362319946</v>
      </c>
      <c r="R25" t="n">
        <v>2.69042420387268</v>
      </c>
      <c r="S25" t="n">
        <v>3.7069742679596</v>
      </c>
      <c r="T25" t="n">
        <v>-9.68824481964111</v>
      </c>
      <c r="U25" t="n">
        <v>10.0662593841553</v>
      </c>
      <c r="V25" t="n">
        <v>9.77378273010254</v>
      </c>
      <c r="W25" t="n">
        <v>-2.2418749332428</v>
      </c>
      <c r="X25" t="n">
        <v>-7.83544540405273</v>
      </c>
      <c r="Y25" t="n">
        <v>-3.57770919799805</v>
      </c>
      <c r="Z25" t="n">
        <v>5.87468910217285</v>
      </c>
      <c r="AA25" t="n">
        <v>1.15437769889832</v>
      </c>
      <c r="AB25" t="n">
        <v>1.55023491382599</v>
      </c>
      <c r="AC25" t="n">
        <v>-13.407299041748</v>
      </c>
      <c r="AD25" t="n">
        <v>-1.08670234680176</v>
      </c>
      <c r="AE25" t="n">
        <v>9.1179027557373</v>
      </c>
      <c r="AF25" t="n">
        <v>2.78761100769043</v>
      </c>
    </row>
    <row r="26">
      <c r="A26" t="s">
        <v>156</v>
      </c>
      <c r="B26" t="s">
        <v>107</v>
      </c>
      <c r="C26" t="s">
        <v>157</v>
      </c>
      <c r="D26" t="s">
        <v>109</v>
      </c>
      <c r="E26" t="s">
        <v>44</v>
      </c>
      <c r="F26"/>
      <c r="G26" t="n">
        <v>3.33364915847778</v>
      </c>
      <c r="H26" t="n">
        <v>5.77477836608887</v>
      </c>
      <c r="I26" t="n">
        <v>1.6562283039093</v>
      </c>
      <c r="J26" t="n">
        <v>-1.87809073925018</v>
      </c>
      <c r="K26" t="n">
        <v>4.25795269012451</v>
      </c>
      <c r="L26" t="n">
        <v>3.91710543632507</v>
      </c>
      <c r="M26" t="n">
        <v>5.43421936035156</v>
      </c>
      <c r="N26" t="n">
        <v>0.492453515529633</v>
      </c>
      <c r="O26" t="n">
        <v>-3.12568473815918</v>
      </c>
      <c r="P26" t="n">
        <v>4.79488945007324</v>
      </c>
      <c r="Q26" t="n">
        <v>3.58976531028748</v>
      </c>
      <c r="R26" t="n">
        <v>0.950050830841064</v>
      </c>
      <c r="S26" t="n">
        <v>-0.961235702037811</v>
      </c>
      <c r="T26" t="n">
        <v>5.87090444564819</v>
      </c>
      <c r="U26" t="n">
        <v>-4.88143539428711</v>
      </c>
      <c r="V26" t="n">
        <v>3.59891390800476</v>
      </c>
      <c r="W26" t="n">
        <v>-3.39782118797302</v>
      </c>
      <c r="X26" t="n">
        <v>-2.12061524391174</v>
      </c>
      <c r="Y26" t="n">
        <v>6.54653978347778</v>
      </c>
      <c r="Z26" t="n">
        <v>4.99312162399292</v>
      </c>
      <c r="AA26" t="n">
        <v>-3.8462643623352</v>
      </c>
      <c r="AB26" t="n">
        <v>2.52095007896423</v>
      </c>
      <c r="AC26" t="n">
        <v>9.07362461090088</v>
      </c>
      <c r="AD26" t="n">
        <v>5.17825794219971</v>
      </c>
      <c r="AE26" t="n">
        <v>6.84546852111816</v>
      </c>
      <c r="AF26" t="n">
        <v>-5.10467338562012</v>
      </c>
    </row>
    <row r="27">
      <c r="A27" t="s">
        <v>158</v>
      </c>
      <c r="B27" t="s">
        <v>107</v>
      </c>
      <c r="C27" t="s">
        <v>159</v>
      </c>
      <c r="D27" t="s">
        <v>109</v>
      </c>
      <c r="E27" t="s">
        <v>44</v>
      </c>
      <c r="F27"/>
      <c r="G27" t="n">
        <v>-4.07840156555176</v>
      </c>
      <c r="H27" t="n">
        <v>-2.0285267829895</v>
      </c>
      <c r="I27" t="n">
        <v>8.4363260269165</v>
      </c>
      <c r="J27" t="n">
        <v>3.48729419708252</v>
      </c>
      <c r="K27" t="n">
        <v>0.355048835277557</v>
      </c>
      <c r="L27" t="n">
        <v>0.559151291847229</v>
      </c>
      <c r="M27" t="n">
        <v>2.51957631111145</v>
      </c>
      <c r="N27" t="n">
        <v>-0.416652351617813</v>
      </c>
      <c r="O27" t="n">
        <v>1.76516437530518</v>
      </c>
      <c r="P27" t="n">
        <v>6.26057243347168</v>
      </c>
      <c r="Q27" t="n">
        <v>-1.82138574123383</v>
      </c>
      <c r="R27" t="n">
        <v>1.27431452274323</v>
      </c>
      <c r="S27" t="n">
        <v>-1.22633647918701</v>
      </c>
      <c r="T27" t="n">
        <v>4.91430187225342</v>
      </c>
      <c r="U27" t="n">
        <v>6.98520612716675</v>
      </c>
      <c r="V27" t="n">
        <v>-2.20742082595825</v>
      </c>
      <c r="W27" t="n">
        <v>-2.57983922958374</v>
      </c>
      <c r="X27" t="n">
        <v>-1.99624156951904</v>
      </c>
      <c r="Y27" t="n">
        <v>3.35306739807129</v>
      </c>
      <c r="Z27" t="n">
        <v>2.66748881340027</v>
      </c>
      <c r="AA27" t="n">
        <v>-1.67683660984039</v>
      </c>
      <c r="AB27" t="n">
        <v>0.641185283660889</v>
      </c>
      <c r="AC27" t="n">
        <v>-0.5196533203125</v>
      </c>
      <c r="AD27" t="n">
        <v>1.71169531345367</v>
      </c>
      <c r="AE27" t="n">
        <v>10.5570707321167</v>
      </c>
      <c r="AF27" t="n">
        <v>-1.74750578403473</v>
      </c>
    </row>
    <row r="28">
      <c r="A28" t="s">
        <v>160</v>
      </c>
      <c r="B28" t="s">
        <v>107</v>
      </c>
      <c r="C28" t="s">
        <v>161</v>
      </c>
      <c r="D28" t="s">
        <v>109</v>
      </c>
      <c r="E28" t="s">
        <v>44</v>
      </c>
      <c r="F28"/>
      <c r="G28" t="n">
        <v>2.54501938819885</v>
      </c>
      <c r="H28" t="n">
        <v>3.856764793396</v>
      </c>
      <c r="I28" t="n">
        <v>6.41203689575195</v>
      </c>
      <c r="J28" t="n">
        <v>0.961080551147461</v>
      </c>
      <c r="K28" t="n">
        <v>2.20245504379272</v>
      </c>
      <c r="L28" t="n">
        <v>-2.31485629081726</v>
      </c>
      <c r="M28" t="n">
        <v>2.72745108604431</v>
      </c>
      <c r="N28" t="n">
        <v>0.920665383338928</v>
      </c>
      <c r="O28" t="n">
        <v>4.42975616455078</v>
      </c>
      <c r="P28" t="n">
        <v>1.88741111755371</v>
      </c>
      <c r="Q28" t="n">
        <v>6.04085350036621</v>
      </c>
      <c r="R28" t="n">
        <v>0.979279339313507</v>
      </c>
      <c r="S28" t="n">
        <v>2.39133167266846</v>
      </c>
      <c r="T28" t="n">
        <v>-3.72838926315308</v>
      </c>
      <c r="U28" t="n">
        <v>2.10549402236938</v>
      </c>
      <c r="V28" t="n">
        <v>2.53784537315369</v>
      </c>
      <c r="W28" t="n">
        <v>3.95308685302734</v>
      </c>
      <c r="X28" t="n">
        <v>1.23342275619507</v>
      </c>
      <c r="Y28" t="n">
        <v>2.41728639602661</v>
      </c>
      <c r="Z28" t="n">
        <v>0.907440662384033</v>
      </c>
      <c r="AA28" t="n">
        <v>-2.27037882804871</v>
      </c>
      <c r="AB28" t="n">
        <v>4.65497016906738</v>
      </c>
      <c r="AC28" t="n">
        <v>0.884033203125</v>
      </c>
      <c r="AD28" t="n">
        <v>-0.787460803985596</v>
      </c>
      <c r="AE28" t="n">
        <v>-0.694315135478973</v>
      </c>
      <c r="AF28" t="n">
        <v>-4.66803407669067</v>
      </c>
    </row>
    <row r="29">
      <c r="A29" t="s">
        <v>162</v>
      </c>
      <c r="B29" t="s">
        <v>107</v>
      </c>
      <c r="C29" t="s">
        <v>163</v>
      </c>
      <c r="D29" t="s">
        <v>109</v>
      </c>
      <c r="E29" t="s">
        <v>44</v>
      </c>
      <c r="F29"/>
      <c r="G29" t="n">
        <v>1.54752802848816</v>
      </c>
      <c r="H29" t="n">
        <v>1.73632669448853</v>
      </c>
      <c r="I29" t="n">
        <v>2.82521152496338</v>
      </c>
      <c r="J29" t="n">
        <v>-0.231239765882492</v>
      </c>
      <c r="K29" t="n">
        <v>3.52558827400208</v>
      </c>
      <c r="L29" t="n">
        <v>3.55004596710205</v>
      </c>
      <c r="M29" t="n">
        <v>0.60170704126358</v>
      </c>
      <c r="N29" t="n">
        <v>-0.171233251690865</v>
      </c>
      <c r="O29" t="n">
        <v>-1.10173726081848</v>
      </c>
      <c r="P29" t="n">
        <v>7.75805997848511</v>
      </c>
      <c r="Q29" t="n">
        <v>3.36590600013733</v>
      </c>
      <c r="R29" t="n">
        <v>0.265848994255066</v>
      </c>
      <c r="S29" t="n">
        <v>0.246951729059219</v>
      </c>
      <c r="T29" t="n">
        <v>-5.68254041671753</v>
      </c>
      <c r="U29" t="n">
        <v>-0.811851978302002</v>
      </c>
      <c r="V29" t="n">
        <v>5.04294109344482</v>
      </c>
      <c r="W29" t="n">
        <v>4.4765043258667</v>
      </c>
      <c r="X29" t="n">
        <v>3.64186096191406</v>
      </c>
      <c r="Y29" t="n">
        <v>0.393342316150665</v>
      </c>
      <c r="Z29" t="n">
        <v>2.20264744758606</v>
      </c>
      <c r="AA29" t="n">
        <v>-1.56636869907379</v>
      </c>
      <c r="AB29" t="n">
        <v>5.20920324325562</v>
      </c>
      <c r="AC29" t="n">
        <v>0.733078241348267</v>
      </c>
      <c r="AD29" t="n">
        <v>-2.83202362060547</v>
      </c>
      <c r="AE29" t="n">
        <v>5.45291376113892</v>
      </c>
      <c r="AF29" t="n">
        <v>-8.763352394104</v>
      </c>
    </row>
    <row r="30">
      <c r="A30" t="s">
        <v>164</v>
      </c>
      <c r="B30" t="s">
        <v>107</v>
      </c>
      <c r="C30" t="s">
        <v>165</v>
      </c>
      <c r="D30" t="s">
        <v>109</v>
      </c>
      <c r="E30" t="s">
        <v>44</v>
      </c>
      <c r="F30"/>
      <c r="G30" t="n">
        <v>34.072940826416</v>
      </c>
      <c r="H30" t="n">
        <v>57.8453254699707</v>
      </c>
      <c r="I30" t="n">
        <v>2.28673768043518</v>
      </c>
      <c r="J30" t="n">
        <v>-1.11251747608185</v>
      </c>
      <c r="K30" t="n">
        <v>-43.9644622802734</v>
      </c>
      <c r="L30" t="n">
        <v>47.6611671447754</v>
      </c>
      <c r="M30" t="n">
        <v>-1.30084180831909</v>
      </c>
      <c r="N30" t="n">
        <v>5.04470205307007</v>
      </c>
      <c r="O30" t="n">
        <v>-2.1251049041748</v>
      </c>
      <c r="P30" t="n">
        <v>-24.968433380127</v>
      </c>
      <c r="Q30" t="n">
        <v>-80.9962463378906</v>
      </c>
      <c r="R30" t="n">
        <v>9.3558464050293</v>
      </c>
      <c r="S30" t="n">
        <v>-14.5917520523071</v>
      </c>
      <c r="T30" t="n">
        <v>-3.35298991203308</v>
      </c>
      <c r="U30" t="n">
        <v>35.5668869018555</v>
      </c>
      <c r="V30" t="n">
        <v>-7.85665512084961</v>
      </c>
      <c r="W30" t="n">
        <v>-8.33822822570801</v>
      </c>
      <c r="X30" t="n">
        <v>-23.2623271942139</v>
      </c>
      <c r="Y30" t="n">
        <v>32.5436630249023</v>
      </c>
      <c r="Z30" t="n">
        <v>-33.5082511901855</v>
      </c>
      <c r="AA30" t="n">
        <v>-53.1995468139648</v>
      </c>
      <c r="AB30" t="n">
        <v>-9.44828510284424</v>
      </c>
      <c r="AC30" t="n">
        <v>-35.7824630737305</v>
      </c>
      <c r="AD30" t="n">
        <v>-8.97742462158203</v>
      </c>
      <c r="AE30" t="n">
        <v>-116.631278991699</v>
      </c>
      <c r="AF30" t="n">
        <v>-51.8549575805664</v>
      </c>
    </row>
    <row r="31">
      <c r="A31" t="s">
        <v>166</v>
      </c>
      <c r="B31" t="s">
        <v>107</v>
      </c>
      <c r="C31" t="s">
        <v>167</v>
      </c>
      <c r="D31" t="s">
        <v>109</v>
      </c>
      <c r="E31" t="s">
        <v>44</v>
      </c>
      <c r="F31"/>
      <c r="G31" t="n">
        <v>-0.932566463947296</v>
      </c>
      <c r="H31" t="n">
        <v>28.3173789978027</v>
      </c>
      <c r="I31" t="n">
        <v>30.8449382781982</v>
      </c>
      <c r="J31" t="n">
        <v>-13.2528514862061</v>
      </c>
      <c r="K31" t="n">
        <v>-9.75950622558594</v>
      </c>
      <c r="L31" t="n">
        <v>-61.9468803405762</v>
      </c>
      <c r="M31" t="n">
        <v>26.6307888031006</v>
      </c>
      <c r="N31" t="n">
        <v>8.37159252166748</v>
      </c>
      <c r="O31" t="n">
        <v>4.00476551055908</v>
      </c>
      <c r="P31" t="n">
        <v>-31.2541007995605</v>
      </c>
      <c r="Q31" t="n">
        <v>1.13013017177582</v>
      </c>
      <c r="R31" t="n">
        <v>14.7784633636475</v>
      </c>
      <c r="S31" t="n">
        <v>-9.42236232757568</v>
      </c>
      <c r="T31" t="n">
        <v>-6.4902491569519</v>
      </c>
      <c r="U31" t="n">
        <v>22.1599197387695</v>
      </c>
      <c r="V31" t="n">
        <v>-31.09716796875</v>
      </c>
      <c r="W31" t="n">
        <v>-2.00436782836914</v>
      </c>
      <c r="X31" t="n">
        <v>-35.0862197875977</v>
      </c>
      <c r="Y31" t="n">
        <v>11.9221467971802</v>
      </c>
      <c r="Z31" t="n">
        <v>-13.4961824417114</v>
      </c>
      <c r="AA31" t="n">
        <v>-24.7682266235352</v>
      </c>
      <c r="AB31" t="n">
        <v>11.5567092895508</v>
      </c>
      <c r="AC31" t="n">
        <v>11.8067865371704</v>
      </c>
      <c r="AD31" t="n">
        <v>-16.7040023803711</v>
      </c>
      <c r="AE31" t="n">
        <v>-295.047912597656</v>
      </c>
      <c r="AF31" t="n">
        <v>208.008102416992</v>
      </c>
    </row>
    <row r="32">
      <c r="A32" t="s">
        <v>168</v>
      </c>
      <c r="B32" t="s">
        <v>107</v>
      </c>
      <c r="C32" t="s">
        <v>169</v>
      </c>
      <c r="D32" t="s">
        <v>109</v>
      </c>
      <c r="E32" t="s">
        <v>44</v>
      </c>
      <c r="F32"/>
      <c r="G32" t="n">
        <v>-4.87357997894287</v>
      </c>
      <c r="H32" t="n">
        <v>9.26723003387451</v>
      </c>
      <c r="I32" t="n">
        <v>2.12816739082336</v>
      </c>
      <c r="J32" t="n">
        <v>2.17502903938293</v>
      </c>
      <c r="K32" t="n">
        <v>2.45599675178528</v>
      </c>
      <c r="L32" t="n">
        <v>-14.9478778839111</v>
      </c>
      <c r="M32" t="n">
        <v>4.52755451202393</v>
      </c>
      <c r="N32" t="n">
        <v>-2.50856351852417</v>
      </c>
      <c r="O32" t="n">
        <v>21.0535411834717</v>
      </c>
      <c r="P32" t="n">
        <v>-35.3181304931641</v>
      </c>
      <c r="Q32" t="n">
        <v>9.77253913879395</v>
      </c>
      <c r="R32" t="n">
        <v>-1.79257035255432</v>
      </c>
      <c r="S32" t="n">
        <v>7.44810628890991</v>
      </c>
      <c r="T32" t="n">
        <v>-1.40834522247314</v>
      </c>
      <c r="U32" t="n">
        <v>3.84394145011902</v>
      </c>
      <c r="V32" t="n">
        <v>4.43715620040894</v>
      </c>
      <c r="W32" t="n">
        <v>1.99934935569763</v>
      </c>
      <c r="X32" t="n">
        <v>-0.104069009423256</v>
      </c>
      <c r="Y32" t="n">
        <v>3.25755262374878</v>
      </c>
      <c r="Z32" t="n">
        <v>0.75000524520874</v>
      </c>
      <c r="AA32" t="n">
        <v>1.0631445646286</v>
      </c>
      <c r="AB32" t="n">
        <v>1.27301573753357</v>
      </c>
      <c r="AC32" t="n">
        <v>3.10387516021729</v>
      </c>
      <c r="AD32" t="n">
        <v>1.93430292606354</v>
      </c>
      <c r="AE32" t="n">
        <v>2.79441475868225</v>
      </c>
      <c r="AF32" t="n">
        <v>-8.50011825561523</v>
      </c>
    </row>
    <row r="33">
      <c r="A33" t="s">
        <v>170</v>
      </c>
      <c r="B33" t="s">
        <v>107</v>
      </c>
      <c r="C33" t="s">
        <v>171</v>
      </c>
      <c r="D33" t="s">
        <v>109</v>
      </c>
      <c r="E33" t="s">
        <v>44</v>
      </c>
      <c r="F33"/>
      <c r="G33" t="n">
        <v>15.7267208099365</v>
      </c>
      <c r="H33" t="n">
        <v>-5.99733352661133</v>
      </c>
      <c r="I33" t="n">
        <v>15.6964693069458</v>
      </c>
      <c r="J33" t="n">
        <v>11.411111831665</v>
      </c>
      <c r="K33" t="n">
        <v>1.12555122375488</v>
      </c>
      <c r="L33" t="n">
        <v>0.843608021736145</v>
      </c>
      <c r="M33" t="n">
        <v>1.68433785438538</v>
      </c>
      <c r="N33" t="n">
        <v>5.8626823425293</v>
      </c>
      <c r="O33" t="n">
        <v>3.72496056556702</v>
      </c>
      <c r="P33" t="n">
        <v>23.1502552032471</v>
      </c>
      <c r="Q33" t="n">
        <v>15.1448173522949</v>
      </c>
      <c r="R33" t="n">
        <v>3.49983763694763</v>
      </c>
      <c r="S33" t="n">
        <v>5.38537216186523</v>
      </c>
      <c r="T33" t="n">
        <v>2.20188617706299</v>
      </c>
      <c r="U33" t="n">
        <v>0.955542743206024</v>
      </c>
      <c r="V33" t="n">
        <v>-0.298602133989334</v>
      </c>
      <c r="W33" t="n">
        <v>2.86828708648682</v>
      </c>
      <c r="X33" t="n">
        <v>4.70580101013184</v>
      </c>
      <c r="Y33" t="n">
        <v>6.33133888244629</v>
      </c>
      <c r="Z33" t="n">
        <v>-6.00661563873291</v>
      </c>
      <c r="AA33" t="n">
        <v>-5.48096132278442</v>
      </c>
      <c r="AB33" t="n">
        <v>6.65723896026611</v>
      </c>
      <c r="AC33" t="n">
        <v>-11.1076040267944</v>
      </c>
      <c r="AD33" t="n">
        <v>2.44627809524536</v>
      </c>
      <c r="AE33" t="n">
        <v>0.640474438667297</v>
      </c>
      <c r="AF33" t="n">
        <v>-3.23126697540283</v>
      </c>
    </row>
    <row r="34">
      <c r="A34" t="s">
        <v>172</v>
      </c>
      <c r="B34" t="s">
        <v>107</v>
      </c>
      <c r="C34" t="s">
        <v>173</v>
      </c>
      <c r="D34" t="s">
        <v>109</v>
      </c>
      <c r="E34" t="s">
        <v>44</v>
      </c>
      <c r="F34"/>
      <c r="G34" t="n">
        <v>-3.69575095176697</v>
      </c>
      <c r="H34" t="n">
        <v>-5.58010768890381</v>
      </c>
      <c r="I34" t="n">
        <v>-0.989935100078583</v>
      </c>
      <c r="J34" t="n">
        <v>-0.988788366317749</v>
      </c>
      <c r="K34" t="n">
        <v>1.33605468273163</v>
      </c>
      <c r="L34" t="n">
        <v>2.5845947265625</v>
      </c>
      <c r="M34" t="n">
        <v>-1.74774980545044</v>
      </c>
      <c r="N34" t="n">
        <v>1.36053800582886</v>
      </c>
      <c r="O34" t="n">
        <v>-2.14705562591553</v>
      </c>
      <c r="P34" t="n">
        <v>-2.69747567176819</v>
      </c>
      <c r="Q34" t="n">
        <v>-0.797762930393219</v>
      </c>
      <c r="R34" t="n">
        <v>1.28135108947754</v>
      </c>
      <c r="S34" t="n">
        <v>-0.446183413267136</v>
      </c>
      <c r="T34" t="n">
        <v>0.0396214425563812</v>
      </c>
      <c r="U34" t="n">
        <v>0.5416139960289</v>
      </c>
      <c r="V34" t="n">
        <v>1.48817682266235</v>
      </c>
      <c r="W34" t="n">
        <v>0.481819748878479</v>
      </c>
      <c r="X34" t="n">
        <v>-0.800140023231506</v>
      </c>
      <c r="Y34" t="n">
        <v>-3.0647304058075</v>
      </c>
      <c r="Z34" t="n">
        <v>4.42392587661743</v>
      </c>
      <c r="AA34" t="n">
        <v>-2.77333927154541</v>
      </c>
      <c r="AB34" t="n">
        <v>1.69366300106049</v>
      </c>
      <c r="AC34" t="n">
        <v>-4.35394191741943</v>
      </c>
      <c r="AD34" t="n">
        <v>-2.88776230812073</v>
      </c>
      <c r="AE34" t="n">
        <v>-17.5503997802734</v>
      </c>
      <c r="AF34" t="n">
        <v>-21.4503917694092</v>
      </c>
    </row>
    <row r="35">
      <c r="A35" t="s">
        <v>174</v>
      </c>
      <c r="B35" t="s">
        <v>107</v>
      </c>
      <c r="C35" t="s">
        <v>175</v>
      </c>
      <c r="D35" t="s">
        <v>109</v>
      </c>
      <c r="E35" t="s">
        <v>44</v>
      </c>
      <c r="F35"/>
      <c r="G35" t="n">
        <v>5.13687372207642</v>
      </c>
      <c r="H35" t="n">
        <v>-6.26091289520264</v>
      </c>
      <c r="I35" t="n">
        <v>0.57545006275177</v>
      </c>
      <c r="J35" t="n">
        <v>0.670587301254272</v>
      </c>
      <c r="K35" t="n">
        <v>-7.90117835998535</v>
      </c>
      <c r="L35" t="n">
        <v>7.0554986000061</v>
      </c>
      <c r="M35" t="n">
        <v>1.34864556789398</v>
      </c>
      <c r="N35" t="n">
        <v>4.53859996795654</v>
      </c>
      <c r="O35" t="n">
        <v>2.38815474510193</v>
      </c>
      <c r="P35" t="n">
        <v>9.03749084472656</v>
      </c>
      <c r="Q35" t="n">
        <v>2.58833575248718</v>
      </c>
      <c r="R35" t="n">
        <v>11.5442218780518</v>
      </c>
      <c r="S35" t="n">
        <v>-1.90894269943237</v>
      </c>
      <c r="T35" t="n">
        <v>-2.99470376968384</v>
      </c>
      <c r="U35" t="n">
        <v>-4.63775300979614</v>
      </c>
      <c r="V35" t="n">
        <v>1.06089568138123</v>
      </c>
      <c r="W35" t="n">
        <v>-0.152902960777283</v>
      </c>
      <c r="X35" t="n">
        <v>-1.38856279850006</v>
      </c>
      <c r="Y35" t="n">
        <v>-5.98079061508179</v>
      </c>
      <c r="Z35" t="n">
        <v>3.16499757766724</v>
      </c>
      <c r="AA35" t="n">
        <v>3.6819953918457</v>
      </c>
      <c r="AB35" t="n">
        <v>-1.14487743377686</v>
      </c>
      <c r="AC35" t="n">
        <v>3.87257862091064</v>
      </c>
      <c r="AD35" t="n">
        <v>1.14935374259949</v>
      </c>
      <c r="AE35" t="n">
        <v>8.0138463973999</v>
      </c>
      <c r="AF35" t="n">
        <v>2.02463269233704</v>
      </c>
    </row>
    <row r="36">
      <c r="A36" t="s">
        <v>176</v>
      </c>
      <c r="B36" t="s">
        <v>107</v>
      </c>
      <c r="C36" t="s">
        <v>177</v>
      </c>
      <c r="D36" t="s">
        <v>109</v>
      </c>
      <c r="E36" t="s">
        <v>44</v>
      </c>
      <c r="F36"/>
      <c r="G36" t="n">
        <v>-1.35855638980865</v>
      </c>
      <c r="H36" t="n">
        <v>4.90719175338745</v>
      </c>
      <c r="I36" t="n">
        <v>10.3805360794067</v>
      </c>
      <c r="J36" t="n">
        <v>6.25674724578857</v>
      </c>
      <c r="K36" t="n">
        <v>-2.2083797454834</v>
      </c>
      <c r="L36" t="n">
        <v>6.22431468963623</v>
      </c>
      <c r="M36" t="n">
        <v>0.514425873756409</v>
      </c>
      <c r="N36" t="n">
        <v>-6.21550512313843</v>
      </c>
      <c r="O36" t="n">
        <v>9.68612957000732</v>
      </c>
      <c r="P36" t="n">
        <v>2.75827956199646</v>
      </c>
      <c r="Q36" t="n">
        <v>3.10770225524902</v>
      </c>
      <c r="R36" t="n">
        <v>20.2876605987549</v>
      </c>
      <c r="S36" t="n">
        <v>0.47943964600563</v>
      </c>
      <c r="T36" t="n">
        <v>-10.2990989685059</v>
      </c>
      <c r="U36" t="n">
        <v>-7.70733880996704</v>
      </c>
      <c r="V36" t="n">
        <v>-2.13839101791382</v>
      </c>
      <c r="W36" t="n">
        <v>2.60459017753601</v>
      </c>
      <c r="X36" t="n">
        <v>-0.189026072621346</v>
      </c>
      <c r="Y36" t="n">
        <v>-8.05610275268555</v>
      </c>
      <c r="Z36" t="n">
        <v>-2.52444195747375</v>
      </c>
      <c r="AA36" t="n">
        <v>-4.11498641967773</v>
      </c>
      <c r="AB36" t="n">
        <v>-2.63914251327515</v>
      </c>
      <c r="AC36" t="n">
        <v>-6.5772066116333</v>
      </c>
      <c r="AD36" t="n">
        <v>1.80174446105957</v>
      </c>
      <c r="AE36" t="n">
        <v>0.73130875825882</v>
      </c>
      <c r="AF36" t="n">
        <v>-6.12331008911133</v>
      </c>
    </row>
    <row r="37">
      <c r="A37" t="s">
        <v>178</v>
      </c>
      <c r="B37" t="s">
        <v>107</v>
      </c>
      <c r="C37" t="s">
        <v>179</v>
      </c>
      <c r="D37" t="s">
        <v>109</v>
      </c>
      <c r="E37" t="s">
        <v>44</v>
      </c>
      <c r="F37"/>
      <c r="G37" t="n">
        <v>7.67736721038818</v>
      </c>
      <c r="H37" t="n">
        <v>-11.279538154602</v>
      </c>
      <c r="I37" t="n">
        <v>-0.405781537294388</v>
      </c>
      <c r="J37" t="n">
        <v>-6.83731126785278</v>
      </c>
      <c r="K37" t="n">
        <v>-7.19198751449585</v>
      </c>
      <c r="L37" t="n">
        <v>22.7917404174805</v>
      </c>
      <c r="M37" t="n">
        <v>10.3063802719116</v>
      </c>
      <c r="N37" t="n">
        <v>9.94016075134277</v>
      </c>
      <c r="O37" t="n">
        <v>-2.72261810302734</v>
      </c>
      <c r="P37" t="n">
        <v>17.167854309082</v>
      </c>
      <c r="Q37" t="n">
        <v>6.49692440032959</v>
      </c>
      <c r="R37" t="n">
        <v>6.20133209228516</v>
      </c>
      <c r="S37" t="n">
        <v>1.73361039161682</v>
      </c>
      <c r="T37" t="n">
        <v>8.13412475585938</v>
      </c>
      <c r="U37" t="n">
        <v>-12.9525232315063</v>
      </c>
      <c r="V37" t="n">
        <v>-3.63381719589233</v>
      </c>
      <c r="W37" t="n">
        <v>1.90217638015747</v>
      </c>
      <c r="X37" t="n">
        <v>-4.937340259552</v>
      </c>
      <c r="Y37" t="n">
        <v>2.29209399223328</v>
      </c>
      <c r="Z37" t="n">
        <v>9.54873752593994</v>
      </c>
      <c r="AA37" t="n">
        <v>11.3748788833618</v>
      </c>
      <c r="AB37" t="n">
        <v>9.2843074798584</v>
      </c>
      <c r="AC37" t="n">
        <v>12.6110944747925</v>
      </c>
      <c r="AD37" t="n">
        <v>-9.1486005783081</v>
      </c>
      <c r="AE37" t="n">
        <v>24.2200202941895</v>
      </c>
      <c r="AF37" t="n">
        <v>5.44897413253784</v>
      </c>
    </row>
    <row r="38">
      <c r="A38" t="s">
        <v>180</v>
      </c>
      <c r="B38" t="s">
        <v>107</v>
      </c>
      <c r="C38" t="s">
        <v>181</v>
      </c>
      <c r="D38" t="s">
        <v>109</v>
      </c>
      <c r="E38" t="s">
        <v>44</v>
      </c>
      <c r="F38"/>
      <c r="G38" t="n">
        <v>3.73847413063049</v>
      </c>
      <c r="H38" t="n">
        <v>-0.647793710231781</v>
      </c>
      <c r="I38" t="n">
        <v>3.83728003501892</v>
      </c>
      <c r="J38" t="n">
        <v>7.79642915725708</v>
      </c>
      <c r="K38" t="n">
        <v>-8.79096794128418</v>
      </c>
      <c r="L38" t="n">
        <v>-3.57562971115112</v>
      </c>
      <c r="M38" t="n">
        <v>-3.38723731040955</v>
      </c>
      <c r="N38" t="n">
        <v>5.65573692321777</v>
      </c>
      <c r="O38" t="n">
        <v>7.42178726196289</v>
      </c>
      <c r="P38" t="n">
        <v>7.12773942947388</v>
      </c>
      <c r="Q38" t="n">
        <v>-0.280651092529297</v>
      </c>
      <c r="R38" t="n">
        <v>8.16349792480469</v>
      </c>
      <c r="S38" t="n">
        <v>-3.6758496761322</v>
      </c>
      <c r="T38" t="n">
        <v>-3.9679229259491</v>
      </c>
      <c r="U38" t="n">
        <v>0.463577747344971</v>
      </c>
      <c r="V38" t="n">
        <v>8.16930866241455</v>
      </c>
      <c r="W38" t="n">
        <v>-0.249978810548782</v>
      </c>
      <c r="X38" t="n">
        <v>0.99753475189209</v>
      </c>
      <c r="Y38" t="n">
        <v>-5.88456583023071</v>
      </c>
      <c r="Z38" t="n">
        <v>2.98775625228882</v>
      </c>
      <c r="AA38" t="n">
        <v>4.60146570205688</v>
      </c>
      <c r="AB38" t="n">
        <v>-2.41804909706116</v>
      </c>
      <c r="AC38" t="n">
        <v>4.60578918457031</v>
      </c>
      <c r="AD38" t="n">
        <v>3.88753819465637</v>
      </c>
      <c r="AE38" t="n">
        <v>6.32055234909058</v>
      </c>
      <c r="AF38" t="n">
        <v>3.63630199432373</v>
      </c>
    </row>
    <row r="39">
      <c r="A39" t="s">
        <v>182</v>
      </c>
      <c r="B39" t="s">
        <v>107</v>
      </c>
      <c r="C39" t="s">
        <v>183</v>
      </c>
      <c r="D39" t="s">
        <v>109</v>
      </c>
      <c r="E39" t="s">
        <v>44</v>
      </c>
      <c r="F39"/>
      <c r="G39" t="n">
        <v>1.29437613487244</v>
      </c>
      <c r="H39" t="n">
        <v>5.61874675750732</v>
      </c>
      <c r="I39" t="n">
        <v>7.94075202941895</v>
      </c>
      <c r="J39" t="n">
        <v>6.31154108047485</v>
      </c>
      <c r="K39" t="n">
        <v>11.842360496521</v>
      </c>
      <c r="L39" t="n">
        <v>-1.61082053184509</v>
      </c>
      <c r="M39" t="n">
        <v>4.73707485198975</v>
      </c>
      <c r="N39" t="n">
        <v>-2.20943689346313</v>
      </c>
      <c r="O39" t="n">
        <v>9.17947006225586</v>
      </c>
      <c r="P39" t="n">
        <v>1.04918217658997</v>
      </c>
      <c r="Q39" t="n">
        <v>5.78940439224243</v>
      </c>
      <c r="R39" t="n">
        <v>6.22368955612183</v>
      </c>
      <c r="S39" t="n">
        <v>-2.10530424118042</v>
      </c>
      <c r="T39" t="n">
        <v>5.73228120803833</v>
      </c>
      <c r="U39" t="n">
        <v>0.290571242570877</v>
      </c>
      <c r="V39" t="n">
        <v>2.11778998374939</v>
      </c>
      <c r="W39" t="n">
        <v>2.94406127929688</v>
      </c>
      <c r="X39" t="n">
        <v>-1.3998966217041</v>
      </c>
      <c r="Y39" t="n">
        <v>-0.46539306640625</v>
      </c>
      <c r="Z39" t="n">
        <v>6.10075902938843</v>
      </c>
      <c r="AA39" t="n">
        <v>-3.23685812950134</v>
      </c>
      <c r="AB39" t="n">
        <v>11.5018186569214</v>
      </c>
      <c r="AC39" t="n">
        <v>4.30746841430664</v>
      </c>
      <c r="AD39" t="n">
        <v>1.77900755405426</v>
      </c>
      <c r="AE39" t="n">
        <v>4.07218360900879</v>
      </c>
      <c r="AF39" t="n">
        <v>9.1060037612915</v>
      </c>
    </row>
    <row r="40">
      <c r="A40" t="s">
        <v>184</v>
      </c>
      <c r="B40" t="s">
        <v>107</v>
      </c>
      <c r="C40" t="s">
        <v>185</v>
      </c>
      <c r="D40" t="s">
        <v>109</v>
      </c>
      <c r="E40" t="s">
        <v>44</v>
      </c>
      <c r="F40"/>
      <c r="G40" t="n">
        <v>-7.19274425506592</v>
      </c>
      <c r="H40" t="n">
        <v>6.04426431655884</v>
      </c>
      <c r="I40" t="n">
        <v>1.32396924495697</v>
      </c>
      <c r="J40" t="n">
        <v>-8.15761566162109</v>
      </c>
      <c r="K40" t="n">
        <v>4.47579860687256</v>
      </c>
      <c r="L40" t="n">
        <v>6.58829498291016</v>
      </c>
      <c r="M40" t="n">
        <v>1.55559015274048</v>
      </c>
      <c r="N40" t="n">
        <v>-6.21174097061157</v>
      </c>
      <c r="O40" t="n">
        <v>4.41955280303955</v>
      </c>
      <c r="P40" t="n">
        <v>-12.0166893005371</v>
      </c>
      <c r="Q40" t="n">
        <v>7.2637414932251</v>
      </c>
      <c r="R40" t="n">
        <v>-4.75241613388062</v>
      </c>
      <c r="S40" t="n">
        <v>-1.74175608158112</v>
      </c>
      <c r="T40" t="n">
        <v>3.86515808105469</v>
      </c>
      <c r="U40" t="n">
        <v>0.726806163787842</v>
      </c>
      <c r="V40" t="n">
        <v>4.89638710021973</v>
      </c>
      <c r="W40" t="n">
        <v>-3.07255077362061</v>
      </c>
      <c r="X40" t="n">
        <v>3.9754695892334</v>
      </c>
      <c r="Y40" t="n">
        <v>3.98028087615967</v>
      </c>
      <c r="Z40" t="n">
        <v>-0.0357713550329208</v>
      </c>
      <c r="AA40" t="n">
        <v>2.88549733161926</v>
      </c>
      <c r="AB40" t="n">
        <v>1.75384521484375</v>
      </c>
      <c r="AC40" t="n">
        <v>-6.41158390045166</v>
      </c>
      <c r="AD40" t="n">
        <v>-0.157443717122078</v>
      </c>
      <c r="AE40" t="n">
        <v>6.92525005340576</v>
      </c>
      <c r="AF40" t="n">
        <v>-4.52314043045044</v>
      </c>
    </row>
    <row r="41">
      <c r="A41" t="s">
        <v>186</v>
      </c>
      <c r="B41" t="s">
        <v>107</v>
      </c>
      <c r="C41" t="s">
        <v>187</v>
      </c>
      <c r="D41" t="s">
        <v>109</v>
      </c>
      <c r="E41" t="s">
        <v>44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107</v>
      </c>
      <c r="C42" t="s">
        <v>189</v>
      </c>
      <c r="D42" t="s">
        <v>109</v>
      </c>
      <c r="E42" t="s">
        <v>44</v>
      </c>
      <c r="F42"/>
      <c r="G42" t="n">
        <v>-1.94025373458862</v>
      </c>
      <c r="H42" t="n">
        <v>-0.49422886967659</v>
      </c>
      <c r="I42" t="n">
        <v>2.00001215934753</v>
      </c>
      <c r="J42" t="n">
        <v>-0.497613102197647</v>
      </c>
      <c r="K42" t="n">
        <v>-5.19708490371704</v>
      </c>
      <c r="L42" t="n">
        <v>-0.723502397537231</v>
      </c>
      <c r="M42" t="n">
        <v>1.21143567562103</v>
      </c>
      <c r="N42" t="n">
        <v>0.469464391469955</v>
      </c>
      <c r="O42" t="n">
        <v>-3.46949577331543</v>
      </c>
      <c r="P42" t="n">
        <v>4.80701160430908</v>
      </c>
      <c r="Q42" t="n">
        <v>1.19486546516418</v>
      </c>
      <c r="R42" t="n">
        <v>-0.544419527053833</v>
      </c>
      <c r="S42" t="n">
        <v>-2.35385823249817</v>
      </c>
      <c r="T42" t="n">
        <v>-1.09632313251495</v>
      </c>
      <c r="U42" t="n">
        <v>-0.0585973262786865</v>
      </c>
      <c r="V42" t="n">
        <v>2.38447022438049</v>
      </c>
      <c r="W42" t="n">
        <v>3.8557014465332</v>
      </c>
      <c r="X42" t="n">
        <v>-0.75587385892868</v>
      </c>
      <c r="Y42" t="n">
        <v>0.503792643547058</v>
      </c>
      <c r="Z42" t="n">
        <v>4.49103784561157</v>
      </c>
      <c r="AA42" t="n">
        <v>2.59277296066284</v>
      </c>
      <c r="AB42" t="n">
        <v>-0.147457242012024</v>
      </c>
      <c r="AC42" t="n">
        <v>1.25627636909485</v>
      </c>
      <c r="AD42" t="n">
        <v>1.93086159229279</v>
      </c>
      <c r="AE42" t="n">
        <v>2.50144124031067</v>
      </c>
      <c r="AF42" t="n">
        <v>-0.33818781375885</v>
      </c>
    </row>
    <row r="43">
      <c r="A43" t="s">
        <v>190</v>
      </c>
      <c r="B43" t="s">
        <v>107</v>
      </c>
      <c r="C43" t="s">
        <v>191</v>
      </c>
      <c r="D43" t="s">
        <v>109</v>
      </c>
      <c r="E43" t="s">
        <v>44</v>
      </c>
      <c r="F43"/>
      <c r="G43" t="n">
        <v>-1.63088846206665</v>
      </c>
      <c r="H43" t="n">
        <v>-0.870183110237122</v>
      </c>
      <c r="I43" t="n">
        <v>1.46630263328552</v>
      </c>
      <c r="J43" t="n">
        <v>-1.00875985622406</v>
      </c>
      <c r="K43" t="n">
        <v>-2.03183889389038</v>
      </c>
      <c r="L43" t="n">
        <v>-1.60974526405334</v>
      </c>
      <c r="M43" t="n">
        <v>1.9397463798523</v>
      </c>
      <c r="N43" t="n">
        <v>1.95948815345764</v>
      </c>
      <c r="O43" t="n">
        <v>-1.16693520545959</v>
      </c>
      <c r="P43" t="n">
        <v>4.28371524810791</v>
      </c>
      <c r="Q43" t="n">
        <v>0.321245938539505</v>
      </c>
      <c r="R43" t="n">
        <v>0.533691763877869</v>
      </c>
      <c r="S43" t="n">
        <v>-0.315003842115402</v>
      </c>
      <c r="T43" t="n">
        <v>0.885744392871857</v>
      </c>
      <c r="U43" t="n">
        <v>0.0936461612582207</v>
      </c>
      <c r="V43" t="n">
        <v>0.127123668789864</v>
      </c>
      <c r="W43" t="n">
        <v>0.113505311310291</v>
      </c>
      <c r="X43" t="n">
        <v>1.24072456359863</v>
      </c>
      <c r="Y43" t="n">
        <v>-0.778687179088593</v>
      </c>
      <c r="Z43" t="n">
        <v>3.5482325553894</v>
      </c>
      <c r="AA43" t="n">
        <v>0.259789645671844</v>
      </c>
      <c r="AB43" t="n">
        <v>-0.705499589443207</v>
      </c>
      <c r="AC43" t="n">
        <v>0.958475649356842</v>
      </c>
      <c r="AD43" t="n">
        <v>1.86741185188293</v>
      </c>
      <c r="AE43" t="n">
        <v>4.31651782989502</v>
      </c>
      <c r="AF43" t="n">
        <v>-1.44107484817505</v>
      </c>
    </row>
    <row r="44">
      <c r="A44" t="s">
        <v>192</v>
      </c>
      <c r="B44" t="s">
        <v>107</v>
      </c>
      <c r="C44" t="s">
        <v>193</v>
      </c>
      <c r="D44" t="s">
        <v>109</v>
      </c>
      <c r="E44" t="s">
        <v>44</v>
      </c>
      <c r="F44"/>
      <c r="G44" t="n">
        <v>0.735284924507141</v>
      </c>
      <c r="H44" t="n">
        <v>1.19495356082916</v>
      </c>
      <c r="I44" t="n">
        <v>4.07882976531982</v>
      </c>
      <c r="J44" t="n">
        <v>2.34104084968567</v>
      </c>
      <c r="K44" t="n">
        <v>3.03520083427429</v>
      </c>
      <c r="L44" t="n">
        <v>1.89644825458527</v>
      </c>
      <c r="M44" t="n">
        <v>2.02212262153625</v>
      </c>
      <c r="N44" t="n">
        <v>1.11507725715637</v>
      </c>
      <c r="O44" t="n">
        <v>2.49092602729797</v>
      </c>
      <c r="P44" t="n">
        <v>3.48804807662964</v>
      </c>
      <c r="Q44" t="n">
        <v>2.83967447280884</v>
      </c>
      <c r="R44" t="n">
        <v>3.12085247039795</v>
      </c>
      <c r="S44" t="n">
        <v>0.054151751101017</v>
      </c>
      <c r="T44" t="n">
        <v>-1.92661142349243</v>
      </c>
      <c r="U44" t="n">
        <v>1.96500444412231</v>
      </c>
      <c r="V44" t="n">
        <v>1.99247658252716</v>
      </c>
      <c r="W44" t="n">
        <v>0.778614640235901</v>
      </c>
      <c r="X44" t="n">
        <v>0.252625286579132</v>
      </c>
      <c r="Y44" t="n">
        <v>0.422913521528244</v>
      </c>
      <c r="Z44" t="n">
        <v>2.44087219238281</v>
      </c>
      <c r="AA44" t="n">
        <v>0.415327578783035</v>
      </c>
      <c r="AB44" t="n">
        <v>1.98249590396881</v>
      </c>
      <c r="AC44" t="n">
        <v>1.38541185855865</v>
      </c>
      <c r="AD44" t="n">
        <v>0.502786219120026</v>
      </c>
      <c r="AE44" t="n">
        <v>2.52027225494385</v>
      </c>
      <c r="AF44" t="n">
        <v>-0.324361383914948</v>
      </c>
    </row>
    <row r="45">
      <c r="A45" t="s">
        <v>194</v>
      </c>
      <c r="B45" t="s">
        <v>107</v>
      </c>
      <c r="C45" t="s">
        <v>195</v>
      </c>
      <c r="D45" t="s">
        <v>109</v>
      </c>
      <c r="E45" t="s">
        <v>44</v>
      </c>
      <c r="F45"/>
      <c r="G45" t="n">
        <v>0.444496989250183</v>
      </c>
      <c r="H45" t="n">
        <v>0.869430422782898</v>
      </c>
      <c r="I45" t="n">
        <v>3.51226997375488</v>
      </c>
      <c r="J45" t="n">
        <v>1.80471897125244</v>
      </c>
      <c r="K45" t="n">
        <v>2.93378567695618</v>
      </c>
      <c r="L45" t="n">
        <v>1.54730403423309</v>
      </c>
      <c r="M45" t="n">
        <v>1.96614491939545</v>
      </c>
      <c r="N45" t="n">
        <v>1.16305863857269</v>
      </c>
      <c r="O45" t="n">
        <v>1.91652047634125</v>
      </c>
      <c r="P45" t="n">
        <v>3.3945426940918</v>
      </c>
      <c r="Q45" t="n">
        <v>2.38175106048584</v>
      </c>
      <c r="R45" t="n">
        <v>2.46374988555908</v>
      </c>
      <c r="S45" t="n">
        <v>-0.678536772727966</v>
      </c>
      <c r="T45" t="n">
        <v>-1.95577931404114</v>
      </c>
      <c r="U45" t="n">
        <v>1.7506115436554</v>
      </c>
      <c r="V45" t="n">
        <v>1.86715960502625</v>
      </c>
      <c r="W45" t="n">
        <v>-0.00601885840296745</v>
      </c>
      <c r="X45" t="n">
        <v>0.0782767757773399</v>
      </c>
      <c r="Y45" t="n">
        <v>0.281760662794113</v>
      </c>
      <c r="Z45" t="n">
        <v>2.25061583518982</v>
      </c>
      <c r="AA45" t="n">
        <v>0.152442783117294</v>
      </c>
      <c r="AB45" t="n">
        <v>1.83791816234589</v>
      </c>
      <c r="AC45" t="n">
        <v>0.992738246917725</v>
      </c>
      <c r="AD45" t="n">
        <v>0.200916647911072</v>
      </c>
      <c r="AE45" t="n">
        <v>3.71927237510681</v>
      </c>
      <c r="AF45" t="n">
        <v>-0.742399334907532</v>
      </c>
    </row>
    <row r="46">
      <c r="A46" t="s">
        <v>196</v>
      </c>
      <c r="B46" t="s">
        <v>107</v>
      </c>
      <c r="C46" t="s">
        <v>197</v>
      </c>
      <c r="D46" t="s">
        <v>109</v>
      </c>
      <c r="E46" t="s">
        <v>44</v>
      </c>
      <c r="F46"/>
      <c r="G46" t="n">
        <v>-1.32861733436584</v>
      </c>
      <c r="H46" t="n">
        <v>-1.62025761604309</v>
      </c>
      <c r="I46" t="n">
        <v>0.650541126728058</v>
      </c>
      <c r="J46" t="n">
        <v>-1.53021419048309</v>
      </c>
      <c r="K46" t="n">
        <v>1.96669399738312</v>
      </c>
      <c r="L46" t="n">
        <v>-2.88669419288635</v>
      </c>
      <c r="M46" t="n">
        <v>3.12120795249939</v>
      </c>
      <c r="N46" t="n">
        <v>3.8167417049408</v>
      </c>
      <c r="O46" t="n">
        <v>1.65636682510376</v>
      </c>
      <c r="P46" t="n">
        <v>3.4459068775177</v>
      </c>
      <c r="Q46" t="n">
        <v>-1.15455842018127</v>
      </c>
      <c r="R46" t="n">
        <v>1.69674384593964</v>
      </c>
      <c r="S46" t="n">
        <v>2.0445294380188</v>
      </c>
      <c r="T46" t="n">
        <v>3.6912956237793</v>
      </c>
      <c r="U46" t="n">
        <v>0.123126804828644</v>
      </c>
      <c r="V46" t="n">
        <v>-2.76876497268677</v>
      </c>
      <c r="W46" t="n">
        <v>-4.39185285568237</v>
      </c>
      <c r="X46" t="n">
        <v>3.74936270713806</v>
      </c>
      <c r="Y46" t="n">
        <v>-2.42292952537537</v>
      </c>
      <c r="Z46" t="n">
        <v>2.42164921760559</v>
      </c>
      <c r="AA46" t="n">
        <v>-2.59795260429382</v>
      </c>
      <c r="AB46" t="n">
        <v>-1.25535500049591</v>
      </c>
      <c r="AC46" t="n">
        <v>0.674918293952942</v>
      </c>
      <c r="AD46" t="n">
        <v>1.69800221920013</v>
      </c>
      <c r="AE46" t="n">
        <v>6.26327180862427</v>
      </c>
      <c r="AF46" t="n">
        <v>-2.84373545646667</v>
      </c>
    </row>
    <row r="47">
      <c r="A47" t="s">
        <v>198</v>
      </c>
      <c r="B47" t="s">
        <v>107</v>
      </c>
      <c r="C47" t="s">
        <v>199</v>
      </c>
      <c r="D47" t="s">
        <v>109</v>
      </c>
      <c r="E47" t="s">
        <v>44</v>
      </c>
      <c r="F47"/>
      <c r="G47" t="n">
        <v>-1.68507432937622</v>
      </c>
      <c r="H47" t="n">
        <v>0.426740676164627</v>
      </c>
      <c r="I47" t="n">
        <v>0.877882242202759</v>
      </c>
      <c r="J47" t="n">
        <v>0.0438547693192959</v>
      </c>
      <c r="K47" t="n">
        <v>0.893358051776886</v>
      </c>
      <c r="L47" t="n">
        <v>-0.567432403564453</v>
      </c>
      <c r="M47" t="n">
        <v>-0.142102286219597</v>
      </c>
      <c r="N47" t="n">
        <v>1.69407427310944</v>
      </c>
      <c r="O47" t="n">
        <v>-0.146024957299232</v>
      </c>
      <c r="P47" t="n">
        <v>2.03983306884766</v>
      </c>
      <c r="Q47" t="n">
        <v>1.00836360454559</v>
      </c>
      <c r="R47" t="n">
        <v>2.02373838424683</v>
      </c>
      <c r="S47" t="n">
        <v>2.51614093780518</v>
      </c>
      <c r="T47" t="n">
        <v>1.57566523551941</v>
      </c>
      <c r="U47" t="n">
        <v>0.66269588470459</v>
      </c>
      <c r="V47" t="n">
        <v>-1.23308110237122</v>
      </c>
      <c r="W47" t="n">
        <v>1.76848030090332</v>
      </c>
      <c r="X47" t="n">
        <v>-0.414345651865005</v>
      </c>
      <c r="Y47" t="n">
        <v>-1.5247403383255</v>
      </c>
      <c r="Z47" t="n">
        <v>1.27805197238922</v>
      </c>
      <c r="AA47" t="n">
        <v>-1.17543959617615</v>
      </c>
      <c r="AB47" t="n">
        <v>0.909813284873962</v>
      </c>
      <c r="AC47" t="n">
        <v>0.63307523727417</v>
      </c>
      <c r="AD47" t="n">
        <v>-0.692317306995392</v>
      </c>
      <c r="AE47" t="n">
        <v>3.41305589675903</v>
      </c>
      <c r="AF47" t="n">
        <v>0.313257604837418</v>
      </c>
    </row>
    <row r="48">
      <c r="A48" t="s">
        <v>200</v>
      </c>
      <c r="B48" t="s">
        <v>107</v>
      </c>
      <c r="C48" t="s">
        <v>201</v>
      </c>
      <c r="D48" t="s">
        <v>109</v>
      </c>
      <c r="E48" t="s">
        <v>44</v>
      </c>
      <c r="F48"/>
      <c r="G48" t="n">
        <v>-4.00603580474854</v>
      </c>
      <c r="H48" t="n">
        <v>-0.438046187162399</v>
      </c>
      <c r="I48" t="n">
        <v>3.41222953796387</v>
      </c>
      <c r="J48" t="n">
        <v>0.493336081504822</v>
      </c>
      <c r="K48" t="n">
        <v>1.08264112472534</v>
      </c>
      <c r="L48" t="n">
        <v>-0.263895332813263</v>
      </c>
      <c r="M48" t="n">
        <v>-0.487465023994446</v>
      </c>
      <c r="N48" t="n">
        <v>1.2854026556015</v>
      </c>
      <c r="O48" t="n">
        <v>-0.779846847057343</v>
      </c>
      <c r="P48" t="n">
        <v>0.611129224300385</v>
      </c>
      <c r="Q48" t="n">
        <v>2.41569423675537</v>
      </c>
      <c r="R48" t="n">
        <v>1.84809899330139</v>
      </c>
      <c r="S48" t="n">
        <v>0.249827653169632</v>
      </c>
      <c r="T48" t="n">
        <v>2.24872350692749</v>
      </c>
      <c r="U48" t="n">
        <v>-0.200980946421623</v>
      </c>
      <c r="V48" t="n">
        <v>-1.99929904937744</v>
      </c>
      <c r="W48" t="n">
        <v>1.06425380706787</v>
      </c>
      <c r="X48" t="n">
        <v>-0.346949338912964</v>
      </c>
      <c r="Y48" t="n">
        <v>-0.966908037662506</v>
      </c>
      <c r="Z48" t="n">
        <v>0.185712337493896</v>
      </c>
      <c r="AA48" t="n">
        <v>-1.73054194450378</v>
      </c>
      <c r="AB48" t="n">
        <v>-0.644338011741638</v>
      </c>
      <c r="AC48" t="n">
        <v>-1.02310621738434</v>
      </c>
      <c r="AD48" t="n">
        <v>-0.676674008369446</v>
      </c>
      <c r="AE48" t="n">
        <v>1.08997523784637</v>
      </c>
      <c r="AF48" t="n">
        <v>0.629818439483643</v>
      </c>
    </row>
    <row r="49">
      <c r="A49" t="s">
        <v>202</v>
      </c>
      <c r="B49" t="s">
        <v>107</v>
      </c>
      <c r="C49" t="s">
        <v>203</v>
      </c>
      <c r="D49" t="s">
        <v>109</v>
      </c>
      <c r="E49" t="s">
        <v>44</v>
      </c>
      <c r="F49"/>
      <c r="G49" t="n">
        <v>-6.36258888244629</v>
      </c>
      <c r="H49" t="n">
        <v>-0.615881204605103</v>
      </c>
      <c r="I49" t="n">
        <v>4.42719411849976</v>
      </c>
      <c r="J49" t="n">
        <v>0.588440537452698</v>
      </c>
      <c r="K49" t="n">
        <v>-0.727617561817169</v>
      </c>
      <c r="L49" t="n">
        <v>-1.14438080787659</v>
      </c>
      <c r="M49" t="n">
        <v>-1.5342230796814</v>
      </c>
      <c r="N49" t="n">
        <v>-0.79034835100174</v>
      </c>
      <c r="O49" t="n">
        <v>-1.44659340381622</v>
      </c>
      <c r="P49" t="n">
        <v>1.06989109516144</v>
      </c>
      <c r="Q49" t="n">
        <v>2.82207465171814</v>
      </c>
      <c r="R49" t="n">
        <v>0.568346500396729</v>
      </c>
      <c r="S49" t="n">
        <v>-3.04110860824585</v>
      </c>
      <c r="T49" t="n">
        <v>1.94657182693481</v>
      </c>
      <c r="U49" t="n">
        <v>1.22089886665344</v>
      </c>
      <c r="V49" t="n">
        <v>-3.41147661209106</v>
      </c>
      <c r="W49" t="n">
        <v>1.11048114299774</v>
      </c>
      <c r="X49" t="n">
        <v>-0.473327428102493</v>
      </c>
      <c r="Y49" t="n">
        <v>0.83147382736206</v>
      </c>
      <c r="Z49" t="n">
        <v>-0.568404257297516</v>
      </c>
      <c r="AA49" t="n">
        <v>-1.42841017246246</v>
      </c>
      <c r="AB49" t="n">
        <v>0.361211329698563</v>
      </c>
      <c r="AC49" t="n">
        <v>-1.24724113941193</v>
      </c>
      <c r="AD49" t="n">
        <v>0.137972176074982</v>
      </c>
      <c r="AE49" t="n">
        <v>7.13905096054077</v>
      </c>
      <c r="AF49" t="n">
        <v>-0.924874484539032</v>
      </c>
    </row>
    <row r="50">
      <c r="A50" t="s">
        <v>204</v>
      </c>
      <c r="B50" t="s">
        <v>107</v>
      </c>
      <c r="C50" t="s">
        <v>205</v>
      </c>
      <c r="D50" t="s">
        <v>109</v>
      </c>
      <c r="E50" t="s">
        <v>44</v>
      </c>
      <c r="F50"/>
      <c r="G50" t="n">
        <v>-4.55705499649048</v>
      </c>
      <c r="H50" t="n">
        <v>-1.13390231132507</v>
      </c>
      <c r="I50" t="n">
        <v>5.50798892974854</v>
      </c>
      <c r="J50" t="n">
        <v>0.668544769287109</v>
      </c>
      <c r="K50" t="n">
        <v>2.38630867004395</v>
      </c>
      <c r="L50" t="n">
        <v>0.836645841598511</v>
      </c>
      <c r="M50" t="n">
        <v>-0.109422951936722</v>
      </c>
      <c r="N50" t="n">
        <v>2.25766348838806</v>
      </c>
      <c r="O50" t="n">
        <v>-0.867390096187592</v>
      </c>
      <c r="P50" t="n">
        <v>-0.903482377529144</v>
      </c>
      <c r="Q50" t="n">
        <v>3.34080982208252</v>
      </c>
      <c r="R50" t="n">
        <v>2.46612024307251</v>
      </c>
      <c r="S50" t="n">
        <v>0.621779441833496</v>
      </c>
      <c r="T50" t="n">
        <v>3.15081405639648</v>
      </c>
      <c r="U50" t="n">
        <v>-1.92733144760132</v>
      </c>
      <c r="V50" t="n">
        <v>-1.6872216463089</v>
      </c>
      <c r="W50" t="n">
        <v>0.502328515052795</v>
      </c>
      <c r="X50" t="n">
        <v>-0.155363604426384</v>
      </c>
      <c r="Y50" t="n">
        <v>-1.71045637130737</v>
      </c>
      <c r="Z50" t="n">
        <v>-0.2154391258955</v>
      </c>
      <c r="AA50" t="n">
        <v>-2.33347487449646</v>
      </c>
      <c r="AB50" t="n">
        <v>-2.3392379283905</v>
      </c>
      <c r="AC50" t="n">
        <v>-2.06495499610901</v>
      </c>
      <c r="AD50" t="n">
        <v>-1.15914237499237</v>
      </c>
      <c r="AE50" t="n">
        <v>-4.6020975112915</v>
      </c>
      <c r="AF50" t="n">
        <v>1.85341906547546</v>
      </c>
    </row>
    <row r="51">
      <c r="A51" t="s">
        <v>206</v>
      </c>
      <c r="B51" t="s">
        <v>107</v>
      </c>
      <c r="C51" t="s">
        <v>207</v>
      </c>
      <c r="D51" t="s">
        <v>109</v>
      </c>
      <c r="E51" t="s">
        <v>44</v>
      </c>
      <c r="F51"/>
      <c r="G51" t="n">
        <v>-4.5770788192749</v>
      </c>
      <c r="H51" t="n">
        <v>0.248566552996635</v>
      </c>
      <c r="I51" t="n">
        <v>5.34212017059326</v>
      </c>
      <c r="J51" t="n">
        <v>0.271623581647873</v>
      </c>
      <c r="K51" t="n">
        <v>2.05604958534241</v>
      </c>
      <c r="L51" t="n">
        <v>0.599151849746704</v>
      </c>
      <c r="M51" t="n">
        <v>0.465546280145645</v>
      </c>
      <c r="N51" t="n">
        <v>3.76630568504333</v>
      </c>
      <c r="O51" t="n">
        <v>-0.20833295583725</v>
      </c>
      <c r="P51" t="n">
        <v>0.874403655529022</v>
      </c>
      <c r="Q51" t="n">
        <v>3.21425271034241</v>
      </c>
      <c r="R51" t="n">
        <v>4.26938819885254</v>
      </c>
      <c r="S51" t="n">
        <v>1.30419981479645</v>
      </c>
      <c r="T51" t="n">
        <v>1.9476615190506</v>
      </c>
      <c r="U51" t="n">
        <v>-2.60085511207581</v>
      </c>
      <c r="V51" t="n">
        <v>0.126198217272758</v>
      </c>
      <c r="W51" t="n">
        <v>-0.665395855903625</v>
      </c>
      <c r="X51" t="n">
        <v>1.89621472358704</v>
      </c>
      <c r="Y51" t="n">
        <v>-2.87353086471558</v>
      </c>
      <c r="Z51" t="n">
        <v>0.510994970798492</v>
      </c>
      <c r="AA51" t="n">
        <v>-4.15494441986084</v>
      </c>
      <c r="AB51" t="n">
        <v>-0.856910169124603</v>
      </c>
      <c r="AC51" t="n">
        <v>-2.2000048160553</v>
      </c>
      <c r="AD51" t="n">
        <v>-2.43997359275818</v>
      </c>
      <c r="AE51" t="n">
        <v>-7.46863174438477</v>
      </c>
      <c r="AF51" t="n">
        <v>2.99447321891785</v>
      </c>
    </row>
    <row r="52">
      <c r="A52" t="s">
        <v>208</v>
      </c>
      <c r="B52" t="s">
        <v>107</v>
      </c>
      <c r="C52" t="s">
        <v>209</v>
      </c>
      <c r="D52" t="s">
        <v>109</v>
      </c>
      <c r="E52" t="s">
        <v>44</v>
      </c>
      <c r="F52"/>
      <c r="G52" t="n">
        <v>-4.62801694869995</v>
      </c>
      <c r="H52" t="n">
        <v>-5.03754186630249</v>
      </c>
      <c r="I52" t="n">
        <v>6.11340522766113</v>
      </c>
      <c r="J52" t="n">
        <v>1.82199382781982</v>
      </c>
      <c r="K52" t="n">
        <v>3.5754714012146</v>
      </c>
      <c r="L52" t="n">
        <v>0.0993216410279274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-1.50787365436554</v>
      </c>
      <c r="AD52" t="n">
        <v>1.55142879486084</v>
      </c>
      <c r="AE52" t="n">
        <v>3.35755681991577</v>
      </c>
      <c r="AF52" t="n">
        <v>-1.51871252059937</v>
      </c>
    </row>
    <row r="53">
      <c r="A53" t="s">
        <v>210</v>
      </c>
      <c r="B53" t="s">
        <v>107</v>
      </c>
      <c r="C53" t="s">
        <v>211</v>
      </c>
      <c r="D53" t="s">
        <v>109</v>
      </c>
      <c r="E53" t="s">
        <v>44</v>
      </c>
      <c r="F53"/>
      <c r="G53" t="n">
        <v>-0.183580353856087</v>
      </c>
      <c r="H53" t="n">
        <v>-9.21969795227051</v>
      </c>
      <c r="I53" t="n">
        <v>3.96436977386475</v>
      </c>
      <c r="J53" t="n">
        <v>-4.30514097213745</v>
      </c>
      <c r="K53" t="n">
        <v>4.53354120254517</v>
      </c>
      <c r="L53" t="n">
        <v>-3.16080451011658</v>
      </c>
      <c r="M53" t="n">
        <v>-2.15665578842163</v>
      </c>
      <c r="N53" t="n">
        <v>3.82955193519592</v>
      </c>
      <c r="O53" t="n">
        <v>-3.13012218475342</v>
      </c>
      <c r="P53" t="n">
        <v>-1.78274846076965</v>
      </c>
      <c r="Q53" t="n">
        <v>-1.54260694980621</v>
      </c>
      <c r="R53" t="n">
        <v>1.8242564201355</v>
      </c>
      <c r="S53" t="n">
        <v>1.98899710178375</v>
      </c>
      <c r="T53" t="n">
        <v>-4.30818891525269</v>
      </c>
      <c r="U53" t="n">
        <v>3.78131222724915</v>
      </c>
      <c r="V53" t="n">
        <v>-1.08557021617889</v>
      </c>
      <c r="W53" t="n">
        <v>-2.41544890403748</v>
      </c>
      <c r="X53" t="n">
        <v>-0.443871796131134</v>
      </c>
      <c r="Y53" t="n">
        <v>2.49433922767639</v>
      </c>
      <c r="Z53" t="n">
        <v>-0.853522300720215</v>
      </c>
      <c r="AA53" t="n">
        <v>-9.35063743591309</v>
      </c>
      <c r="AB53" t="n">
        <v>1.27044701576233</v>
      </c>
      <c r="AC53" t="n">
        <v>-2.51005959510803</v>
      </c>
      <c r="AD53" t="n">
        <v>-3.41975569725037</v>
      </c>
      <c r="AE53" t="n">
        <v>-10.6314506530762</v>
      </c>
      <c r="AF53" t="n">
        <v>-3.08926486968994</v>
      </c>
    </row>
    <row r="54">
      <c r="A54" t="s">
        <v>212</v>
      </c>
      <c r="B54" t="s">
        <v>107</v>
      </c>
      <c r="C54" t="s">
        <v>213</v>
      </c>
      <c r="D54" t="s">
        <v>109</v>
      </c>
      <c r="E54" t="s">
        <v>44</v>
      </c>
      <c r="F54"/>
      <c r="G54" t="n">
        <v>-1.22824501991272</v>
      </c>
      <c r="H54" t="n">
        <v>-4.2912540435791</v>
      </c>
      <c r="I54" t="n">
        <v>0.412546455860138</v>
      </c>
      <c r="J54" t="n">
        <v>-2.11548686027527</v>
      </c>
      <c r="K54" t="n">
        <v>2.7048933506012</v>
      </c>
      <c r="L54" t="n">
        <v>0.409813702106476</v>
      </c>
      <c r="M54" t="n">
        <v>-2.14243054389954</v>
      </c>
      <c r="N54" t="n">
        <v>0.617742657661438</v>
      </c>
      <c r="O54" t="n">
        <v>-0.427595525979996</v>
      </c>
      <c r="P54" t="n">
        <v>1.87072432041168</v>
      </c>
      <c r="Q54" t="n">
        <v>0.224807620048523</v>
      </c>
      <c r="R54" t="n">
        <v>1.43267011642456</v>
      </c>
      <c r="S54" t="n">
        <v>-0.312099784612656</v>
      </c>
      <c r="T54" t="n">
        <v>-5.21764755249023</v>
      </c>
      <c r="U54" t="n">
        <v>2.72129154205322</v>
      </c>
      <c r="V54" t="n">
        <v>1.13097047805786</v>
      </c>
      <c r="W54" t="n">
        <v>-2.7386167049408</v>
      </c>
      <c r="X54" t="n">
        <v>1.68544554710388</v>
      </c>
      <c r="Y54" t="n">
        <v>-3.32923269271851</v>
      </c>
      <c r="Z54" t="n">
        <v>0.696527719497681</v>
      </c>
      <c r="AA54" t="n">
        <v>-3.22384762763977</v>
      </c>
      <c r="AB54" t="n">
        <v>-3.45076704025269</v>
      </c>
      <c r="AC54" t="n">
        <v>-3.10725164413452</v>
      </c>
      <c r="AD54" t="n">
        <v>-1.64224910736084</v>
      </c>
      <c r="AE54" t="n">
        <v>0.123466551303864</v>
      </c>
      <c r="AF54" t="n">
        <v>4.82568311691284</v>
      </c>
    </row>
    <row r="55">
      <c r="A55" t="s">
        <v>214</v>
      </c>
      <c r="B55" t="s">
        <v>107</v>
      </c>
      <c r="C55" t="s">
        <v>215</v>
      </c>
      <c r="D55" t="s">
        <v>109</v>
      </c>
      <c r="E55" t="s">
        <v>44</v>
      </c>
      <c r="F55"/>
      <c r="G55" t="n">
        <v>-1.94893622398376</v>
      </c>
      <c r="H55" t="n">
        <v>-1.87279987335205</v>
      </c>
      <c r="I55" t="n">
        <v>-1.85145032405853</v>
      </c>
      <c r="J55" t="n">
        <v>-0.93903660774231</v>
      </c>
      <c r="K55" t="n">
        <v>1.44092381000519</v>
      </c>
      <c r="L55" t="n">
        <v>2.63500452041626</v>
      </c>
      <c r="M55" t="n">
        <v>-2.22112226486206</v>
      </c>
      <c r="N55" t="n">
        <v>-1.09554469585419</v>
      </c>
      <c r="O55" t="n">
        <v>0.949127197265625</v>
      </c>
      <c r="P55" t="n">
        <v>3.88099336624146</v>
      </c>
      <c r="Q55" t="n">
        <v>1.52945756912231</v>
      </c>
      <c r="R55" t="n">
        <v>0.910815596580505</v>
      </c>
      <c r="S55" t="n">
        <v>-1.99385058879852</v>
      </c>
      <c r="T55" t="n">
        <v>-5.72772550582886</v>
      </c>
      <c r="U55" t="n">
        <v>1.93459820747375</v>
      </c>
      <c r="V55" t="n">
        <v>2.44498634338379</v>
      </c>
      <c r="W55" t="n">
        <v>-2.92627310752869</v>
      </c>
      <c r="X55" t="n">
        <v>3.10120272636414</v>
      </c>
      <c r="Y55" t="n">
        <v>-7.00053071975708</v>
      </c>
      <c r="Z55" t="n">
        <v>1.66916286945343</v>
      </c>
      <c r="AA55" t="n">
        <v>1.10530030727386</v>
      </c>
      <c r="AB55" t="n">
        <v>-6.10774993896484</v>
      </c>
      <c r="AC55" t="n">
        <v>-3.3253231048584</v>
      </c>
      <c r="AD55" t="n">
        <v>-0.709809482097626</v>
      </c>
      <c r="AE55" t="n">
        <v>7.77113008499146</v>
      </c>
      <c r="AF55" t="n">
        <v>8.81506156921387</v>
      </c>
    </row>
    <row r="56">
      <c r="A56" t="s">
        <v>216</v>
      </c>
      <c r="B56" t="s">
        <v>107</v>
      </c>
      <c r="C56" t="s">
        <v>217</v>
      </c>
      <c r="D56" t="s">
        <v>109</v>
      </c>
      <c r="E56" t="s">
        <v>44</v>
      </c>
      <c r="F56"/>
      <c r="G56" t="n">
        <v>-6.38618469238281</v>
      </c>
      <c r="H56" t="n">
        <v>-3.83003568649292</v>
      </c>
      <c r="I56" t="n">
        <v>-2.12607645988464</v>
      </c>
      <c r="J56" t="n">
        <v>-2.31389737129211</v>
      </c>
      <c r="K56" t="n">
        <v>-7.34316253662109</v>
      </c>
      <c r="L56" t="n">
        <v>-2.24674296379089</v>
      </c>
      <c r="M56" t="n">
        <v>-2.51452803611755</v>
      </c>
      <c r="N56" t="n">
        <v>-2.2227783203125</v>
      </c>
      <c r="O56" t="n">
        <v>-3.58254766464233</v>
      </c>
      <c r="P56" t="n">
        <v>-7.00136947631836</v>
      </c>
      <c r="Q56" t="n">
        <v>13.0467948913574</v>
      </c>
      <c r="R56" t="n">
        <v>-5.70280075073242</v>
      </c>
      <c r="S56" t="n">
        <v>11.9846067428589</v>
      </c>
      <c r="T56" t="n">
        <v>2.20248889923096</v>
      </c>
      <c r="U56" t="n">
        <v>-16.6608657836914</v>
      </c>
      <c r="V56" t="n">
        <v>3.36916446685791</v>
      </c>
      <c r="W56" t="n">
        <v>-3.39862394332886</v>
      </c>
      <c r="X56" t="n">
        <v>-7.24818325042725</v>
      </c>
      <c r="Y56" t="n">
        <v>2.80646157264709</v>
      </c>
      <c r="Z56" t="n">
        <v>5.2359356880188</v>
      </c>
      <c r="AA56" t="n">
        <v>-11.6084041595459</v>
      </c>
      <c r="AB56" t="n">
        <v>10.2235651016235</v>
      </c>
      <c r="AC56" t="n">
        <v>-11.9253520965576</v>
      </c>
      <c r="AD56" t="n">
        <v>-13.7772636413574</v>
      </c>
      <c r="AE56" t="n">
        <v>24.699743270874</v>
      </c>
      <c r="AF56" t="n">
        <v>-4.66414022445679</v>
      </c>
    </row>
    <row r="57">
      <c r="A57" t="s">
        <v>218</v>
      </c>
      <c r="B57" t="s">
        <v>107</v>
      </c>
      <c r="C57" t="s">
        <v>219</v>
      </c>
      <c r="D57" t="s">
        <v>109</v>
      </c>
      <c r="E57" t="s">
        <v>44</v>
      </c>
      <c r="F57"/>
      <c r="G57" t="n">
        <v>-0.460994809865952</v>
      </c>
      <c r="H57" t="n">
        <v>0.96110862493515</v>
      </c>
      <c r="I57" t="n">
        <v>3.90069484710693</v>
      </c>
      <c r="J57" t="n">
        <v>1.70579218864441</v>
      </c>
      <c r="K57" t="n">
        <v>2.56511235237122</v>
      </c>
      <c r="L57" t="n">
        <v>1.51809656620026</v>
      </c>
      <c r="M57" t="n">
        <v>1.61863434314728</v>
      </c>
      <c r="N57" t="n">
        <v>1.13335621356964</v>
      </c>
      <c r="O57" t="n">
        <v>1.9351110458374</v>
      </c>
      <c r="P57" t="n">
        <v>2.63501358032227</v>
      </c>
      <c r="Q57" t="n">
        <v>2.71862602233887</v>
      </c>
      <c r="R57" t="n">
        <v>2.58873963356018</v>
      </c>
      <c r="S57" t="n">
        <v>0.198892965912819</v>
      </c>
      <c r="T57" t="n">
        <v>-0.794869303703308</v>
      </c>
      <c r="U57" t="n">
        <v>1.50164794921875</v>
      </c>
      <c r="V57" t="n">
        <v>1.29299688339233</v>
      </c>
      <c r="W57" t="n">
        <v>0.883461713790894</v>
      </c>
      <c r="X57" t="n">
        <v>0.340701788663864</v>
      </c>
      <c r="Y57" t="n">
        <v>0.275272488594055</v>
      </c>
      <c r="Z57" t="n">
        <v>1.82924294471741</v>
      </c>
      <c r="AA57" t="n">
        <v>-0.0634215772151947</v>
      </c>
      <c r="AB57" t="n">
        <v>1.37701165676117</v>
      </c>
      <c r="AC57" t="n">
        <v>0.666708707809448</v>
      </c>
      <c r="AD57" t="n">
        <v>0.14338418841362</v>
      </c>
      <c r="AE57" t="n">
        <v>2.88210201263428</v>
      </c>
      <c r="AF57" t="n">
        <v>-0.571934103965759</v>
      </c>
    </row>
    <row r="58">
      <c r="A58" t="s">
        <v>220</v>
      </c>
      <c r="B58" t="s">
        <v>107</v>
      </c>
      <c r="C58" t="s">
        <v>221</v>
      </c>
      <c r="D58" t="s">
        <v>109</v>
      </c>
      <c r="E58" t="s">
        <v>44</v>
      </c>
      <c r="F58"/>
      <c r="G58" t="n">
        <v>-0.449483841657639</v>
      </c>
      <c r="H58" t="n">
        <v>0.97043764591217</v>
      </c>
      <c r="I58" t="n">
        <v>3.89889216423035</v>
      </c>
      <c r="J58" t="n">
        <v>1.703209400177</v>
      </c>
      <c r="K58" t="n">
        <v>2.56260180473328</v>
      </c>
      <c r="L58" t="n">
        <v>1.51348173618317</v>
      </c>
      <c r="M58" t="n">
        <v>1.62264335155487</v>
      </c>
      <c r="N58" t="n">
        <v>1.12955605983734</v>
      </c>
      <c r="O58" t="n">
        <v>1.9363340139389</v>
      </c>
      <c r="P58" t="n">
        <v>2.6446168422699</v>
      </c>
      <c r="Q58" t="n">
        <v>2.68730783462524</v>
      </c>
      <c r="R58" t="n">
        <v>2.59596061706543</v>
      </c>
      <c r="S58" t="n">
        <v>0.172772914171219</v>
      </c>
      <c r="T58" t="n">
        <v>-0.793930530548096</v>
      </c>
      <c r="U58" t="n">
        <v>1.52639555931091</v>
      </c>
      <c r="V58" t="n">
        <v>1.28023064136505</v>
      </c>
      <c r="W58" t="n">
        <v>0.883836686611176</v>
      </c>
      <c r="X58" t="n">
        <v>0.347611665725708</v>
      </c>
      <c r="Y58" t="n">
        <v>0.26688277721405</v>
      </c>
      <c r="Z58" t="n">
        <v>1.81575381755829</v>
      </c>
      <c r="AA58" t="n">
        <v>-0.0429723411798477</v>
      </c>
      <c r="AB58" t="n">
        <v>1.35923862457275</v>
      </c>
      <c r="AC58" t="n">
        <v>0.677011132240295</v>
      </c>
      <c r="AD58" t="n">
        <v>0.156483054161072</v>
      </c>
      <c r="AE58" t="n">
        <v>2.85510349273682</v>
      </c>
      <c r="AF58" t="n">
        <v>-0.574731111526489</v>
      </c>
    </row>
    <row r="59">
      <c r="A59" t="s">
        <v>222</v>
      </c>
      <c r="B59" t="s">
        <v>107</v>
      </c>
      <c r="C59" t="s">
        <v>223</v>
      </c>
      <c r="D59" t="s">
        <v>109</v>
      </c>
      <c r="E59" t="s">
        <v>44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46</v>
      </c>
      <c r="F2"/>
      <c r="G2" t="n">
        <v>0.555668890476227</v>
      </c>
      <c r="H2" t="n">
        <v>1.78561210632324</v>
      </c>
      <c r="I2" t="n">
        <v>0.138461902737617</v>
      </c>
      <c r="J2" t="n">
        <v>-0.506462931632996</v>
      </c>
      <c r="K2" t="n">
        <v>0.213204354047775</v>
      </c>
      <c r="L2" t="n">
        <v>2.0001585483551</v>
      </c>
      <c r="M2" t="n">
        <v>2.31604170799255</v>
      </c>
      <c r="N2" t="n">
        <v>1.57251024246216</v>
      </c>
      <c r="O2" t="n">
        <v>1.57101607322693</v>
      </c>
      <c r="P2" t="n">
        <v>0.577639102935791</v>
      </c>
      <c r="Q2" t="n">
        <v>-2.06014823913574</v>
      </c>
      <c r="R2" t="n">
        <v>0.438080966472626</v>
      </c>
      <c r="S2" t="n">
        <v>0.629240214824677</v>
      </c>
      <c r="T2" t="n">
        <v>-1.59251713752747</v>
      </c>
      <c r="U2" t="n">
        <v>2.26043438911438</v>
      </c>
      <c r="V2" t="n">
        <v>1.5737829208374</v>
      </c>
      <c r="W2" t="n">
        <v>2.33934187889099</v>
      </c>
      <c r="X2" t="n">
        <v>-1.73198390007019</v>
      </c>
      <c r="Y2" t="n">
        <v>0.182140901684761</v>
      </c>
      <c r="Z2" t="n">
        <v>1.33127403259277</v>
      </c>
      <c r="AA2" t="n">
        <v>1.26711070537567</v>
      </c>
      <c r="AB2" t="n">
        <v>-0.654260754585266</v>
      </c>
      <c r="AC2" t="n">
        <v>0.990955233573914</v>
      </c>
      <c r="AD2" t="n">
        <v>2.54782938957214</v>
      </c>
      <c r="AE2" t="n">
        <v>1.63146913051605</v>
      </c>
      <c r="AF2" t="n">
        <v>-1.48476350307465</v>
      </c>
    </row>
    <row r="3">
      <c r="A3" t="s">
        <v>110</v>
      </c>
      <c r="B3" t="s">
        <v>107</v>
      </c>
      <c r="C3" t="s">
        <v>111</v>
      </c>
      <c r="D3" t="s">
        <v>109</v>
      </c>
      <c r="E3" t="s">
        <v>46</v>
      </c>
      <c r="F3"/>
      <c r="G3" t="n">
        <v>0.720174908638</v>
      </c>
      <c r="H3" t="n">
        <v>1.61676013469696</v>
      </c>
      <c r="I3" t="n">
        <v>-5.71629905700684</v>
      </c>
      <c r="J3" t="n">
        <v>-0.295189499855042</v>
      </c>
      <c r="K3" t="n">
        <v>3.69706892967224</v>
      </c>
      <c r="L3" t="n">
        <v>-0.209895566105843</v>
      </c>
      <c r="M3" t="n">
        <v>-0.212152764201164</v>
      </c>
      <c r="N3" t="n">
        <v>1.45400536060333</v>
      </c>
      <c r="O3" t="n">
        <v>0.310230672359467</v>
      </c>
      <c r="P3" t="n">
        <v>1.13070583343506</v>
      </c>
      <c r="Q3" t="n">
        <v>-2.54041934013367</v>
      </c>
      <c r="R3" t="n">
        <v>1.55797326564789</v>
      </c>
      <c r="S3" t="n">
        <v>-1.46962344646454</v>
      </c>
      <c r="T3" t="n">
        <v>0.312755525112152</v>
      </c>
      <c r="U3" t="n">
        <v>0.51999568939209</v>
      </c>
      <c r="V3" t="n">
        <v>0.105134703218937</v>
      </c>
      <c r="W3" t="n">
        <v>-0.575945377349854</v>
      </c>
      <c r="X3" t="n">
        <v>-0.861841261386871</v>
      </c>
      <c r="Y3" t="n">
        <v>0.254749953746796</v>
      </c>
      <c r="Z3" t="n">
        <v>1.21864449977875</v>
      </c>
      <c r="AA3" t="n">
        <v>-0.678923070430756</v>
      </c>
      <c r="AB3" t="n">
        <v>-0.350895345211029</v>
      </c>
      <c r="AC3" t="n">
        <v>0.0000000914591566925083</v>
      </c>
      <c r="AD3" t="n">
        <v>-0.000000135649941057636</v>
      </c>
      <c r="AE3" t="n">
        <v>-0.000000172779422769054</v>
      </c>
      <c r="AF3" t="n">
        <v>0.00000120395179692423</v>
      </c>
    </row>
    <row r="4">
      <c r="A4" t="s">
        <v>112</v>
      </c>
      <c r="B4" t="s">
        <v>107</v>
      </c>
      <c r="C4" t="s">
        <v>113</v>
      </c>
      <c r="D4" t="s">
        <v>109</v>
      </c>
      <c r="E4" t="s">
        <v>46</v>
      </c>
      <c r="F4"/>
      <c r="G4" t="n">
        <v>0.635224342346191</v>
      </c>
      <c r="H4" t="n">
        <v>-0.178753182291985</v>
      </c>
      <c r="I4" t="n">
        <v>0.377857834100723</v>
      </c>
      <c r="J4" t="n">
        <v>1.64392161369324</v>
      </c>
      <c r="K4" t="n">
        <v>0.127843469381332</v>
      </c>
      <c r="L4" t="n">
        <v>-0.0564955696463585</v>
      </c>
      <c r="M4" t="n">
        <v>0.572350919246674</v>
      </c>
      <c r="N4" t="n">
        <v>1.2311624288559</v>
      </c>
      <c r="O4" t="n">
        <v>0.448797464370728</v>
      </c>
      <c r="P4" t="n">
        <v>0.497264683246613</v>
      </c>
      <c r="Q4" t="n">
        <v>0.20865099132061</v>
      </c>
      <c r="R4" t="n">
        <v>-0.29880627989769</v>
      </c>
      <c r="S4" t="n">
        <v>-0.140946283936501</v>
      </c>
      <c r="T4" t="n">
        <v>0.326811134815216</v>
      </c>
      <c r="U4" t="n">
        <v>-0.323877096176147</v>
      </c>
      <c r="V4" t="n">
        <v>-0.0558954030275345</v>
      </c>
      <c r="W4" t="n">
        <v>0.274770230054855</v>
      </c>
      <c r="X4" t="n">
        <v>-0.372590690851212</v>
      </c>
      <c r="Y4" t="n">
        <v>0.334784835577011</v>
      </c>
      <c r="Z4" t="n">
        <v>-0.0406438335776329</v>
      </c>
      <c r="AA4" t="n">
        <v>0.0712313875555992</v>
      </c>
      <c r="AB4" t="n">
        <v>-0.456745445728302</v>
      </c>
      <c r="AC4" t="n">
        <v>-0.0966328158974648</v>
      </c>
      <c r="AD4" t="n">
        <v>-0.010351681150496</v>
      </c>
      <c r="AE4" t="n">
        <v>-0.0943366289138794</v>
      </c>
      <c r="AF4" t="n">
        <v>-0.0497984290122986</v>
      </c>
    </row>
    <row r="5">
      <c r="A5" t="s">
        <v>114</v>
      </c>
      <c r="B5" t="s">
        <v>107</v>
      </c>
      <c r="C5" t="s">
        <v>115</v>
      </c>
      <c r="D5" t="s">
        <v>109</v>
      </c>
      <c r="E5" t="s">
        <v>46</v>
      </c>
      <c r="F5"/>
      <c r="G5" t="n">
        <v>0.592195153236389</v>
      </c>
      <c r="H5" t="n">
        <v>-0.173624977469444</v>
      </c>
      <c r="I5" t="n">
        <v>0.39299476146698</v>
      </c>
      <c r="J5" t="n">
        <v>1.61789894104004</v>
      </c>
      <c r="K5" t="n">
        <v>0.128931686282158</v>
      </c>
      <c r="L5" t="n">
        <v>-0.0567225329577923</v>
      </c>
      <c r="M5" t="n">
        <v>0.581703126430511</v>
      </c>
      <c r="N5" t="n">
        <v>1.20748507976532</v>
      </c>
      <c r="O5" t="n">
        <v>0.431364178657532</v>
      </c>
      <c r="P5" t="n">
        <v>0.483470886945724</v>
      </c>
      <c r="Q5" t="n">
        <v>0.20663671195507</v>
      </c>
      <c r="R5" t="n">
        <v>-0.298370033502579</v>
      </c>
      <c r="S5" t="n">
        <v>-0.140519142150879</v>
      </c>
      <c r="T5" t="n">
        <v>0.318360477685928</v>
      </c>
      <c r="U5" t="n">
        <v>-0.301136523485184</v>
      </c>
      <c r="V5" t="n">
        <v>-0.0533604919910431</v>
      </c>
      <c r="W5" t="n">
        <v>0.261729568243027</v>
      </c>
      <c r="X5" t="n">
        <v>-0.351433306932449</v>
      </c>
      <c r="Y5" t="n">
        <v>0.31933182477951</v>
      </c>
      <c r="Z5" t="n">
        <v>-0.0387378707528114</v>
      </c>
      <c r="AA5" t="n">
        <v>0.0680062025785446</v>
      </c>
      <c r="AB5" t="n">
        <v>-0.433980762958527</v>
      </c>
      <c r="AC5" t="n">
        <v>-0.0925454273819923</v>
      </c>
      <c r="AD5" t="n">
        <v>-0.00975149869918823</v>
      </c>
      <c r="AE5" t="n">
        <v>-0.0839446261525154</v>
      </c>
      <c r="AF5" t="n">
        <v>-0.0433226898312569</v>
      </c>
    </row>
    <row r="6">
      <c r="A6" t="s">
        <v>116</v>
      </c>
      <c r="B6" t="s">
        <v>107</v>
      </c>
      <c r="C6" t="s">
        <v>117</v>
      </c>
      <c r="D6" t="s">
        <v>109</v>
      </c>
      <c r="E6" t="s">
        <v>46</v>
      </c>
      <c r="F6"/>
      <c r="G6" t="n">
        <v>0.775928497314453</v>
      </c>
      <c r="H6" t="n">
        <v>-0.197642177343369</v>
      </c>
      <c r="I6" t="n">
        <v>0.49830424785614</v>
      </c>
      <c r="J6" t="n">
        <v>2.14420080184937</v>
      </c>
      <c r="K6" t="n">
        <v>0.166966050863266</v>
      </c>
      <c r="L6" t="n">
        <v>-0.0680742487311363</v>
      </c>
      <c r="M6" t="n">
        <v>0.77806681394577</v>
      </c>
      <c r="N6" t="n">
        <v>1.67926049232483</v>
      </c>
      <c r="O6" t="n">
        <v>0.578838169574738</v>
      </c>
      <c r="P6" t="n">
        <v>0.616669297218323</v>
      </c>
      <c r="Q6" t="n">
        <v>0.260549426078796</v>
      </c>
      <c r="R6" t="n">
        <v>-0.405914604663849</v>
      </c>
      <c r="S6" t="n">
        <v>-0.188735648989677</v>
      </c>
      <c r="T6" t="n">
        <v>0.416703581809998</v>
      </c>
      <c r="U6" t="n">
        <v>-0.39979749917984</v>
      </c>
      <c r="V6" t="n">
        <v>-0.0681967660784721</v>
      </c>
      <c r="W6" t="n">
        <v>0.349523663520813</v>
      </c>
      <c r="X6" t="n">
        <v>-0.498393774032593</v>
      </c>
      <c r="Y6" t="n">
        <v>0.45277550816536</v>
      </c>
      <c r="Z6" t="n">
        <v>-0.0538553446531296</v>
      </c>
      <c r="AA6" t="n">
        <v>0.0956405848264694</v>
      </c>
      <c r="AB6" t="n">
        <v>-0.66423511505127</v>
      </c>
      <c r="AC6" t="n">
        <v>-0.141420274972916</v>
      </c>
      <c r="AD6" t="n">
        <v>-0.0144028887152672</v>
      </c>
      <c r="AE6" t="n">
        <v>-0.129359930753708</v>
      </c>
      <c r="AF6" t="n">
        <v>-0.0708503499627113</v>
      </c>
    </row>
    <row r="7">
      <c r="A7" t="s">
        <v>118</v>
      </c>
      <c r="B7" t="s">
        <v>107</v>
      </c>
      <c r="C7" t="s">
        <v>119</v>
      </c>
      <c r="D7" t="s">
        <v>109</v>
      </c>
      <c r="E7" t="s">
        <v>46</v>
      </c>
      <c r="F7"/>
      <c r="G7" t="n">
        <v>0.585279881954193</v>
      </c>
      <c r="H7" t="n">
        <v>-0.175892621278763</v>
      </c>
      <c r="I7" t="n">
        <v>0.379477947950363</v>
      </c>
      <c r="J7" t="n">
        <v>1.59828531742096</v>
      </c>
      <c r="K7" t="n">
        <v>0.120353572070599</v>
      </c>
      <c r="L7" t="n">
        <v>-0.0521712005138397</v>
      </c>
      <c r="M7" t="n">
        <v>0.540591180324554</v>
      </c>
      <c r="N7" t="n">
        <v>1.18760788440704</v>
      </c>
      <c r="O7" t="n">
        <v>0.444617927074432</v>
      </c>
      <c r="P7" t="n">
        <v>0.5143883228302</v>
      </c>
      <c r="Q7" t="n">
        <v>0.218212723731995</v>
      </c>
      <c r="R7" t="n">
        <v>-0.315129399299622</v>
      </c>
      <c r="S7" t="n">
        <v>-0.153945773839951</v>
      </c>
      <c r="T7" t="n">
        <v>0.350127458572388</v>
      </c>
      <c r="U7" t="n">
        <v>-0.337224066257477</v>
      </c>
      <c r="V7" t="n">
        <v>-0.058293879032135</v>
      </c>
      <c r="W7" t="n">
        <v>0.291899770498276</v>
      </c>
      <c r="X7" t="n">
        <v>-0.399017602205276</v>
      </c>
      <c r="Y7" t="n">
        <v>0.356329590082169</v>
      </c>
      <c r="Z7" t="n">
        <v>-0.043065756559372</v>
      </c>
      <c r="AA7" t="n">
        <v>0.0749920830130577</v>
      </c>
      <c r="AB7" t="n">
        <v>-0.482151418924332</v>
      </c>
      <c r="AC7" t="n">
        <v>-0.099022887647152</v>
      </c>
      <c r="AD7" t="n">
        <v>-0.0101174721494317</v>
      </c>
      <c r="AE7" t="n">
        <v>-0.0897674933075905</v>
      </c>
      <c r="AF7" t="n">
        <v>-0.0463247112929821</v>
      </c>
    </row>
    <row r="8">
      <c r="A8" t="s">
        <v>120</v>
      </c>
      <c r="B8" t="s">
        <v>107</v>
      </c>
      <c r="C8" t="s">
        <v>121</v>
      </c>
      <c r="D8" t="s">
        <v>109</v>
      </c>
      <c r="E8" t="s">
        <v>46</v>
      </c>
      <c r="F8"/>
      <c r="G8" t="n">
        <v>0.470396935939789</v>
      </c>
      <c r="H8" t="n">
        <v>-0.117215655744076</v>
      </c>
      <c r="I8" t="n">
        <v>0.309017837047577</v>
      </c>
      <c r="J8" t="n">
        <v>1.27630114555359</v>
      </c>
      <c r="K8" t="n">
        <v>0.0732446163892746</v>
      </c>
      <c r="L8" t="n">
        <v>-0.0228124875575304</v>
      </c>
      <c r="M8" t="n">
        <v>0.314910918474197</v>
      </c>
      <c r="N8" t="n">
        <v>0.762170851230621</v>
      </c>
      <c r="O8" t="n">
        <v>0.20888976752758</v>
      </c>
      <c r="P8" t="n">
        <v>0.161739841103554</v>
      </c>
      <c r="Q8" t="n">
        <v>0.0915118679404259</v>
      </c>
      <c r="R8" t="n">
        <v>-0.185090482234955</v>
      </c>
      <c r="S8" t="n">
        <v>-0.0909166038036346</v>
      </c>
      <c r="T8" t="n">
        <v>0.202719837427139</v>
      </c>
      <c r="U8" t="n">
        <v>-0.221506878733635</v>
      </c>
      <c r="V8" t="n">
        <v>-0.055128138512373</v>
      </c>
      <c r="W8" t="n">
        <v>0.236555233597755</v>
      </c>
      <c r="X8" t="n">
        <v>-0.256961464881897</v>
      </c>
      <c r="Y8" t="n">
        <v>0.304447948932648</v>
      </c>
      <c r="Z8" t="n">
        <v>-0.0320624485611916</v>
      </c>
      <c r="AA8" t="n">
        <v>0.0349817909300327</v>
      </c>
      <c r="AB8" t="n">
        <v>-0.189937308430672</v>
      </c>
      <c r="AC8" t="n">
        <v>-0.0402780622243881</v>
      </c>
      <c r="AD8" t="n">
        <v>-0.00361436023376882</v>
      </c>
      <c r="AE8" t="n">
        <v>-0.0529602356255054</v>
      </c>
      <c r="AF8" t="n">
        <v>-0.0304862800985575</v>
      </c>
    </row>
    <row r="9">
      <c r="A9" t="s">
        <v>122</v>
      </c>
      <c r="B9" t="s">
        <v>107</v>
      </c>
      <c r="C9" t="s">
        <v>123</v>
      </c>
      <c r="D9" t="s">
        <v>109</v>
      </c>
      <c r="E9" t="s">
        <v>46</v>
      </c>
      <c r="F9"/>
      <c r="G9" t="n">
        <v>0.567337393760681</v>
      </c>
      <c r="H9" t="n">
        <v>-0.154499933123589</v>
      </c>
      <c r="I9" t="n">
        <v>0.337473899126053</v>
      </c>
      <c r="J9" t="n">
        <v>1.48568189144135</v>
      </c>
      <c r="K9" t="n">
        <v>0.113227553665638</v>
      </c>
      <c r="L9" t="n">
        <v>-0.0458933003246784</v>
      </c>
      <c r="M9" t="n">
        <v>0.463731586933136</v>
      </c>
      <c r="N9" t="n">
        <v>1.04436135292053</v>
      </c>
      <c r="O9" t="n">
        <v>0.380547046661377</v>
      </c>
      <c r="P9" t="n">
        <v>0.435326933860779</v>
      </c>
      <c r="Q9" t="n">
        <v>0.171971008181572</v>
      </c>
      <c r="R9" t="n">
        <v>-0.238596305251122</v>
      </c>
      <c r="S9" t="n">
        <v>-0.116512805223465</v>
      </c>
      <c r="T9" t="n">
        <v>0.271539032459259</v>
      </c>
      <c r="U9" t="n">
        <v>-0.275801479816437</v>
      </c>
      <c r="V9" t="n">
        <v>-0.0494104102253914</v>
      </c>
      <c r="W9" t="n">
        <v>0.261277168989182</v>
      </c>
      <c r="X9" t="n">
        <v>-0.359366327524185</v>
      </c>
      <c r="Y9" t="n">
        <v>0.288587749004364</v>
      </c>
      <c r="Z9" t="n">
        <v>-0.0315863341093063</v>
      </c>
      <c r="AA9" t="n">
        <v>0.0493266433477402</v>
      </c>
      <c r="AB9" t="n">
        <v>-0.30692321062088</v>
      </c>
      <c r="AC9" t="n">
        <v>-0.0698019787669182</v>
      </c>
      <c r="AD9" t="n">
        <v>-0.00800559855997562</v>
      </c>
      <c r="AE9" t="n">
        <v>-0.0714518949389458</v>
      </c>
      <c r="AF9" t="n">
        <v>-0.0344441197812557</v>
      </c>
    </row>
    <row r="10">
      <c r="A10" t="s">
        <v>124</v>
      </c>
      <c r="B10" t="s">
        <v>107</v>
      </c>
      <c r="C10" t="s">
        <v>125</v>
      </c>
      <c r="D10" t="s">
        <v>109</v>
      </c>
      <c r="E10" t="s">
        <v>46</v>
      </c>
      <c r="F10"/>
      <c r="G10" t="n">
        <v>0.573055267333984</v>
      </c>
      <c r="H10" t="n">
        <v>-0.151807010173798</v>
      </c>
      <c r="I10" t="n">
        <v>0.327376157045364</v>
      </c>
      <c r="J10" t="n">
        <v>1.42807936668396</v>
      </c>
      <c r="K10" t="n">
        <v>0.105961613357067</v>
      </c>
      <c r="L10" t="n">
        <v>-0.0448877587914467</v>
      </c>
      <c r="M10" t="n">
        <v>0.457011342048645</v>
      </c>
      <c r="N10" t="n">
        <v>1.0006183385849</v>
      </c>
      <c r="O10" t="n">
        <v>0.371219158172607</v>
      </c>
      <c r="P10" t="n">
        <v>0.406049937009811</v>
      </c>
      <c r="Q10" t="n">
        <v>0.159142509102821</v>
      </c>
      <c r="R10" t="n">
        <v>-0.223432898521423</v>
      </c>
      <c r="S10" t="n">
        <v>-0.109723709523678</v>
      </c>
      <c r="T10" t="n">
        <v>0.248980641365051</v>
      </c>
      <c r="U10" t="n">
        <v>-0.240500554442406</v>
      </c>
      <c r="V10" t="n">
        <v>-0.0432549491524696</v>
      </c>
      <c r="W10" t="n">
        <v>0.224504917860031</v>
      </c>
      <c r="X10" t="n">
        <v>-0.311962336301804</v>
      </c>
      <c r="Y10" t="n">
        <v>0.266674488782883</v>
      </c>
      <c r="Z10" t="n">
        <v>-0.0307897049933672</v>
      </c>
      <c r="AA10" t="n">
        <v>0.0512537732720375</v>
      </c>
      <c r="AB10" t="n">
        <v>-0.323579400777817</v>
      </c>
      <c r="AC10" t="n">
        <v>-0.0726209208369255</v>
      </c>
      <c r="AD10" t="n">
        <v>-0.00811327621340752</v>
      </c>
      <c r="AE10" t="n">
        <v>-0.07168959826231</v>
      </c>
      <c r="AF10" t="n">
        <v>-0.0364621616899967</v>
      </c>
    </row>
    <row r="11">
      <c r="A11" t="s">
        <v>126</v>
      </c>
      <c r="B11" t="s">
        <v>107</v>
      </c>
      <c r="C11" t="s">
        <v>127</v>
      </c>
      <c r="D11" t="s">
        <v>109</v>
      </c>
      <c r="E11" t="s">
        <v>46</v>
      </c>
      <c r="F11"/>
      <c r="G11" t="n">
        <v>0.583988189697266</v>
      </c>
      <c r="H11" t="n">
        <v>-0.147391349077225</v>
      </c>
      <c r="I11" t="n">
        <v>0.310818046331406</v>
      </c>
      <c r="J11" t="n">
        <v>1.33575141429901</v>
      </c>
      <c r="K11" t="n">
        <v>0.0952282547950745</v>
      </c>
      <c r="L11" t="n">
        <v>-0.0437426157295704</v>
      </c>
      <c r="M11" t="n">
        <v>0.447008281946182</v>
      </c>
      <c r="N11" t="n">
        <v>0.932610154151917</v>
      </c>
      <c r="O11" t="n">
        <v>0.356945425271988</v>
      </c>
      <c r="P11" t="n">
        <v>0.368479549884796</v>
      </c>
      <c r="Q11" t="n">
        <v>0.142468422651291</v>
      </c>
      <c r="R11" t="n">
        <v>-0.202632039785385</v>
      </c>
      <c r="S11" t="n">
        <v>-0.100266173481941</v>
      </c>
      <c r="T11" t="n">
        <v>0.220249429345131</v>
      </c>
      <c r="U11" t="n">
        <v>-0.199264585971832</v>
      </c>
      <c r="V11" t="n">
        <v>-0.0358631648123264</v>
      </c>
      <c r="W11" t="n">
        <v>0.183188930153847</v>
      </c>
      <c r="X11" t="n">
        <v>-0.260584533214569</v>
      </c>
      <c r="Y11" t="n">
        <v>0.241342753171921</v>
      </c>
      <c r="Z11" t="n">
        <v>-0.0298929084092379</v>
      </c>
      <c r="AA11" t="n">
        <v>0.0542440339922905</v>
      </c>
      <c r="AB11" t="n">
        <v>-0.348571300506592</v>
      </c>
      <c r="AC11" t="n">
        <v>-0.0764164179563522</v>
      </c>
      <c r="AD11" t="n">
        <v>-0.00826653558760881</v>
      </c>
      <c r="AE11" t="n">
        <v>-0.0719505771994591</v>
      </c>
      <c r="AF11" t="n">
        <v>-0.0394329056143761</v>
      </c>
    </row>
    <row r="12">
      <c r="A12" t="s">
        <v>128</v>
      </c>
      <c r="B12" t="s">
        <v>107</v>
      </c>
      <c r="C12" t="s">
        <v>129</v>
      </c>
      <c r="D12" t="s">
        <v>109</v>
      </c>
      <c r="E12" t="s">
        <v>46</v>
      </c>
      <c r="F12"/>
      <c r="G12" t="n">
        <v>0.658941805362701</v>
      </c>
      <c r="H12" t="n">
        <v>-0.177414670586586</v>
      </c>
      <c r="I12" t="n">
        <v>0.38247549533844</v>
      </c>
      <c r="J12" t="n">
        <v>1.70245242118835</v>
      </c>
      <c r="K12" t="n">
        <v>0.132795497775078</v>
      </c>
      <c r="L12" t="n">
        <v>-0.0626552999019623</v>
      </c>
      <c r="M12" t="n">
        <v>0.62028306722641</v>
      </c>
      <c r="N12" t="n">
        <v>1.30663585662842</v>
      </c>
      <c r="O12" t="n">
        <v>0.467567324638367</v>
      </c>
      <c r="P12" t="n">
        <v>0.513377487659454</v>
      </c>
      <c r="Q12" t="n">
        <v>0.218544527888298</v>
      </c>
      <c r="R12" t="n">
        <v>-0.31356805562973</v>
      </c>
      <c r="S12" t="n">
        <v>-0.151034370064735</v>
      </c>
      <c r="T12" t="n">
        <v>0.358340352773666</v>
      </c>
      <c r="U12" t="n">
        <v>-0.352798759937286</v>
      </c>
      <c r="V12" t="n">
        <v>-0.0598613284528255</v>
      </c>
      <c r="W12" t="n">
        <v>0.298346430063248</v>
      </c>
      <c r="X12" t="n">
        <v>-0.404307574033737</v>
      </c>
      <c r="Y12" t="n">
        <v>0.356247454881668</v>
      </c>
      <c r="Z12" t="n">
        <v>-0.0438715703785419</v>
      </c>
      <c r="AA12" t="n">
        <v>0.078642725944519</v>
      </c>
      <c r="AB12" t="n">
        <v>-0.507762968540192</v>
      </c>
      <c r="AC12" t="n">
        <v>-0.109078943729401</v>
      </c>
      <c r="AD12" t="n">
        <v>-0.0116292489692569</v>
      </c>
      <c r="AE12" t="n">
        <v>-0.104471608996391</v>
      </c>
      <c r="AF12" t="n">
        <v>-0.0559386871755123</v>
      </c>
    </row>
    <row r="13">
      <c r="A13" t="s">
        <v>130</v>
      </c>
      <c r="B13" t="s">
        <v>107</v>
      </c>
      <c r="C13" t="s">
        <v>131</v>
      </c>
      <c r="D13" t="s">
        <v>109</v>
      </c>
      <c r="E13" t="s">
        <v>46</v>
      </c>
      <c r="F13"/>
      <c r="G13" t="n">
        <v>0.63468325138092</v>
      </c>
      <c r="H13" t="n">
        <v>-0.184180840849876</v>
      </c>
      <c r="I13" t="n">
        <v>0.373216420412064</v>
      </c>
      <c r="J13" t="n">
        <v>1.64634048938751</v>
      </c>
      <c r="K13" t="n">
        <v>0.132228702306747</v>
      </c>
      <c r="L13" t="n">
        <v>-0.0600173026323318</v>
      </c>
      <c r="M13" t="n">
        <v>0.598875224590302</v>
      </c>
      <c r="N13" t="n">
        <v>1.29266715049744</v>
      </c>
      <c r="O13" t="n">
        <v>0.459897011518478</v>
      </c>
      <c r="P13" t="n">
        <v>0.503118753433228</v>
      </c>
      <c r="Q13" t="n">
        <v>0.210863381624222</v>
      </c>
      <c r="R13" t="n">
        <v>-0.297099977731705</v>
      </c>
      <c r="S13" t="n">
        <v>-0.137961953878403</v>
      </c>
      <c r="T13" t="n">
        <v>0.327956289052963</v>
      </c>
      <c r="U13" t="n">
        <v>-0.339785069227219</v>
      </c>
      <c r="V13" t="n">
        <v>-0.0589442625641823</v>
      </c>
      <c r="W13" t="n">
        <v>0.290056079626083</v>
      </c>
      <c r="X13" t="n">
        <v>-0.396734535694122</v>
      </c>
      <c r="Y13" t="n">
        <v>0.359115242958069</v>
      </c>
      <c r="Z13" t="n">
        <v>-0.0431469939649105</v>
      </c>
      <c r="AA13" t="n">
        <v>0.0755499824881554</v>
      </c>
      <c r="AB13" t="n">
        <v>-0.487725377082825</v>
      </c>
      <c r="AC13" t="n">
        <v>-0.102043375372887</v>
      </c>
      <c r="AD13" t="n">
        <v>-0.0110310316085815</v>
      </c>
      <c r="AE13" t="n">
        <v>-0.102056175470352</v>
      </c>
      <c r="AF13" t="n">
        <v>-0.054624617099762</v>
      </c>
    </row>
    <row r="14">
      <c r="A14" t="s">
        <v>132</v>
      </c>
      <c r="B14" t="s">
        <v>107</v>
      </c>
      <c r="C14" t="s">
        <v>133</v>
      </c>
      <c r="D14" t="s">
        <v>109</v>
      </c>
      <c r="E14" t="s">
        <v>46</v>
      </c>
      <c r="F14"/>
      <c r="G14" t="n">
        <v>0.633811414241791</v>
      </c>
      <c r="H14" t="n">
        <v>-0.166214630007744</v>
      </c>
      <c r="I14" t="n">
        <v>0.358069598674774</v>
      </c>
      <c r="J14" t="n">
        <v>1.53469729423523</v>
      </c>
      <c r="K14" t="n">
        <v>0.118193753063679</v>
      </c>
      <c r="L14" t="n">
        <v>-0.0531188696622849</v>
      </c>
      <c r="M14" t="n">
        <v>0.566773295402527</v>
      </c>
      <c r="N14" t="n">
        <v>1.24356269836426</v>
      </c>
      <c r="O14" t="n">
        <v>0.46189734339714</v>
      </c>
      <c r="P14" t="n">
        <v>0.495747208595276</v>
      </c>
      <c r="Q14" t="n">
        <v>0.202539101243019</v>
      </c>
      <c r="R14" t="n">
        <v>-0.318550378084183</v>
      </c>
      <c r="S14" t="n">
        <v>-0.135347843170166</v>
      </c>
      <c r="T14" t="n">
        <v>0.336263597011566</v>
      </c>
      <c r="U14" t="n">
        <v>-0.315626889467239</v>
      </c>
      <c r="V14" t="n">
        <v>-0.0473316498100758</v>
      </c>
      <c r="W14" t="n">
        <v>0.22237491607666</v>
      </c>
      <c r="X14" t="n">
        <v>-0.305721044540405</v>
      </c>
      <c r="Y14" t="n">
        <v>0.279018968343735</v>
      </c>
      <c r="Z14" t="n">
        <v>-0.0356296747922897</v>
      </c>
      <c r="AA14" t="n">
        <v>0.0628622621297836</v>
      </c>
      <c r="AB14" t="n">
        <v>-0.39104825258255</v>
      </c>
      <c r="AC14" t="n">
        <v>-0.0800419747829437</v>
      </c>
      <c r="AD14" t="n">
        <v>-0.00837582536041737</v>
      </c>
      <c r="AE14" t="n">
        <v>-0.0779226273298264</v>
      </c>
      <c r="AF14" t="n">
        <v>-0.0414162166416645</v>
      </c>
    </row>
    <row r="15">
      <c r="A15" t="s">
        <v>134</v>
      </c>
      <c r="B15" t="s">
        <v>107</v>
      </c>
      <c r="C15" t="s">
        <v>135</v>
      </c>
      <c r="D15" t="s">
        <v>109</v>
      </c>
      <c r="E15" t="s">
        <v>46</v>
      </c>
      <c r="F15"/>
      <c r="G15" t="n">
        <v>0.624668717384338</v>
      </c>
      <c r="H15" t="n">
        <v>-0.159331485629082</v>
      </c>
      <c r="I15" t="n">
        <v>0.341598659753799</v>
      </c>
      <c r="J15" t="n">
        <v>1.44323086738586</v>
      </c>
      <c r="K15" t="n">
        <v>0.113357044756413</v>
      </c>
      <c r="L15" t="n">
        <v>-0.0497335270047188</v>
      </c>
      <c r="M15" t="n">
        <v>0.534322381019592</v>
      </c>
      <c r="N15" t="n">
        <v>1.15786898136139</v>
      </c>
      <c r="O15" t="n">
        <v>0.431908071041107</v>
      </c>
      <c r="P15" t="n">
        <v>0.480108946561813</v>
      </c>
      <c r="Q15" t="n">
        <v>0.202233672142029</v>
      </c>
      <c r="R15" t="n">
        <v>-0.288484036922455</v>
      </c>
      <c r="S15" t="n">
        <v>-0.134252771735191</v>
      </c>
      <c r="T15" t="n">
        <v>0.309373319149017</v>
      </c>
      <c r="U15" t="n">
        <v>-0.294087171554565</v>
      </c>
      <c r="V15" t="n">
        <v>-0.0495859757065773</v>
      </c>
      <c r="W15" t="n">
        <v>0.238864451646805</v>
      </c>
      <c r="X15" t="n">
        <v>-0.320710867643356</v>
      </c>
      <c r="Y15" t="n">
        <v>0.296727567911148</v>
      </c>
      <c r="Z15" t="n">
        <v>-0.0365586094558239</v>
      </c>
      <c r="AA15" t="n">
        <v>0.0646334961056709</v>
      </c>
      <c r="AB15" t="n">
        <v>-0.406654119491577</v>
      </c>
      <c r="AC15" t="n">
        <v>-0.0840302035212517</v>
      </c>
      <c r="AD15" t="n">
        <v>-0.0090335663408041</v>
      </c>
      <c r="AE15" t="n">
        <v>-0.0860293433070183</v>
      </c>
      <c r="AF15" t="n">
        <v>-0.0466007851064205</v>
      </c>
    </row>
    <row r="16">
      <c r="A16" t="s">
        <v>136</v>
      </c>
      <c r="B16" t="s">
        <v>107</v>
      </c>
      <c r="C16" t="s">
        <v>137</v>
      </c>
      <c r="D16" t="s">
        <v>109</v>
      </c>
      <c r="E16" t="s">
        <v>46</v>
      </c>
      <c r="F16"/>
      <c r="G16" t="n">
        <v>0.611645817756653</v>
      </c>
      <c r="H16" t="n">
        <v>-0.151143923401833</v>
      </c>
      <c r="I16" t="n">
        <v>0.321533024311066</v>
      </c>
      <c r="J16" t="n">
        <v>1.33730363845825</v>
      </c>
      <c r="K16" t="n">
        <v>0.107332959771156</v>
      </c>
      <c r="L16" t="n">
        <v>-0.045999851077795</v>
      </c>
      <c r="M16" t="n">
        <v>0.497130364179611</v>
      </c>
      <c r="N16" t="n">
        <v>1.06123149394989</v>
      </c>
      <c r="O16" t="n">
        <v>0.398086607456207</v>
      </c>
      <c r="P16" t="n">
        <v>0.461712121963501</v>
      </c>
      <c r="Q16" t="n">
        <v>0.201867610216141</v>
      </c>
      <c r="R16" t="n">
        <v>-0.263543039560318</v>
      </c>
      <c r="S16" t="n">
        <v>-0.134049862623215</v>
      </c>
      <c r="T16" t="n">
        <v>0.296145409345627</v>
      </c>
      <c r="U16" t="n">
        <v>-0.283779472112656</v>
      </c>
      <c r="V16" t="n">
        <v>-0.0510403662919998</v>
      </c>
      <c r="W16" t="n">
        <v>0.248654842376709</v>
      </c>
      <c r="X16" t="n">
        <v>-0.329561948776245</v>
      </c>
      <c r="Y16" t="n">
        <v>0.307289779186249</v>
      </c>
      <c r="Z16" t="n">
        <v>-0.037119384855032</v>
      </c>
      <c r="AA16" t="n">
        <v>0.0657294243574142</v>
      </c>
      <c r="AB16" t="n">
        <v>-0.416260302066803</v>
      </c>
      <c r="AC16" t="n">
        <v>-0.0866740792989731</v>
      </c>
      <c r="AD16" t="n">
        <v>-0.00952088925987482</v>
      </c>
      <c r="AE16" t="n">
        <v>-0.0927431583404541</v>
      </c>
      <c r="AF16" t="n">
        <v>-0.0511339269578457</v>
      </c>
    </row>
    <row r="17">
      <c r="A17" t="s">
        <v>138</v>
      </c>
      <c r="B17" t="s">
        <v>107</v>
      </c>
      <c r="C17" t="s">
        <v>139</v>
      </c>
      <c r="D17" t="s">
        <v>109</v>
      </c>
      <c r="E17" t="s">
        <v>46</v>
      </c>
      <c r="F17"/>
      <c r="G17" t="n">
        <v>0.68997848033905</v>
      </c>
      <c r="H17" t="n">
        <v>-0.204199880361557</v>
      </c>
      <c r="I17" t="n">
        <v>0.39931932091713</v>
      </c>
      <c r="J17" t="n">
        <v>1.84499025344849</v>
      </c>
      <c r="K17" t="n">
        <v>0.145439833402634</v>
      </c>
      <c r="L17" t="n">
        <v>-0.0651613548398018</v>
      </c>
      <c r="M17" t="n">
        <v>0.603870511054993</v>
      </c>
      <c r="N17" t="n">
        <v>1.29467451572418</v>
      </c>
      <c r="O17" t="n">
        <v>0.475293397903442</v>
      </c>
      <c r="P17" t="n">
        <v>0.531298816204071</v>
      </c>
      <c r="Q17" t="n">
        <v>0.220160767436028</v>
      </c>
      <c r="R17" t="n">
        <v>-0.307659596204758</v>
      </c>
      <c r="S17" t="n">
        <v>-0.141679853200912</v>
      </c>
      <c r="T17" t="n">
        <v>0.331807792186737</v>
      </c>
      <c r="U17" t="n">
        <v>-0.335671037435532</v>
      </c>
      <c r="V17" t="n">
        <v>-0.0555103197693825</v>
      </c>
      <c r="W17" t="n">
        <v>0.266459792852402</v>
      </c>
      <c r="X17" t="n">
        <v>-0.370631694793701</v>
      </c>
      <c r="Y17" t="n">
        <v>0.337612330913544</v>
      </c>
      <c r="Z17" t="n">
        <v>-0.041160099208355</v>
      </c>
      <c r="AA17" t="n">
        <v>0.0740681141614914</v>
      </c>
      <c r="AB17" t="n">
        <v>-0.478769242763519</v>
      </c>
      <c r="AC17" t="n">
        <v>-0.0995705053210258</v>
      </c>
      <c r="AD17" t="n">
        <v>-0.0107131153345108</v>
      </c>
      <c r="AE17" t="n">
        <v>-0.0978107824921608</v>
      </c>
      <c r="AF17" t="n">
        <v>-0.0518131777644157</v>
      </c>
    </row>
    <row r="18">
      <c r="A18" t="s">
        <v>140</v>
      </c>
      <c r="B18" t="s">
        <v>107</v>
      </c>
      <c r="C18" t="s">
        <v>141</v>
      </c>
      <c r="D18" t="s">
        <v>109</v>
      </c>
      <c r="E18" t="s">
        <v>46</v>
      </c>
      <c r="F18"/>
      <c r="G18" t="n">
        <v>0.454275876283646</v>
      </c>
      <c r="H18" t="n">
        <v>-0.169348865747452</v>
      </c>
      <c r="I18" t="n">
        <v>0.276226609945297</v>
      </c>
      <c r="J18" t="n">
        <v>1.34248459339142</v>
      </c>
      <c r="K18" t="n">
        <v>0.106005974113941</v>
      </c>
      <c r="L18" t="n">
        <v>-0.0524669028818607</v>
      </c>
      <c r="M18" t="n">
        <v>0.467166990041733</v>
      </c>
      <c r="N18" t="n">
        <v>0.976197898387909</v>
      </c>
      <c r="O18" t="n">
        <v>0.36645644903183</v>
      </c>
      <c r="P18" t="n">
        <v>0.402408570051193</v>
      </c>
      <c r="Q18" t="n">
        <v>0.164457380771637</v>
      </c>
      <c r="R18" t="n">
        <v>-0.234120458364487</v>
      </c>
      <c r="S18" t="n">
        <v>-0.114404179155827</v>
      </c>
      <c r="T18" t="n">
        <v>0.269204795360565</v>
      </c>
      <c r="U18" t="n">
        <v>-0.274026185274124</v>
      </c>
      <c r="V18" t="n">
        <v>-0.0479866452515125</v>
      </c>
      <c r="W18" t="n">
        <v>0.239335715770721</v>
      </c>
      <c r="X18" t="n">
        <v>-0.313743591308594</v>
      </c>
      <c r="Y18" t="n">
        <v>0.27018141746521</v>
      </c>
      <c r="Z18" t="n">
        <v>-0.0341022834181786</v>
      </c>
      <c r="AA18" t="n">
        <v>0.0611709617078304</v>
      </c>
      <c r="AB18" t="n">
        <v>-0.402068495750427</v>
      </c>
      <c r="AC18" t="n">
        <v>-0.0873121619224548</v>
      </c>
      <c r="AD18" t="n">
        <v>-0.00968506094068289</v>
      </c>
      <c r="AE18" t="n">
        <v>-0.0896274074912071</v>
      </c>
      <c r="AF18" t="n">
        <v>-0.0465270504355431</v>
      </c>
    </row>
    <row r="19">
      <c r="A19" t="s">
        <v>142</v>
      </c>
      <c r="B19" t="s">
        <v>107</v>
      </c>
      <c r="C19" t="s">
        <v>143</v>
      </c>
      <c r="D19" t="s">
        <v>109</v>
      </c>
      <c r="E19" t="s">
        <v>46</v>
      </c>
      <c r="F19"/>
      <c r="G19" t="n">
        <v>0.831027328968048</v>
      </c>
      <c r="H19" t="n">
        <v>-0.210842356085777</v>
      </c>
      <c r="I19" t="n">
        <v>0.446076542139053</v>
      </c>
      <c r="J19" t="n">
        <v>1.94888913631439</v>
      </c>
      <c r="K19" t="n">
        <v>0.155848160386086</v>
      </c>
      <c r="L19" t="n">
        <v>-0.0665731281042099</v>
      </c>
      <c r="M19" t="n">
        <v>0.659215152263641</v>
      </c>
      <c r="N19" t="n">
        <v>1.46265649795532</v>
      </c>
      <c r="O19" t="n">
        <v>0.55591470003128</v>
      </c>
      <c r="P19" t="n">
        <v>0.6363884806633</v>
      </c>
      <c r="Q19" t="n">
        <v>0.271499961614609</v>
      </c>
      <c r="R19" t="n">
        <v>-0.379601895809174</v>
      </c>
      <c r="S19" t="n">
        <v>-0.173021823167801</v>
      </c>
      <c r="T19" t="n">
        <v>0.404761552810669</v>
      </c>
      <c r="U19" t="n">
        <v>-0.413022100925446</v>
      </c>
      <c r="V19" t="n">
        <v>-0.0718831866979599</v>
      </c>
      <c r="W19" t="n">
        <v>0.349780291318893</v>
      </c>
      <c r="X19" t="n">
        <v>-0.463344156742096</v>
      </c>
      <c r="Y19" t="n">
        <v>0.413915932178497</v>
      </c>
      <c r="Z19" t="n">
        <v>-0.051146425306797</v>
      </c>
      <c r="AA19" t="n">
        <v>0.0910362377762794</v>
      </c>
      <c r="AB19" t="n">
        <v>-0.587525188922882</v>
      </c>
      <c r="AC19" t="n">
        <v>-0.125796288251877</v>
      </c>
      <c r="AD19" t="n">
        <v>-0.013498374260962</v>
      </c>
      <c r="AE19" t="n">
        <v>-0.122892126441002</v>
      </c>
      <c r="AF19" t="n">
        <v>-0.065336175262928</v>
      </c>
    </row>
    <row r="20">
      <c r="A20" t="s">
        <v>144</v>
      </c>
      <c r="B20" t="s">
        <v>107</v>
      </c>
      <c r="C20" t="s">
        <v>145</v>
      </c>
      <c r="D20" t="s">
        <v>109</v>
      </c>
      <c r="E20" t="s">
        <v>46</v>
      </c>
      <c r="F20"/>
      <c r="G20" t="n">
        <v>-1.46199107170105</v>
      </c>
      <c r="H20" t="n">
        <v>2.3342432975769</v>
      </c>
      <c r="I20" t="n">
        <v>-3.38362050056458</v>
      </c>
      <c r="J20" t="n">
        <v>1.94559621810913</v>
      </c>
      <c r="K20" t="n">
        <v>1.12699103355408</v>
      </c>
      <c r="L20" t="n">
        <v>0.107307814061642</v>
      </c>
      <c r="M20" t="n">
        <v>0.862656235694885</v>
      </c>
      <c r="N20" t="n">
        <v>-0.791151463985443</v>
      </c>
      <c r="O20" t="n">
        <v>-0.0203388035297394</v>
      </c>
      <c r="P20" t="n">
        <v>-1.52990734577179</v>
      </c>
      <c r="Q20" t="n">
        <v>-0.076959453523159</v>
      </c>
      <c r="R20" t="n">
        <v>1.02631008625031</v>
      </c>
      <c r="S20" t="n">
        <v>-1.89690327644348</v>
      </c>
      <c r="T20" t="n">
        <v>0.495706170797348</v>
      </c>
      <c r="U20" t="n">
        <v>0.244074612855911</v>
      </c>
      <c r="V20" t="n">
        <v>-0.435726821422577</v>
      </c>
      <c r="W20" t="n">
        <v>-0.307572066783905</v>
      </c>
      <c r="X20" t="n">
        <v>1.19977951049805</v>
      </c>
      <c r="Y20" t="n">
        <v>-0.0778769925236702</v>
      </c>
      <c r="Z20" t="n">
        <v>-0.658991813659668</v>
      </c>
      <c r="AA20" t="n">
        <v>-0.503561437129974</v>
      </c>
      <c r="AB20" t="n">
        <v>-0.111082129180431</v>
      </c>
      <c r="AC20" t="n">
        <v>2.06552839279175</v>
      </c>
      <c r="AD20" t="n">
        <v>-0.534679353237152</v>
      </c>
      <c r="AE20" t="n">
        <v>0.000000115426466607005</v>
      </c>
      <c r="AF20" t="n">
        <v>-0.822312295436859</v>
      </c>
    </row>
    <row r="21">
      <c r="A21" t="s">
        <v>146</v>
      </c>
      <c r="B21" t="s">
        <v>107</v>
      </c>
      <c r="C21" t="s">
        <v>147</v>
      </c>
      <c r="D21" t="s">
        <v>109</v>
      </c>
      <c r="E21" t="s">
        <v>46</v>
      </c>
      <c r="F21"/>
      <c r="G21" t="n">
        <v>-0.0610012114048004</v>
      </c>
      <c r="H21" t="n">
        <v>0.363266259431839</v>
      </c>
      <c r="I21" t="n">
        <v>-1.63383841514587</v>
      </c>
      <c r="J21" t="n">
        <v>0.0854263007640839</v>
      </c>
      <c r="K21" t="n">
        <v>0.974381446838379</v>
      </c>
      <c r="L21" t="n">
        <v>0.244627490639687</v>
      </c>
      <c r="M21" t="n">
        <v>0.21305176615715</v>
      </c>
      <c r="N21" t="n">
        <v>-0.162487745285034</v>
      </c>
      <c r="O21" t="n">
        <v>0.725706934928894</v>
      </c>
      <c r="P21" t="n">
        <v>-1.47084128856659</v>
      </c>
      <c r="Q21" t="n">
        <v>0.511224448680878</v>
      </c>
      <c r="R21" t="n">
        <v>0.59084415435791</v>
      </c>
      <c r="S21" t="n">
        <v>-1.12185072898865</v>
      </c>
      <c r="T21" t="n">
        <v>0.195838645100594</v>
      </c>
      <c r="U21" t="n">
        <v>-0.479342520236969</v>
      </c>
      <c r="V21" t="n">
        <v>-0.410166233778</v>
      </c>
      <c r="W21" t="n">
        <v>-0.444478154182434</v>
      </c>
      <c r="X21" t="n">
        <v>1.02382326126099</v>
      </c>
      <c r="Y21" t="n">
        <v>0.0563121996819973</v>
      </c>
      <c r="Z21" t="n">
        <v>-0.620150983333588</v>
      </c>
      <c r="AA21" t="n">
        <v>-1.59800159931183</v>
      </c>
      <c r="AB21" t="n">
        <v>-0.0412864312529564</v>
      </c>
      <c r="AC21" t="n">
        <v>0.889801979064941</v>
      </c>
      <c r="AD21" t="n">
        <v>-0.317839801311493</v>
      </c>
      <c r="AE21" t="n">
        <v>0.00772791681811213</v>
      </c>
      <c r="AF21" t="n">
        <v>-0.504908084869385</v>
      </c>
    </row>
    <row r="22">
      <c r="A22" t="s">
        <v>148</v>
      </c>
      <c r="B22" t="s">
        <v>107</v>
      </c>
      <c r="C22" t="s">
        <v>149</v>
      </c>
      <c r="D22" t="s">
        <v>109</v>
      </c>
      <c r="E22" t="s">
        <v>46</v>
      </c>
      <c r="F22"/>
      <c r="G22" t="n">
        <v>-0.519866347312927</v>
      </c>
      <c r="H22" t="n">
        <v>1.53234124183655</v>
      </c>
      <c r="I22" t="n">
        <v>-2.55898404121399</v>
      </c>
      <c r="J22" t="n">
        <v>0.951506078243256</v>
      </c>
      <c r="K22" t="n">
        <v>1.19126927852631</v>
      </c>
      <c r="L22" t="n">
        <v>0.339294403791428</v>
      </c>
      <c r="M22" t="n">
        <v>0.319631993770599</v>
      </c>
      <c r="N22" t="n">
        <v>-0.364902138710022</v>
      </c>
      <c r="O22" t="n">
        <v>0.119408257305622</v>
      </c>
      <c r="P22" t="n">
        <v>-1.05955755710602</v>
      </c>
      <c r="Q22" t="n">
        <v>0.041758768260479</v>
      </c>
      <c r="R22" t="n">
        <v>1.02464532852173</v>
      </c>
      <c r="S22" t="n">
        <v>-1.11451256275177</v>
      </c>
      <c r="T22" t="n">
        <v>0.0734889283776283</v>
      </c>
      <c r="U22" t="n">
        <v>-0.865223288536072</v>
      </c>
      <c r="V22" t="n">
        <v>-0.0557926148176193</v>
      </c>
      <c r="W22" t="n">
        <v>-0.318282425403595</v>
      </c>
      <c r="X22" t="n">
        <v>0.490013509988785</v>
      </c>
      <c r="Y22" t="n">
        <v>0.136248737573624</v>
      </c>
      <c r="Z22" t="n">
        <v>-0.740580916404724</v>
      </c>
      <c r="AA22" t="n">
        <v>-4.24126625061035</v>
      </c>
      <c r="AB22" t="n">
        <v>-0.210256740450859</v>
      </c>
      <c r="AC22" t="n">
        <v>2.93413281440735</v>
      </c>
      <c r="AD22" t="n">
        <v>0.490067303180695</v>
      </c>
      <c r="AE22" t="n">
        <v>-0.000000551483651634044</v>
      </c>
      <c r="AF22" t="n">
        <v>-0.000000982634560386941</v>
      </c>
    </row>
    <row r="23">
      <c r="A23" t="s">
        <v>150</v>
      </c>
      <c r="B23" t="s">
        <v>107</v>
      </c>
      <c r="C23" t="s">
        <v>151</v>
      </c>
      <c r="D23" t="s">
        <v>109</v>
      </c>
      <c r="E23" t="s">
        <v>46</v>
      </c>
      <c r="F23"/>
      <c r="G23" t="n">
        <v>0.54139769077301</v>
      </c>
      <c r="H23" t="n">
        <v>-1.22061944007874</v>
      </c>
      <c r="I23" t="n">
        <v>2.44958305358887</v>
      </c>
      <c r="J23" t="n">
        <v>-1.98419797420502</v>
      </c>
      <c r="K23" t="n">
        <v>1.65625154972076</v>
      </c>
      <c r="L23" t="n">
        <v>1.06368982791901</v>
      </c>
      <c r="M23" t="n">
        <v>1.50662004947662</v>
      </c>
      <c r="N23" t="n">
        <v>-2.04116320610046</v>
      </c>
      <c r="O23" t="n">
        <v>0.322821646928787</v>
      </c>
      <c r="P23" t="n">
        <v>-1.05692052841187</v>
      </c>
      <c r="Q23" t="n">
        <v>0.819909691810608</v>
      </c>
      <c r="R23" t="n">
        <v>0.249594867229462</v>
      </c>
      <c r="S23" t="n">
        <v>-0.224022313952446</v>
      </c>
      <c r="T23" t="n">
        <v>0.169908627867699</v>
      </c>
      <c r="U23" t="n">
        <v>0.0120459934696555</v>
      </c>
      <c r="V23" t="n">
        <v>-0.308796525001526</v>
      </c>
      <c r="W23" t="n">
        <v>-0.138967424631119</v>
      </c>
      <c r="X23" t="n">
        <v>0.358743727207184</v>
      </c>
      <c r="Y23" t="n">
        <v>-1.27833473682404</v>
      </c>
      <c r="Z23" t="n">
        <v>0.708412766456604</v>
      </c>
      <c r="AA23" t="n">
        <v>-0.843466818332672</v>
      </c>
      <c r="AB23" t="n">
        <v>1.17018330097198</v>
      </c>
      <c r="AC23" t="n">
        <v>0.0452587381005287</v>
      </c>
      <c r="AD23" t="n">
        <v>-0.730529308319092</v>
      </c>
      <c r="AE23" t="n">
        <v>-0.681486427783966</v>
      </c>
      <c r="AF23" t="n">
        <v>0.135596960783005</v>
      </c>
    </row>
    <row r="24">
      <c r="A24" t="s">
        <v>152</v>
      </c>
      <c r="B24" t="s">
        <v>107</v>
      </c>
      <c r="C24" t="s">
        <v>153</v>
      </c>
      <c r="D24" t="s">
        <v>109</v>
      </c>
      <c r="E24" t="s">
        <v>46</v>
      </c>
      <c r="F24"/>
      <c r="G24" t="n">
        <v>0.698330879211426</v>
      </c>
      <c r="H24" t="n">
        <v>0.680394947528839</v>
      </c>
      <c r="I24" t="n">
        <v>1.10183119773865</v>
      </c>
      <c r="J24" t="n">
        <v>0.310667216777802</v>
      </c>
      <c r="K24" t="n">
        <v>0.454197347164154</v>
      </c>
      <c r="L24" t="n">
        <v>0.459417879581451</v>
      </c>
      <c r="M24" t="n">
        <v>-0.388284504413605</v>
      </c>
      <c r="N24" t="n">
        <v>0.321104288101196</v>
      </c>
      <c r="O24" t="n">
        <v>-0.0173516068607569</v>
      </c>
      <c r="P24" t="n">
        <v>-1.03048956394196</v>
      </c>
      <c r="Q24" t="n">
        <v>-0.298673421144485</v>
      </c>
      <c r="R24" t="n">
        <v>0.348719358444214</v>
      </c>
      <c r="S24" t="n">
        <v>0.663090705871582</v>
      </c>
      <c r="T24" t="n">
        <v>0.0621840991079807</v>
      </c>
      <c r="U24" t="n">
        <v>0.159694656729698</v>
      </c>
      <c r="V24" t="n">
        <v>0.120606191456318</v>
      </c>
      <c r="W24" t="n">
        <v>0.871843576431274</v>
      </c>
      <c r="X24" t="n">
        <v>0.0354169011116028</v>
      </c>
      <c r="Y24" t="n">
        <v>-0.277901947498322</v>
      </c>
      <c r="Z24" t="n">
        <v>-1.25975835323334</v>
      </c>
      <c r="AA24" t="n">
        <v>-0.0771414935588837</v>
      </c>
      <c r="AB24" t="n">
        <v>0.098779670894146</v>
      </c>
      <c r="AC24" t="n">
        <v>-0.0153645174577832</v>
      </c>
      <c r="AD24" t="n">
        <v>0.775581777095795</v>
      </c>
      <c r="AE24" t="n">
        <v>-1.62461864948273</v>
      </c>
      <c r="AF24" t="n">
        <v>-0.356796562671661</v>
      </c>
    </row>
    <row r="25">
      <c r="A25" t="s">
        <v>154</v>
      </c>
      <c r="B25" t="s">
        <v>107</v>
      </c>
      <c r="C25" t="s">
        <v>155</v>
      </c>
      <c r="D25" t="s">
        <v>109</v>
      </c>
      <c r="E25" t="s">
        <v>46</v>
      </c>
      <c r="F25"/>
      <c r="G25" t="n">
        <v>0.669688701629639</v>
      </c>
      <c r="H25" t="n">
        <v>0.685698807239532</v>
      </c>
      <c r="I25" t="n">
        <v>1.14913535118103</v>
      </c>
      <c r="J25" t="n">
        <v>0.312032759189606</v>
      </c>
      <c r="K25" t="n">
        <v>0.443424373865128</v>
      </c>
      <c r="L25" t="n">
        <v>0.476262032985687</v>
      </c>
      <c r="M25" t="n">
        <v>-0.425384283065796</v>
      </c>
      <c r="N25" t="n">
        <v>0.350524574518204</v>
      </c>
      <c r="O25" t="n">
        <v>-0.0182669144123793</v>
      </c>
      <c r="P25" t="n">
        <v>-1.1031996011734</v>
      </c>
      <c r="Q25" t="n">
        <v>-0.340163767337799</v>
      </c>
      <c r="R25" t="n">
        <v>0.404975146055222</v>
      </c>
      <c r="S25" t="n">
        <v>0.749939620494843</v>
      </c>
      <c r="T25" t="n">
        <v>0.0713970437645912</v>
      </c>
      <c r="U25" t="n">
        <v>0.183919653296471</v>
      </c>
      <c r="V25" t="n">
        <v>0.133514270186424</v>
      </c>
      <c r="W25" t="n">
        <v>0.939743995666504</v>
      </c>
      <c r="X25" t="n">
        <v>0.0390541031956673</v>
      </c>
      <c r="Y25" t="n">
        <v>-0.320414245128632</v>
      </c>
      <c r="Z25" t="n">
        <v>-1.42837834358215</v>
      </c>
      <c r="AA25" t="n">
        <v>-0.0825732499361038</v>
      </c>
      <c r="AB25" t="n">
        <v>0.102256156504154</v>
      </c>
      <c r="AC25" t="n">
        <v>-0.0172131732106209</v>
      </c>
      <c r="AD25" t="n">
        <v>0.931420624256134</v>
      </c>
      <c r="AE25" t="n">
        <v>-1.95209753513336</v>
      </c>
      <c r="AF25" t="n">
        <v>-0.424784570932388</v>
      </c>
    </row>
    <row r="26">
      <c r="A26" t="s">
        <v>156</v>
      </c>
      <c r="B26" t="s">
        <v>107</v>
      </c>
      <c r="C26" t="s">
        <v>157</v>
      </c>
      <c r="D26" t="s">
        <v>109</v>
      </c>
      <c r="E26" t="s">
        <v>46</v>
      </c>
      <c r="F26"/>
      <c r="G26" t="n">
        <v>0.645897209644318</v>
      </c>
      <c r="H26" t="n">
        <v>0.607308924198151</v>
      </c>
      <c r="I26" t="n">
        <v>0.974305510520935</v>
      </c>
      <c r="J26" t="n">
        <v>0.283416122198105</v>
      </c>
      <c r="K26" t="n">
        <v>0.417446285486221</v>
      </c>
      <c r="L26" t="n">
        <v>0.411900788545609</v>
      </c>
      <c r="M26" t="n">
        <v>-0.347523599863052</v>
      </c>
      <c r="N26" t="n">
        <v>0.28549936413765</v>
      </c>
      <c r="O26" t="n">
        <v>-0.0156824477016926</v>
      </c>
      <c r="P26" t="n">
        <v>-0.907360792160034</v>
      </c>
      <c r="Q26" t="n">
        <v>-0.257298797369003</v>
      </c>
      <c r="R26" t="n">
        <v>0.297013014554977</v>
      </c>
      <c r="S26" t="n">
        <v>0.565362513065338</v>
      </c>
      <c r="T26" t="n">
        <v>0.0528326854109764</v>
      </c>
      <c r="U26" t="n">
        <v>0.13766710460186</v>
      </c>
      <c r="V26" t="n">
        <v>0.104587979614735</v>
      </c>
      <c r="W26" t="n">
        <v>0.758102238178253</v>
      </c>
      <c r="X26" t="n">
        <v>0.0311856977641582</v>
      </c>
      <c r="Y26" t="n">
        <v>-0.244648054242134</v>
      </c>
      <c r="Z26" t="n">
        <v>-1.09665524959564</v>
      </c>
      <c r="AA26" t="n">
        <v>-0.0672782585024834</v>
      </c>
      <c r="AB26" t="n">
        <v>0.0868118479847908</v>
      </c>
      <c r="AC26" t="n">
        <v>-0.0130407772958279</v>
      </c>
      <c r="AD26" t="n">
        <v>0.645316898822784</v>
      </c>
      <c r="AE26" t="n">
        <v>-1.34558486938477</v>
      </c>
      <c r="AF26" t="n">
        <v>-0.291016697883606</v>
      </c>
    </row>
    <row r="27">
      <c r="A27" t="s">
        <v>158</v>
      </c>
      <c r="B27" t="s">
        <v>107</v>
      </c>
      <c r="C27" t="s">
        <v>159</v>
      </c>
      <c r="D27" t="s">
        <v>109</v>
      </c>
      <c r="E27" t="s">
        <v>46</v>
      </c>
      <c r="F27"/>
      <c r="G27" t="n">
        <v>0.75721001625061</v>
      </c>
      <c r="H27" t="n">
        <v>0.759741961956024</v>
      </c>
      <c r="I27" t="n">
        <v>1.23373627662659</v>
      </c>
      <c r="J27" t="n">
        <v>0.338321626186371</v>
      </c>
      <c r="K27" t="n">
        <v>0.494433671236038</v>
      </c>
      <c r="L27" t="n">
        <v>0.505140542984009</v>
      </c>
      <c r="M27" t="n">
        <v>-0.422119617462158</v>
      </c>
      <c r="N27" t="n">
        <v>0.351868718862534</v>
      </c>
      <c r="O27" t="n">
        <v>-0.019059969112277</v>
      </c>
      <c r="P27" t="n">
        <v>-1.15210604667664</v>
      </c>
      <c r="Q27" t="n">
        <v>-0.338468760251999</v>
      </c>
      <c r="R27" t="n">
        <v>0.399408668279648</v>
      </c>
      <c r="S27" t="n">
        <v>0.764367520809174</v>
      </c>
      <c r="T27" t="n">
        <v>0.0713960975408554</v>
      </c>
      <c r="U27" t="n">
        <v>0.179203063249588</v>
      </c>
      <c r="V27" t="n">
        <v>0.135879829525948</v>
      </c>
      <c r="W27" t="n">
        <v>0.988081932067871</v>
      </c>
      <c r="X27" t="n">
        <v>0.0391868129372597</v>
      </c>
      <c r="Y27" t="n">
        <v>-0.302977472543716</v>
      </c>
      <c r="Z27" t="n">
        <v>-1.40188777446747</v>
      </c>
      <c r="AA27" t="n">
        <v>-0.0871125757694244</v>
      </c>
      <c r="AB27" t="n">
        <v>0.11153169721365</v>
      </c>
      <c r="AC27" t="n">
        <v>-0.0177107118070126</v>
      </c>
      <c r="AD27" t="n">
        <v>0.895445048809052</v>
      </c>
      <c r="AE27" t="n">
        <v>-1.88829028606415</v>
      </c>
      <c r="AF27" t="n">
        <v>-0.422767788171768</v>
      </c>
    </row>
    <row r="28">
      <c r="A28" t="s">
        <v>160</v>
      </c>
      <c r="B28" t="s">
        <v>107</v>
      </c>
      <c r="C28" t="s">
        <v>161</v>
      </c>
      <c r="D28" t="s">
        <v>109</v>
      </c>
      <c r="E28" t="s">
        <v>46</v>
      </c>
      <c r="F28"/>
      <c r="G28" t="n">
        <v>-1.15831029415131</v>
      </c>
      <c r="H28" t="n">
        <v>-0.429813086986542</v>
      </c>
      <c r="I28" t="n">
        <v>1.24383664131165</v>
      </c>
      <c r="J28" t="n">
        <v>2.5753390789032</v>
      </c>
      <c r="K28" t="n">
        <v>-0.493992626667023</v>
      </c>
      <c r="L28" t="n">
        <v>0.245451793074608</v>
      </c>
      <c r="M28" t="n">
        <v>-1.21582174301147</v>
      </c>
      <c r="N28" t="n">
        <v>-0.219242990016937</v>
      </c>
      <c r="O28" t="n">
        <v>-0.572474777698517</v>
      </c>
      <c r="P28" t="n">
        <v>-0.194348379969597</v>
      </c>
      <c r="Q28" t="n">
        <v>0.0598806962370872</v>
      </c>
      <c r="R28" t="n">
        <v>-0.444066256284714</v>
      </c>
      <c r="S28" t="n">
        <v>0.815551102161407</v>
      </c>
      <c r="T28" t="n">
        <v>-0.602860271930695</v>
      </c>
      <c r="U28" t="n">
        <v>0.420041441917419</v>
      </c>
      <c r="V28" t="n">
        <v>-0.131398737430573</v>
      </c>
      <c r="W28" t="n">
        <v>-0.652932345867157</v>
      </c>
      <c r="X28" t="n">
        <v>0.821247220039368</v>
      </c>
      <c r="Y28" t="n">
        <v>-1.94879865646362</v>
      </c>
      <c r="Z28" t="n">
        <v>0.034298487007618</v>
      </c>
      <c r="AA28" t="n">
        <v>-0.772171020507812</v>
      </c>
      <c r="AB28" t="n">
        <v>-0.172738239169121</v>
      </c>
      <c r="AC28" t="n">
        <v>-1.45846390724182</v>
      </c>
      <c r="AD28" t="n">
        <v>0.955252051353455</v>
      </c>
      <c r="AE28" t="n">
        <v>-1.22652447223663</v>
      </c>
      <c r="AF28" t="n">
        <v>0.733226835727692</v>
      </c>
    </row>
    <row r="29">
      <c r="A29" t="s">
        <v>162</v>
      </c>
      <c r="B29" t="s">
        <v>107</v>
      </c>
      <c r="C29" t="s">
        <v>163</v>
      </c>
      <c r="D29" t="s">
        <v>109</v>
      </c>
      <c r="E29" t="s">
        <v>46</v>
      </c>
      <c r="F29"/>
      <c r="G29" t="n">
        <v>-1.15487194061279</v>
      </c>
      <c r="H29" t="n">
        <v>-0.428995907306671</v>
      </c>
      <c r="I29" t="n">
        <v>1.26849091053009</v>
      </c>
      <c r="J29" t="n">
        <v>2.65012550354004</v>
      </c>
      <c r="K29" t="n">
        <v>-0.504185676574707</v>
      </c>
      <c r="L29" t="n">
        <v>0.244638457894325</v>
      </c>
      <c r="M29" t="n">
        <v>-1.20842051506042</v>
      </c>
      <c r="N29" t="n">
        <v>-0.220195084810257</v>
      </c>
      <c r="O29" t="n">
        <v>-0.588353276252747</v>
      </c>
      <c r="P29" t="n">
        <v>-0.180501878261566</v>
      </c>
      <c r="Q29" t="n">
        <v>0.0594135597348213</v>
      </c>
      <c r="R29" t="n">
        <v>-0.470633625984192</v>
      </c>
      <c r="S29" t="n">
        <v>0.863681614398956</v>
      </c>
      <c r="T29" t="n">
        <v>-0.630155444145203</v>
      </c>
      <c r="U29" t="n">
        <v>0.441605597734451</v>
      </c>
      <c r="V29" t="n">
        <v>-0.139502435922623</v>
      </c>
      <c r="W29" t="n">
        <v>-0.696739494800568</v>
      </c>
      <c r="X29" t="n">
        <v>0.867061197757721</v>
      </c>
      <c r="Y29" t="n">
        <v>-2.03951478004456</v>
      </c>
      <c r="Z29" t="n">
        <v>0.0363984555006027</v>
      </c>
      <c r="AA29" t="n">
        <v>-0.827534854412079</v>
      </c>
      <c r="AB29" t="n">
        <v>-0.186461925506592</v>
      </c>
      <c r="AC29" t="n">
        <v>-1.5866094827652</v>
      </c>
      <c r="AD29" t="n">
        <v>1.05299246311188</v>
      </c>
      <c r="AE29" t="n">
        <v>-1.3302731513977</v>
      </c>
      <c r="AF29" t="n">
        <v>0.805555582046509</v>
      </c>
    </row>
    <row r="30">
      <c r="A30" t="s">
        <v>164</v>
      </c>
      <c r="B30" t="s">
        <v>107</v>
      </c>
      <c r="C30" t="s">
        <v>165</v>
      </c>
      <c r="D30" t="s">
        <v>109</v>
      </c>
      <c r="E30" t="s">
        <v>46</v>
      </c>
      <c r="F30"/>
      <c r="G30" t="n">
        <v>-0.677883684635162</v>
      </c>
      <c r="H30" t="n">
        <v>-0.240512236952782</v>
      </c>
      <c r="I30" t="n">
        <v>0.521146655082703</v>
      </c>
      <c r="J30" t="n">
        <v>1.09916865825653</v>
      </c>
      <c r="K30" t="n">
        <v>-0.281199842691422</v>
      </c>
      <c r="L30" t="n">
        <v>0.149205923080444</v>
      </c>
      <c r="M30" t="n">
        <v>-0.665848731994629</v>
      </c>
      <c r="N30" t="n">
        <v>-0.129345998167992</v>
      </c>
      <c r="O30" t="n">
        <v>-0.346930980682373</v>
      </c>
      <c r="P30" t="n">
        <v>-0.158427149057388</v>
      </c>
      <c r="Q30" t="n">
        <v>0.0509380958974361</v>
      </c>
      <c r="R30" t="n">
        <v>-0.66701740026474</v>
      </c>
      <c r="S30" t="n">
        <v>1.16647922992706</v>
      </c>
      <c r="T30" t="n">
        <v>-0.864998698234558</v>
      </c>
      <c r="U30" t="n">
        <v>0.519414365291595</v>
      </c>
      <c r="V30" t="n">
        <v>-0.136398285627365</v>
      </c>
      <c r="W30" t="n">
        <v>-0.689021348953247</v>
      </c>
      <c r="X30" t="n">
        <v>0.978194534778595</v>
      </c>
      <c r="Y30" t="n">
        <v>-2.12728309631348</v>
      </c>
      <c r="Z30" t="n">
        <v>0.0302757956087589</v>
      </c>
      <c r="AA30" t="n">
        <v>-0.744953751564026</v>
      </c>
      <c r="AB30" t="n">
        <v>-0.176454126834869</v>
      </c>
      <c r="AC30" t="n">
        <v>-1.48417460918427</v>
      </c>
      <c r="AD30" t="n">
        <v>0.961645901203156</v>
      </c>
      <c r="AE30" t="n">
        <v>-1.58425509929657</v>
      </c>
      <c r="AF30" t="n">
        <v>1.13018941879272</v>
      </c>
    </row>
    <row r="31">
      <c r="A31" t="s">
        <v>166</v>
      </c>
      <c r="B31" t="s">
        <v>107</v>
      </c>
      <c r="C31" t="s">
        <v>167</v>
      </c>
      <c r="D31" t="s">
        <v>109</v>
      </c>
      <c r="E31" t="s">
        <v>46</v>
      </c>
      <c r="F31"/>
      <c r="G31" t="n">
        <v>-0.871022343635559</v>
      </c>
      <c r="H31" t="n">
        <v>-0.345930248498917</v>
      </c>
      <c r="I31" t="n">
        <v>0.88112086057663</v>
      </c>
      <c r="J31" t="n">
        <v>1.7941997051239</v>
      </c>
      <c r="K31" t="n">
        <v>-0.394304424524307</v>
      </c>
      <c r="L31" t="n">
        <v>0.245928347110748</v>
      </c>
      <c r="M31" t="n">
        <v>-1.18761026859283</v>
      </c>
      <c r="N31" t="n">
        <v>-0.190436378121376</v>
      </c>
      <c r="O31" t="n">
        <v>-0.511309623718262</v>
      </c>
      <c r="P31" t="n">
        <v>-0.214304774999619</v>
      </c>
      <c r="Q31" t="n">
        <v>0.0681597366929054</v>
      </c>
      <c r="R31" t="n">
        <v>-0.462228655815125</v>
      </c>
      <c r="S31" t="n">
        <v>0.846677899360657</v>
      </c>
      <c r="T31" t="n">
        <v>-0.659611105918884</v>
      </c>
      <c r="U31" t="n">
        <v>0.443999946117401</v>
      </c>
      <c r="V31" t="n">
        <v>-0.154134184122086</v>
      </c>
      <c r="W31" t="n">
        <v>-0.800300300121307</v>
      </c>
      <c r="X31" t="n">
        <v>1.1812709569931</v>
      </c>
      <c r="Y31" t="n">
        <v>-3.00426006317139</v>
      </c>
      <c r="Z31" t="n">
        <v>0.0439655780792236</v>
      </c>
      <c r="AA31" t="n">
        <v>-0.929988622665405</v>
      </c>
      <c r="AB31" t="n">
        <v>-0.206699728965759</v>
      </c>
      <c r="AC31" t="n">
        <v>-1.73370909690857</v>
      </c>
      <c r="AD31" t="n">
        <v>1.13069355487823</v>
      </c>
      <c r="AE31" t="n">
        <v>-1.68153369426727</v>
      </c>
      <c r="AF31" t="n">
        <v>1.1301885843277</v>
      </c>
    </row>
    <row r="32">
      <c r="A32" t="s">
        <v>168</v>
      </c>
      <c r="B32" t="s">
        <v>107</v>
      </c>
      <c r="C32" t="s">
        <v>169</v>
      </c>
      <c r="D32" t="s">
        <v>109</v>
      </c>
      <c r="E32" t="s">
        <v>46</v>
      </c>
      <c r="F32"/>
      <c r="G32" t="n">
        <v>-1.04720592498779</v>
      </c>
      <c r="H32" t="n">
        <v>-0.368440926074982</v>
      </c>
      <c r="I32" t="n">
        <v>1.04920768737793</v>
      </c>
      <c r="J32" t="n">
        <v>2.22362303733826</v>
      </c>
      <c r="K32" t="n">
        <v>-0.421006500720978</v>
      </c>
      <c r="L32" t="n">
        <v>0.212822034955025</v>
      </c>
      <c r="M32" t="n">
        <v>-1.05436742305756</v>
      </c>
      <c r="N32" t="n">
        <v>-0.195470854640007</v>
      </c>
      <c r="O32" t="n">
        <v>-0.469103127717972</v>
      </c>
      <c r="P32" t="n">
        <v>-0.207087323069572</v>
      </c>
      <c r="Q32" t="n">
        <v>0.0513041466474533</v>
      </c>
      <c r="R32" t="n">
        <v>-0.353099375963211</v>
      </c>
      <c r="S32" t="n">
        <v>0.655359208583832</v>
      </c>
      <c r="T32" t="n">
        <v>-0.492068231105804</v>
      </c>
      <c r="U32" t="n">
        <v>0.344801962375641</v>
      </c>
      <c r="V32" t="n">
        <v>-0.105578534305096</v>
      </c>
      <c r="W32" t="n">
        <v>-0.516282916069031</v>
      </c>
      <c r="X32" t="n">
        <v>0.650227665901184</v>
      </c>
      <c r="Y32" t="n">
        <v>-1.54122745990753</v>
      </c>
      <c r="Z32" t="n">
        <v>0.0270235706120729</v>
      </c>
      <c r="AA32" t="n">
        <v>-0.607163906097412</v>
      </c>
      <c r="AB32" t="n">
        <v>-0.134121239185333</v>
      </c>
      <c r="AC32" t="n">
        <v>-1.12754881381989</v>
      </c>
      <c r="AD32" t="n">
        <v>0.736950695514679</v>
      </c>
      <c r="AE32" t="n">
        <v>-0.926916837692261</v>
      </c>
      <c r="AF32" t="n">
        <v>0.540038347244263</v>
      </c>
    </row>
    <row r="33">
      <c r="A33" t="s">
        <v>170</v>
      </c>
      <c r="B33" t="s">
        <v>107</v>
      </c>
      <c r="C33" t="s">
        <v>171</v>
      </c>
      <c r="D33" t="s">
        <v>109</v>
      </c>
      <c r="E33" t="s">
        <v>46</v>
      </c>
      <c r="F33"/>
      <c r="G33" t="n">
        <v>-1.46141862869263</v>
      </c>
      <c r="H33" t="n">
        <v>-0.562434196472168</v>
      </c>
      <c r="I33" t="n">
        <v>1.59476971626282</v>
      </c>
      <c r="J33" t="n">
        <v>3.10257387161255</v>
      </c>
      <c r="K33" t="n">
        <v>-0.587415933609009</v>
      </c>
      <c r="L33" t="n">
        <v>0.296048074960709</v>
      </c>
      <c r="M33" t="n">
        <v>-1.5217033624649</v>
      </c>
      <c r="N33" t="n">
        <v>-0.267112553119659</v>
      </c>
      <c r="O33" t="n">
        <v>-0.715381026268005</v>
      </c>
      <c r="P33" t="n">
        <v>-0.250686228275299</v>
      </c>
      <c r="Q33" t="n">
        <v>0.0877920761704445</v>
      </c>
      <c r="R33" t="n">
        <v>-0.595141530036926</v>
      </c>
      <c r="S33" t="n">
        <v>1.09758484363556</v>
      </c>
      <c r="T33" t="n">
        <v>-0.808488667011261</v>
      </c>
      <c r="U33" t="n">
        <v>0.560809910297394</v>
      </c>
      <c r="V33" t="n">
        <v>-0.174706384539604</v>
      </c>
      <c r="W33" t="n">
        <v>-0.880518853664398</v>
      </c>
      <c r="X33" t="n">
        <v>1.11438989639282</v>
      </c>
      <c r="Y33" t="n">
        <v>-2.69426798820496</v>
      </c>
      <c r="Z33" t="n">
        <v>0.0485214218497276</v>
      </c>
      <c r="AA33" t="n">
        <v>-1.08927583694458</v>
      </c>
      <c r="AB33" t="n">
        <v>-0.24647368490696</v>
      </c>
      <c r="AC33" t="n">
        <v>-2.04291081428528</v>
      </c>
      <c r="AD33" t="n">
        <v>1.28938043117523</v>
      </c>
      <c r="AE33" t="n">
        <v>-1.61364769935608</v>
      </c>
      <c r="AF33" t="n">
        <v>0.933858036994934</v>
      </c>
    </row>
    <row r="34">
      <c r="A34" t="s">
        <v>172</v>
      </c>
      <c r="B34" t="s">
        <v>107</v>
      </c>
      <c r="C34" t="s">
        <v>173</v>
      </c>
      <c r="D34" t="s">
        <v>109</v>
      </c>
      <c r="E34" t="s">
        <v>46</v>
      </c>
      <c r="F34"/>
      <c r="G34" t="n">
        <v>0.5248664021492</v>
      </c>
      <c r="H34" t="n">
        <v>0.458173453807831</v>
      </c>
      <c r="I34" t="n">
        <v>0.383468687534332</v>
      </c>
      <c r="J34" t="n">
        <v>0.16892272233963</v>
      </c>
      <c r="K34" t="n">
        <v>0.138005346059799</v>
      </c>
      <c r="L34" t="n">
        <v>0.335655480623245</v>
      </c>
      <c r="M34" t="n">
        <v>-0.194377169013023</v>
      </c>
      <c r="N34" t="n">
        <v>0.143479913473129</v>
      </c>
      <c r="O34" t="n">
        <v>-0.011664473451674</v>
      </c>
      <c r="P34" t="n">
        <v>-0.700228035449982</v>
      </c>
      <c r="Q34" t="n">
        <v>-0.951556384563446</v>
      </c>
      <c r="R34" t="n">
        <v>-0.134743720293045</v>
      </c>
      <c r="S34" t="n">
        <v>0.0833501666784286</v>
      </c>
      <c r="T34" t="n">
        <v>1.19835579395294</v>
      </c>
      <c r="U34" t="n">
        <v>-0.579888045787811</v>
      </c>
      <c r="V34" t="n">
        <v>0.0802193060517311</v>
      </c>
      <c r="W34" t="n">
        <v>0.0882531106472015</v>
      </c>
      <c r="X34" t="n">
        <v>-0.00259868614375591</v>
      </c>
      <c r="Y34" t="n">
        <v>-1.01032078266144</v>
      </c>
      <c r="Z34" t="n">
        <v>0.198525905609131</v>
      </c>
      <c r="AA34" t="n">
        <v>-0.351417750120163</v>
      </c>
      <c r="AB34" t="n">
        <v>-1.05550646781921</v>
      </c>
      <c r="AC34" t="n">
        <v>1.18540036678314</v>
      </c>
      <c r="AD34" t="n">
        <v>-0.53738522529602</v>
      </c>
      <c r="AE34" t="n">
        <v>0.96259069442749</v>
      </c>
      <c r="AF34" t="n">
        <v>-0.492358058691025</v>
      </c>
    </row>
    <row r="35">
      <c r="A35" t="s">
        <v>174</v>
      </c>
      <c r="B35" t="s">
        <v>107</v>
      </c>
      <c r="C35" t="s">
        <v>175</v>
      </c>
      <c r="D35" t="s">
        <v>109</v>
      </c>
      <c r="E35" t="s">
        <v>46</v>
      </c>
      <c r="F35"/>
      <c r="G35" t="n">
        <v>0.465858221054077</v>
      </c>
      <c r="H35" t="n">
        <v>1.97992646694183</v>
      </c>
      <c r="I35" t="n">
        <v>-0.231787517666817</v>
      </c>
      <c r="J35" t="n">
        <v>2.29298520088196</v>
      </c>
      <c r="K35" t="n">
        <v>-1.01166021823883</v>
      </c>
      <c r="L35" t="n">
        <v>1.54772889614105</v>
      </c>
      <c r="M35" t="n">
        <v>2.40497517585754</v>
      </c>
      <c r="N35" t="n">
        <v>0.239173620939255</v>
      </c>
      <c r="O35" t="n">
        <v>1.21243870258331</v>
      </c>
      <c r="P35" t="n">
        <v>-0.31429460644722</v>
      </c>
      <c r="Q35" t="n">
        <v>0.0679311975836754</v>
      </c>
      <c r="R35" t="n">
        <v>-0.452346742153168</v>
      </c>
      <c r="S35" t="n">
        <v>0.679797351360321</v>
      </c>
      <c r="T35" t="n">
        <v>1.54763209819794</v>
      </c>
      <c r="U35" t="n">
        <v>-0.235953316092491</v>
      </c>
      <c r="V35" t="n">
        <v>-0.503596186637878</v>
      </c>
      <c r="W35" t="n">
        <v>-1.75337266921997</v>
      </c>
      <c r="X35" t="n">
        <v>0.12053095549345</v>
      </c>
      <c r="Y35" t="n">
        <v>-0.439103603363037</v>
      </c>
      <c r="Z35" t="n">
        <v>0.520409941673279</v>
      </c>
      <c r="AA35" t="n">
        <v>-1.61433386802673</v>
      </c>
      <c r="AB35" t="n">
        <v>-1.61341857910156</v>
      </c>
      <c r="AC35" t="n">
        <v>-0.182654142379761</v>
      </c>
      <c r="AD35" t="n">
        <v>-1.402503490448</v>
      </c>
      <c r="AE35" t="n">
        <v>-2.37699961662292</v>
      </c>
      <c r="AF35" t="n">
        <v>1.88244879245758</v>
      </c>
    </row>
    <row r="36">
      <c r="A36" t="s">
        <v>176</v>
      </c>
      <c r="B36" t="s">
        <v>107</v>
      </c>
      <c r="C36" t="s">
        <v>177</v>
      </c>
      <c r="D36" t="s">
        <v>109</v>
      </c>
      <c r="E36" t="s">
        <v>46</v>
      </c>
      <c r="F36"/>
      <c r="G36" t="n">
        <v>0.756432235240936</v>
      </c>
      <c r="H36" t="n">
        <v>3.19554471969604</v>
      </c>
      <c r="I36" t="n">
        <v>-0.383834600448608</v>
      </c>
      <c r="J36" t="n">
        <v>3.53444695472717</v>
      </c>
      <c r="K36" t="n">
        <v>-1.53118062019348</v>
      </c>
      <c r="L36" t="n">
        <v>2.2091908454895</v>
      </c>
      <c r="M36" t="n">
        <v>3.51931929588318</v>
      </c>
      <c r="N36" t="n">
        <v>0.389096081256866</v>
      </c>
      <c r="O36" t="n">
        <v>1.78726541996002</v>
      </c>
      <c r="P36" t="n">
        <v>-0.446519166231155</v>
      </c>
      <c r="Q36" t="n">
        <v>0.103057026863098</v>
      </c>
      <c r="R36" t="n">
        <v>-0.652541756629944</v>
      </c>
      <c r="S36" t="n">
        <v>0.79465240240097</v>
      </c>
      <c r="T36" t="n">
        <v>1.81405377388</v>
      </c>
      <c r="U36" t="n">
        <v>-0.272153675556183</v>
      </c>
      <c r="V36" t="n">
        <v>-0.566859841346741</v>
      </c>
      <c r="W36" t="n">
        <v>-1.9008663892746</v>
      </c>
      <c r="X36" t="n">
        <v>0.12538343667984</v>
      </c>
      <c r="Y36" t="n">
        <v>-0.463374942541122</v>
      </c>
      <c r="Z36" t="n">
        <v>0.559924006462097</v>
      </c>
      <c r="AA36" t="n">
        <v>-1.77151620388031</v>
      </c>
      <c r="AB36" t="n">
        <v>-1.78877317905426</v>
      </c>
      <c r="AC36" t="n">
        <v>-0.204301998019218</v>
      </c>
      <c r="AD36" t="n">
        <v>-1.57554543018341</v>
      </c>
      <c r="AE36" t="n">
        <v>-2.67745494842529</v>
      </c>
      <c r="AF36" t="n">
        <v>2.16787028312683</v>
      </c>
    </row>
    <row r="37">
      <c r="A37" t="s">
        <v>178</v>
      </c>
      <c r="B37" t="s">
        <v>107</v>
      </c>
      <c r="C37" t="s">
        <v>179</v>
      </c>
      <c r="D37" t="s">
        <v>109</v>
      </c>
      <c r="E37" t="s">
        <v>46</v>
      </c>
      <c r="F37"/>
      <c r="G37" t="n">
        <v>0.235746964812279</v>
      </c>
      <c r="H37" t="n">
        <v>1.01378285884857</v>
      </c>
      <c r="I37" t="n">
        <v>-0.140416085720062</v>
      </c>
      <c r="J37" t="n">
        <v>1.32536685466766</v>
      </c>
      <c r="K37" t="n">
        <v>-0.643815398216248</v>
      </c>
      <c r="L37" t="n">
        <v>0.835641026496887</v>
      </c>
      <c r="M37" t="n">
        <v>1.16477012634277</v>
      </c>
      <c r="N37" t="n">
        <v>0.101823709905148</v>
      </c>
      <c r="O37" t="n">
        <v>0.526813209056854</v>
      </c>
      <c r="P37" t="n">
        <v>-0.172627106308937</v>
      </c>
      <c r="Q37" t="n">
        <v>0.0233077500015497</v>
      </c>
      <c r="R37" t="n">
        <v>-0.212972372770309</v>
      </c>
      <c r="S37" t="n">
        <v>0.365973174571991</v>
      </c>
      <c r="T37" t="n">
        <v>0.850548982620239</v>
      </c>
      <c r="U37" t="n">
        <v>-0.133629515767097</v>
      </c>
      <c r="V37" t="n">
        <v>-0.292046159505844</v>
      </c>
      <c r="W37" t="n">
        <v>-1.03730916976929</v>
      </c>
      <c r="X37" t="n">
        <v>0.074919193983078</v>
      </c>
      <c r="Y37" t="n">
        <v>-0.268272966146469</v>
      </c>
      <c r="Z37" t="n">
        <v>0.29210239648819</v>
      </c>
      <c r="AA37" t="n">
        <v>-0.865213096141815</v>
      </c>
      <c r="AB37" t="n">
        <v>-0.830721020698547</v>
      </c>
      <c r="AC37" t="n">
        <v>-0.090029239654541</v>
      </c>
      <c r="AD37" t="n">
        <v>-0.728440463542938</v>
      </c>
      <c r="AE37" t="n">
        <v>-1.27109396457672</v>
      </c>
      <c r="AF37" t="n">
        <v>0.958446979522705</v>
      </c>
    </row>
    <row r="38">
      <c r="A38" t="s">
        <v>180</v>
      </c>
      <c r="B38" t="s">
        <v>107</v>
      </c>
      <c r="C38" t="s">
        <v>181</v>
      </c>
      <c r="D38" t="s">
        <v>109</v>
      </c>
      <c r="E38" t="s">
        <v>46</v>
      </c>
      <c r="F38"/>
      <c r="G38" t="n">
        <v>0.588079571723938</v>
      </c>
      <c r="H38" t="n">
        <v>2.43781876564026</v>
      </c>
      <c r="I38" t="n">
        <v>-0.232496276497841</v>
      </c>
      <c r="J38" t="n">
        <v>2.54440569877625</v>
      </c>
      <c r="K38" t="n">
        <v>-1.02258515357971</v>
      </c>
      <c r="L38" t="n">
        <v>1.84600555896759</v>
      </c>
      <c r="M38" t="n">
        <v>3.11846256256104</v>
      </c>
      <c r="N38" t="n">
        <v>0.314235091209412</v>
      </c>
      <c r="O38" t="n">
        <v>1.64661085605621</v>
      </c>
      <c r="P38" t="n">
        <v>-0.38128262758255</v>
      </c>
      <c r="Q38" t="n">
        <v>0.0901710912585258</v>
      </c>
      <c r="R38" t="n">
        <v>-0.559181451797485</v>
      </c>
      <c r="S38" t="n">
        <v>0.883631229400635</v>
      </c>
      <c r="T38" t="n">
        <v>1.9580807685852</v>
      </c>
      <c r="U38" t="n">
        <v>-0.293135195970535</v>
      </c>
      <c r="V38" t="n">
        <v>-0.611828804016113</v>
      </c>
      <c r="W38" t="n">
        <v>-2.08210730552673</v>
      </c>
      <c r="X38" t="n">
        <v>0.140442937612534</v>
      </c>
      <c r="Y38" t="n">
        <v>-0.504839718341827</v>
      </c>
      <c r="Z38" t="n">
        <v>0.607833921909332</v>
      </c>
      <c r="AA38" t="n">
        <v>-1.89533364772797</v>
      </c>
      <c r="AB38" t="n">
        <v>-1.88687741756439</v>
      </c>
      <c r="AC38" t="n">
        <v>-0.213808491826057</v>
      </c>
      <c r="AD38" t="n">
        <v>-1.60826206207275</v>
      </c>
      <c r="AE38" t="n">
        <v>-2.68118786811829</v>
      </c>
      <c r="AF38" t="n">
        <v>2.12171864509583</v>
      </c>
    </row>
    <row r="39">
      <c r="A39" t="s">
        <v>182</v>
      </c>
      <c r="B39" t="s">
        <v>107</v>
      </c>
      <c r="C39" t="s">
        <v>183</v>
      </c>
      <c r="D39" t="s">
        <v>109</v>
      </c>
      <c r="E39" t="s">
        <v>46</v>
      </c>
      <c r="F39"/>
      <c r="G39" t="n">
        <v>0.774855017662048</v>
      </c>
      <c r="H39" t="n">
        <v>0.0813117325305939</v>
      </c>
      <c r="I39" t="n">
        <v>0.672089636325836</v>
      </c>
      <c r="J39" t="n">
        <v>0.260065019130707</v>
      </c>
      <c r="K39" t="n">
        <v>0.245194852352142</v>
      </c>
      <c r="L39" t="n">
        <v>0.530545294284821</v>
      </c>
      <c r="M39" t="n">
        <v>0.607716917991638</v>
      </c>
      <c r="N39" t="n">
        <v>-0.110813483595848</v>
      </c>
      <c r="O39" t="n">
        <v>0.445313185453415</v>
      </c>
      <c r="P39" t="n">
        <v>0.879476845264435</v>
      </c>
      <c r="Q39" t="n">
        <v>1.15934336185455</v>
      </c>
      <c r="R39" t="n">
        <v>-0.761393427848816</v>
      </c>
      <c r="S39" t="n">
        <v>-0.278276354074478</v>
      </c>
      <c r="T39" t="n">
        <v>-0.19637057185173</v>
      </c>
      <c r="U39" t="n">
        <v>1.91060733795166</v>
      </c>
      <c r="V39" t="n">
        <v>0.101771809160709</v>
      </c>
      <c r="W39" t="n">
        <v>-1.68670082092285</v>
      </c>
      <c r="X39" t="n">
        <v>1.11104989051819</v>
      </c>
      <c r="Y39" t="n">
        <v>-5.71985864639282</v>
      </c>
      <c r="Z39" t="n">
        <v>1.10546135902405</v>
      </c>
      <c r="AA39" t="n">
        <v>-3.41003465652466</v>
      </c>
      <c r="AB39" t="n">
        <v>0.766108930110931</v>
      </c>
      <c r="AC39" t="n">
        <v>0.886530220508575</v>
      </c>
      <c r="AD39" t="n">
        <v>-3.60752201080322</v>
      </c>
      <c r="AE39" t="n">
        <v>-1.90673339366913</v>
      </c>
      <c r="AF39" t="n">
        <v>1.08914816379547</v>
      </c>
    </row>
    <row r="40">
      <c r="A40" t="s">
        <v>184</v>
      </c>
      <c r="B40" t="s">
        <v>107</v>
      </c>
      <c r="C40" t="s">
        <v>185</v>
      </c>
      <c r="D40" t="s">
        <v>109</v>
      </c>
      <c r="E40" t="s">
        <v>46</v>
      </c>
      <c r="F40"/>
      <c r="G40" t="n">
        <v>0.00373539258725941</v>
      </c>
      <c r="H40" t="n">
        <v>0.0272473879158497</v>
      </c>
      <c r="I40" t="n">
        <v>0.0248642954975367</v>
      </c>
      <c r="J40" t="n">
        <v>0.102013558149338</v>
      </c>
      <c r="K40" t="n">
        <v>-0.00259442231617868</v>
      </c>
      <c r="L40" t="n">
        <v>-0.0998723059892654</v>
      </c>
      <c r="M40" t="n">
        <v>-0.0380133129656315</v>
      </c>
      <c r="N40" t="n">
        <v>0.0623398385941982</v>
      </c>
      <c r="O40" t="n">
        <v>0.0103769209235907</v>
      </c>
      <c r="P40" t="n">
        <v>0.0155177740380168</v>
      </c>
      <c r="Q40" t="n">
        <v>-0.0291490573436022</v>
      </c>
      <c r="R40" t="n">
        <v>0.0449272207915783</v>
      </c>
      <c r="S40" t="n">
        <v>0.106475912034512</v>
      </c>
      <c r="T40" t="n">
        <v>-0.151391685009003</v>
      </c>
      <c r="U40" t="n">
        <v>0.10785398632288</v>
      </c>
      <c r="V40" t="n">
        <v>0.0682707726955414</v>
      </c>
      <c r="W40" t="n">
        <v>0.0778394192457199</v>
      </c>
      <c r="X40" t="n">
        <v>0.139071688055992</v>
      </c>
      <c r="Y40" t="n">
        <v>-0.267129153013229</v>
      </c>
      <c r="Z40" t="n">
        <v>-0.145605206489563</v>
      </c>
      <c r="AA40" t="n">
        <v>0.175760760903358</v>
      </c>
      <c r="AB40" t="n">
        <v>-0.0743501037359238</v>
      </c>
      <c r="AC40" t="n">
        <v>-0.0724468529224396</v>
      </c>
      <c r="AD40" t="n">
        <v>0.280699610710144</v>
      </c>
      <c r="AE40" t="n">
        <v>0.157193869352341</v>
      </c>
      <c r="AF40" t="n">
        <v>-0.202120587229729</v>
      </c>
    </row>
    <row r="41">
      <c r="A41" t="s">
        <v>186</v>
      </c>
      <c r="B41" t="s">
        <v>107</v>
      </c>
      <c r="C41" t="s">
        <v>187</v>
      </c>
      <c r="D41" t="s">
        <v>109</v>
      </c>
      <c r="E41" t="s">
        <v>46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107</v>
      </c>
      <c r="C42" t="s">
        <v>189</v>
      </c>
      <c r="D42" t="s">
        <v>109</v>
      </c>
      <c r="E42" t="s">
        <v>46</v>
      </c>
      <c r="F42"/>
      <c r="G42" t="n">
        <v>-0.133247688412666</v>
      </c>
      <c r="H42" t="n">
        <v>0.147174015641212</v>
      </c>
      <c r="I42" t="n">
        <v>0.284556895494461</v>
      </c>
      <c r="J42" t="n">
        <v>0.190853893756866</v>
      </c>
      <c r="K42" t="n">
        <v>-0.641810178756714</v>
      </c>
      <c r="L42" t="n">
        <v>0.707459688186646</v>
      </c>
      <c r="M42" t="n">
        <v>1.23775339126587</v>
      </c>
      <c r="N42" t="n">
        <v>-0.575933396816254</v>
      </c>
      <c r="O42" t="n">
        <v>-0.116192013025284</v>
      </c>
      <c r="P42" t="n">
        <v>-0.0668825581669807</v>
      </c>
      <c r="Q42" t="n">
        <v>1.22662150859833</v>
      </c>
      <c r="R42" t="n">
        <v>-0.614633321762085</v>
      </c>
      <c r="S42" t="n">
        <v>-0.209911540150642</v>
      </c>
      <c r="T42" t="n">
        <v>-0.216262921690941</v>
      </c>
      <c r="U42" t="n">
        <v>-0.0502465516328812</v>
      </c>
      <c r="V42" t="n">
        <v>0.312684267759323</v>
      </c>
      <c r="W42" t="n">
        <v>0.857877552509308</v>
      </c>
      <c r="X42" t="n">
        <v>-1.51292061805725</v>
      </c>
      <c r="Y42" t="n">
        <v>-9.2495698928833</v>
      </c>
      <c r="Z42" t="n">
        <v>-0.828366458415985</v>
      </c>
      <c r="AA42" t="n">
        <v>-3.23203277587891</v>
      </c>
      <c r="AB42" t="n">
        <v>-0.811278820037842</v>
      </c>
      <c r="AC42" t="n">
        <v>1.8447242975235</v>
      </c>
      <c r="AD42" t="n">
        <v>-2.28361010551453</v>
      </c>
      <c r="AE42" t="n">
        <v>-0.566259622573853</v>
      </c>
      <c r="AF42" t="n">
        <v>0.662183344364166</v>
      </c>
    </row>
    <row r="43">
      <c r="A43" t="s">
        <v>190</v>
      </c>
      <c r="B43" t="s">
        <v>107</v>
      </c>
      <c r="C43" t="s">
        <v>191</v>
      </c>
      <c r="D43" t="s">
        <v>109</v>
      </c>
      <c r="E43" t="s">
        <v>46</v>
      </c>
      <c r="F43"/>
      <c r="G43" t="n">
        <v>0.388111650943756</v>
      </c>
      <c r="H43" t="n">
        <v>0.466618120670319</v>
      </c>
      <c r="I43" t="n">
        <v>-0.113688945770264</v>
      </c>
      <c r="J43" t="n">
        <v>0.279525220394135</v>
      </c>
      <c r="K43" t="n">
        <v>-0.620929837226868</v>
      </c>
      <c r="L43" t="n">
        <v>-0.37332609295845</v>
      </c>
      <c r="M43" t="n">
        <v>0.0793473944067955</v>
      </c>
      <c r="N43" t="n">
        <v>1.70459175109863</v>
      </c>
      <c r="O43" t="n">
        <v>0.401272147893906</v>
      </c>
      <c r="P43" t="n">
        <v>0.0958079472184181</v>
      </c>
      <c r="Q43" t="n">
        <v>-1.47634387016296</v>
      </c>
      <c r="R43" t="n">
        <v>-1.39644694328308</v>
      </c>
      <c r="S43" t="n">
        <v>-0.329708188772202</v>
      </c>
      <c r="T43" t="n">
        <v>0.760061144828796</v>
      </c>
      <c r="U43" t="n">
        <v>-0.558620750904083</v>
      </c>
      <c r="V43" t="n">
        <v>-0.13740311563015</v>
      </c>
      <c r="W43" t="n">
        <v>0.135580584406853</v>
      </c>
      <c r="X43" t="n">
        <v>1.38292455673218</v>
      </c>
      <c r="Y43" t="n">
        <v>-1.78822243213654</v>
      </c>
      <c r="Z43" t="n">
        <v>-0.0648118257522583</v>
      </c>
      <c r="AA43" t="n">
        <v>-2.6023313999176</v>
      </c>
      <c r="AB43" t="n">
        <v>1.04216730594635</v>
      </c>
      <c r="AC43" t="n">
        <v>0.00417847419157624</v>
      </c>
      <c r="AD43" t="n">
        <v>-0.476930379867554</v>
      </c>
      <c r="AE43" t="n">
        <v>1.23967182636261</v>
      </c>
      <c r="AF43" t="n">
        <v>-1.33021783828735</v>
      </c>
    </row>
    <row r="44">
      <c r="A44" t="s">
        <v>192</v>
      </c>
      <c r="B44" t="s">
        <v>107</v>
      </c>
      <c r="C44" t="s">
        <v>193</v>
      </c>
      <c r="D44" t="s">
        <v>109</v>
      </c>
      <c r="E44" t="s">
        <v>46</v>
      </c>
      <c r="F44"/>
      <c r="G44" t="n">
        <v>0.565384745597839</v>
      </c>
      <c r="H44" t="n">
        <v>0.44590625166893</v>
      </c>
      <c r="I44" t="n">
        <v>0.235105514526367</v>
      </c>
      <c r="J44" t="n">
        <v>-0.0287742875516415</v>
      </c>
      <c r="K44" t="n">
        <v>0.280333787202835</v>
      </c>
      <c r="L44" t="n">
        <v>0.262414157390594</v>
      </c>
      <c r="M44" t="n">
        <v>0.345857590436935</v>
      </c>
      <c r="N44" t="n">
        <v>0.233777686953545</v>
      </c>
      <c r="O44" t="n">
        <v>1.59683465957642</v>
      </c>
      <c r="P44" t="n">
        <v>0.243314266204834</v>
      </c>
      <c r="Q44" t="n">
        <v>-0.376619219779968</v>
      </c>
      <c r="R44" t="n">
        <v>0.158961832523346</v>
      </c>
      <c r="S44" t="n">
        <v>0.197343945503235</v>
      </c>
      <c r="T44" t="n">
        <v>0.551962494850159</v>
      </c>
      <c r="U44" t="n">
        <v>0.043263528496027</v>
      </c>
      <c r="V44" t="n">
        <v>0.0249347742646933</v>
      </c>
      <c r="W44" t="n">
        <v>0.195565611124039</v>
      </c>
      <c r="X44" t="n">
        <v>0.224507674574852</v>
      </c>
      <c r="Y44" t="n">
        <v>-0.115163750946522</v>
      </c>
      <c r="Z44" t="n">
        <v>0.167997390031815</v>
      </c>
      <c r="AA44" t="n">
        <v>-0.334590137004852</v>
      </c>
      <c r="AB44" t="n">
        <v>-0.11227323114872</v>
      </c>
      <c r="AC44" t="n">
        <v>-0.0133695490658283</v>
      </c>
      <c r="AD44" t="n">
        <v>-0.318472295999527</v>
      </c>
      <c r="AE44" t="n">
        <v>-0.314336985349655</v>
      </c>
      <c r="AF44" t="n">
        <v>-0.0024884941522032</v>
      </c>
    </row>
    <row r="45">
      <c r="A45" t="s">
        <v>194</v>
      </c>
      <c r="B45" t="s">
        <v>107</v>
      </c>
      <c r="C45" t="s">
        <v>195</v>
      </c>
      <c r="D45" t="s">
        <v>109</v>
      </c>
      <c r="E45" t="s">
        <v>46</v>
      </c>
      <c r="F45"/>
      <c r="G45" t="n">
        <v>0.674984991550446</v>
      </c>
      <c r="H45" t="n">
        <v>0.652737438678741</v>
      </c>
      <c r="I45" t="n">
        <v>1.05510675907135</v>
      </c>
      <c r="J45" t="n">
        <v>0.295652270317078</v>
      </c>
      <c r="K45" t="n">
        <v>0.434564411640167</v>
      </c>
      <c r="L45" t="n">
        <v>0.439713656902313</v>
      </c>
      <c r="M45" t="n">
        <v>-0.372058212757111</v>
      </c>
      <c r="N45" t="n">
        <v>0.30259582400322</v>
      </c>
      <c r="O45" t="n">
        <v>-0.0159877091646194</v>
      </c>
      <c r="P45" t="n">
        <v>-0.983914196491241</v>
      </c>
      <c r="Q45" t="n">
        <v>-0.28736424446106</v>
      </c>
      <c r="R45" t="n">
        <v>0.336019545793533</v>
      </c>
      <c r="S45" t="n">
        <v>0.645515263080597</v>
      </c>
      <c r="T45" t="n">
        <v>0.0612853169441223</v>
      </c>
      <c r="U45" t="n">
        <v>0.159527018666267</v>
      </c>
      <c r="V45" t="n">
        <v>0.12213809043169</v>
      </c>
      <c r="W45" t="n">
        <v>0.87614244222641</v>
      </c>
      <c r="X45" t="n">
        <v>0.0344848930835724</v>
      </c>
      <c r="Y45" t="n">
        <v>-0.266910493373871</v>
      </c>
      <c r="Z45" t="n">
        <v>-1.22393941879272</v>
      </c>
      <c r="AA45" t="n">
        <v>-0.0739999264478683</v>
      </c>
      <c r="AB45" t="n">
        <v>0.0926580876111984</v>
      </c>
      <c r="AC45" t="n">
        <v>-0.0145679516717792</v>
      </c>
      <c r="AD45" t="n">
        <v>0.744132995605469</v>
      </c>
      <c r="AE45" t="n">
        <v>-1.58067536354065</v>
      </c>
      <c r="AF45" t="n">
        <v>-0.356803238391876</v>
      </c>
    </row>
    <row r="46">
      <c r="A46" t="s">
        <v>196</v>
      </c>
      <c r="B46" t="s">
        <v>107</v>
      </c>
      <c r="C46" t="s">
        <v>197</v>
      </c>
      <c r="D46" t="s">
        <v>109</v>
      </c>
      <c r="E46" t="s">
        <v>46</v>
      </c>
      <c r="F46"/>
      <c r="G46" t="n">
        <v>-0.142845749855042</v>
      </c>
      <c r="H46" t="n">
        <v>1.36766111850739</v>
      </c>
      <c r="I46" t="n">
        <v>-0.775915265083313</v>
      </c>
      <c r="J46" t="n">
        <v>0.575571477413177</v>
      </c>
      <c r="K46" t="n">
        <v>0.435800671577454</v>
      </c>
      <c r="L46" t="n">
        <v>-0.326103776693344</v>
      </c>
      <c r="M46" t="n">
        <v>-0.876904666423798</v>
      </c>
      <c r="N46" t="n">
        <v>1.49414098262787</v>
      </c>
      <c r="O46" t="n">
        <v>0.179428517818451</v>
      </c>
      <c r="P46" t="n">
        <v>-0.391977220773697</v>
      </c>
      <c r="Q46" t="n">
        <v>-0.0423311628401279</v>
      </c>
      <c r="R46" t="n">
        <v>-0.148591786623001</v>
      </c>
      <c r="S46" t="n">
        <v>2.06702303886414</v>
      </c>
      <c r="T46" t="n">
        <v>1.11940824985504</v>
      </c>
      <c r="U46" t="n">
        <v>-0.928573846817017</v>
      </c>
      <c r="V46" t="n">
        <v>0.13430255651474</v>
      </c>
      <c r="W46" t="n">
        <v>1.3241354227066</v>
      </c>
      <c r="X46" t="n">
        <v>0.756366670131683</v>
      </c>
      <c r="Y46" t="n">
        <v>5.65160894393921</v>
      </c>
      <c r="Z46" t="n">
        <v>0.581876397132874</v>
      </c>
      <c r="AA46" t="n">
        <v>-0.855741083621979</v>
      </c>
      <c r="AB46" t="n">
        <v>3.23048043251038</v>
      </c>
      <c r="AC46" t="n">
        <v>-1.78564357757568</v>
      </c>
      <c r="AD46" t="n">
        <v>0.266540974378586</v>
      </c>
      <c r="AE46" t="n">
        <v>1.86766648292542</v>
      </c>
      <c r="AF46" t="n">
        <v>-0.76276022195816</v>
      </c>
    </row>
    <row r="47">
      <c r="A47" t="s">
        <v>198</v>
      </c>
      <c r="B47" t="s">
        <v>107</v>
      </c>
      <c r="C47" t="s">
        <v>199</v>
      </c>
      <c r="D47" t="s">
        <v>109</v>
      </c>
      <c r="E47" t="s">
        <v>46</v>
      </c>
      <c r="F47"/>
      <c r="G47" t="n">
        <v>1.21184456348419</v>
      </c>
      <c r="H47" t="n">
        <v>0.228713497519493</v>
      </c>
      <c r="I47" t="n">
        <v>0.762451887130737</v>
      </c>
      <c r="J47" t="n">
        <v>-0.144932463765144</v>
      </c>
      <c r="K47" t="n">
        <v>-0.596705615520477</v>
      </c>
      <c r="L47" t="n">
        <v>0.984562397003174</v>
      </c>
      <c r="M47" t="n">
        <v>1.05673575401306</v>
      </c>
      <c r="N47" t="n">
        <v>0.82468456029892</v>
      </c>
      <c r="O47" t="n">
        <v>0.562853932380676</v>
      </c>
      <c r="P47" t="n">
        <v>0.315679252147675</v>
      </c>
      <c r="Q47" t="n">
        <v>-0.708827793598175</v>
      </c>
      <c r="R47" t="n">
        <v>0.68788081407547</v>
      </c>
      <c r="S47" t="n">
        <v>-1.19571781158447</v>
      </c>
      <c r="T47" t="n">
        <v>1.00695013999939</v>
      </c>
      <c r="U47" t="n">
        <v>0.132046461105347</v>
      </c>
      <c r="V47" t="n">
        <v>0.44937002658844</v>
      </c>
      <c r="W47" t="n">
        <v>0.291866660118103</v>
      </c>
      <c r="X47" t="n">
        <v>-0.272182524204254</v>
      </c>
      <c r="Y47" t="n">
        <v>-3.13446307182312</v>
      </c>
      <c r="Z47" t="n">
        <v>0.327477753162384</v>
      </c>
      <c r="AA47" t="n">
        <v>-0.592477738857269</v>
      </c>
      <c r="AB47" t="n">
        <v>0.187109336256981</v>
      </c>
      <c r="AC47" t="n">
        <v>-1.59717988967896</v>
      </c>
      <c r="AD47" t="n">
        <v>-0.705113410949707</v>
      </c>
      <c r="AE47" t="n">
        <v>-0.95929354429245</v>
      </c>
      <c r="AF47" t="n">
        <v>-0.804871201515198</v>
      </c>
    </row>
    <row r="48">
      <c r="A48" t="s">
        <v>200</v>
      </c>
      <c r="B48" t="s">
        <v>107</v>
      </c>
      <c r="C48" t="s">
        <v>201</v>
      </c>
      <c r="D48" t="s">
        <v>109</v>
      </c>
      <c r="E48" t="s">
        <v>46</v>
      </c>
      <c r="F48"/>
      <c r="G48" t="n">
        <v>-0.809832572937012</v>
      </c>
      <c r="H48" t="n">
        <v>0.213810667395592</v>
      </c>
      <c r="I48" t="n">
        <v>-0.0781686902046204</v>
      </c>
      <c r="J48" t="n">
        <v>1.37143492698669</v>
      </c>
      <c r="K48" t="n">
        <v>0.424068093299866</v>
      </c>
      <c r="L48" t="n">
        <v>0.728736221790314</v>
      </c>
      <c r="M48" t="n">
        <v>0.0508913062512875</v>
      </c>
      <c r="N48" t="n">
        <v>-0.18324102461338</v>
      </c>
      <c r="O48" t="n">
        <v>0.274689942598343</v>
      </c>
      <c r="P48" t="n">
        <v>-0.182353883981705</v>
      </c>
      <c r="Q48" t="n">
        <v>-0.386671096086502</v>
      </c>
      <c r="R48" t="n">
        <v>1.53301060199738</v>
      </c>
      <c r="S48" t="n">
        <v>-0.267121970653534</v>
      </c>
      <c r="T48" t="n">
        <v>0.299286812543869</v>
      </c>
      <c r="U48" t="n">
        <v>-0.125471904873848</v>
      </c>
      <c r="V48" t="n">
        <v>0.117807693779469</v>
      </c>
      <c r="W48" t="n">
        <v>-0.0757686123251915</v>
      </c>
      <c r="X48" t="n">
        <v>-0.218359380960464</v>
      </c>
      <c r="Y48" t="n">
        <v>-1.55340588092804</v>
      </c>
      <c r="Z48" t="n">
        <v>0.147755652666092</v>
      </c>
      <c r="AA48" t="n">
        <v>-0.291531533002853</v>
      </c>
      <c r="AB48" t="n">
        <v>-0.0393620282411575</v>
      </c>
      <c r="AC48" t="n">
        <v>-0.737403750419617</v>
      </c>
      <c r="AD48" t="n">
        <v>-0.106602601706982</v>
      </c>
      <c r="AE48" t="n">
        <v>-0.601413190364838</v>
      </c>
      <c r="AF48" t="n">
        <v>-0.50030106306076</v>
      </c>
    </row>
    <row r="49">
      <c r="A49" t="s">
        <v>202</v>
      </c>
      <c r="B49" t="s">
        <v>107</v>
      </c>
      <c r="C49" t="s">
        <v>203</v>
      </c>
      <c r="D49" t="s">
        <v>109</v>
      </c>
      <c r="E49" t="s">
        <v>46</v>
      </c>
      <c r="F49"/>
      <c r="G49" t="n">
        <v>1.02786505222321</v>
      </c>
      <c r="H49" t="n">
        <v>0.819625973701477</v>
      </c>
      <c r="I49" t="n">
        <v>0.474556297063828</v>
      </c>
      <c r="J49" t="n">
        <v>0.538926064968109</v>
      </c>
      <c r="K49" t="n">
        <v>-1.56578314304352</v>
      </c>
      <c r="L49" t="n">
        <v>3.63668465614319</v>
      </c>
      <c r="M49" t="n">
        <v>0.562406957149506</v>
      </c>
      <c r="N49" t="n">
        <v>-0.397591531276703</v>
      </c>
      <c r="O49" t="n">
        <v>-0.118881836533546</v>
      </c>
      <c r="P49" t="n">
        <v>0.628426015377045</v>
      </c>
      <c r="Q49" t="n">
        <v>0.0291326958686113</v>
      </c>
      <c r="R49" t="n">
        <v>-0.658845603466034</v>
      </c>
      <c r="S49" t="n">
        <v>1.43469405174255</v>
      </c>
      <c r="T49" t="n">
        <v>0.358073264360428</v>
      </c>
      <c r="U49" t="n">
        <v>-0.165015488862991</v>
      </c>
      <c r="V49" t="n">
        <v>-0.0226168986409903</v>
      </c>
      <c r="W49" t="n">
        <v>-0.124029316008091</v>
      </c>
      <c r="X49" t="n">
        <v>-0.885860443115234</v>
      </c>
      <c r="Y49" t="n">
        <v>-1.50086402893066</v>
      </c>
      <c r="Z49" t="n">
        <v>0.442856401205063</v>
      </c>
      <c r="AA49" t="n">
        <v>-0.337362080812454</v>
      </c>
      <c r="AB49" t="n">
        <v>-0.518138289451599</v>
      </c>
      <c r="AC49" t="n">
        <v>1.48564386367798</v>
      </c>
      <c r="AD49" t="n">
        <v>-0.708834171295166</v>
      </c>
      <c r="AE49" t="n">
        <v>-0.889901518821716</v>
      </c>
      <c r="AF49" t="n">
        <v>0.663836717605591</v>
      </c>
    </row>
    <row r="50">
      <c r="A50" t="s">
        <v>204</v>
      </c>
      <c r="B50" t="s">
        <v>107</v>
      </c>
      <c r="C50" t="s">
        <v>205</v>
      </c>
      <c r="D50" t="s">
        <v>109</v>
      </c>
      <c r="E50" t="s">
        <v>46</v>
      </c>
      <c r="F50"/>
      <c r="G50" t="n">
        <v>0.414304494857788</v>
      </c>
      <c r="H50" t="n">
        <v>-0.621794939041138</v>
      </c>
      <c r="I50" t="n">
        <v>0.0759730339050293</v>
      </c>
      <c r="J50" t="n">
        <v>1.232954621315</v>
      </c>
      <c r="K50" t="n">
        <v>0.247513264417648</v>
      </c>
      <c r="L50" t="n">
        <v>-0.481943726539612</v>
      </c>
      <c r="M50" t="n">
        <v>0.568543076515198</v>
      </c>
      <c r="N50" t="n">
        <v>0.130986243486404</v>
      </c>
      <c r="O50" t="n">
        <v>0.187948822975159</v>
      </c>
      <c r="P50" t="n">
        <v>0.694605231285095</v>
      </c>
      <c r="Q50" t="n">
        <v>0.243942886590958</v>
      </c>
      <c r="R50" t="n">
        <v>0.382340341806412</v>
      </c>
      <c r="S50" t="n">
        <v>-0.806589961051941</v>
      </c>
      <c r="T50" t="n">
        <v>-0.260364949703217</v>
      </c>
      <c r="U50" t="n">
        <v>0.0652568489313126</v>
      </c>
      <c r="V50" t="n">
        <v>0.0751978158950806</v>
      </c>
      <c r="W50" t="n">
        <v>-0.294701486825943</v>
      </c>
      <c r="X50" t="n">
        <v>0.181531652808189</v>
      </c>
      <c r="Y50" t="n">
        <v>-0.727461934089661</v>
      </c>
      <c r="Z50" t="n">
        <v>-0.0887901782989502</v>
      </c>
      <c r="AA50" t="n">
        <v>-0.592629730701447</v>
      </c>
      <c r="AB50" t="n">
        <v>0.384365171194077</v>
      </c>
      <c r="AC50" t="n">
        <v>-1.26069843769073</v>
      </c>
      <c r="AD50" t="n">
        <v>0.760428130626678</v>
      </c>
      <c r="AE50" t="n">
        <v>-0.440818667411804</v>
      </c>
      <c r="AF50" t="n">
        <v>-1.16768133640289</v>
      </c>
    </row>
    <row r="51">
      <c r="A51" t="s">
        <v>206</v>
      </c>
      <c r="B51" t="s">
        <v>107</v>
      </c>
      <c r="C51" t="s">
        <v>207</v>
      </c>
      <c r="D51" t="s">
        <v>109</v>
      </c>
      <c r="E51" t="s">
        <v>46</v>
      </c>
      <c r="F51"/>
      <c r="G51" t="n">
        <v>0.394858837127686</v>
      </c>
      <c r="H51" t="n">
        <v>-0.596160471439362</v>
      </c>
      <c r="I51" t="n">
        <v>0.0720764249563217</v>
      </c>
      <c r="J51" t="n">
        <v>1.17278218269348</v>
      </c>
      <c r="K51" t="n">
        <v>0.236288666725159</v>
      </c>
      <c r="L51" t="n">
        <v>-0.456929624080658</v>
      </c>
      <c r="M51" t="n">
        <v>0.543779730796814</v>
      </c>
      <c r="N51" t="n">
        <v>0.119731411337852</v>
      </c>
      <c r="O51" t="n">
        <v>0.177714914083481</v>
      </c>
      <c r="P51" t="n">
        <v>0.659805357456207</v>
      </c>
      <c r="Q51" t="n">
        <v>0.231861025094986</v>
      </c>
      <c r="R51" t="n">
        <v>0.35664826631546</v>
      </c>
      <c r="S51" t="n">
        <v>-0.765934884548187</v>
      </c>
      <c r="T51" t="n">
        <v>-0.248155027627945</v>
      </c>
      <c r="U51" t="n">
        <v>0.0625149682164192</v>
      </c>
      <c r="V51" t="n">
        <v>0.0718237534165382</v>
      </c>
      <c r="W51" t="n">
        <v>-0.280486285686493</v>
      </c>
      <c r="X51" t="n">
        <v>0.172371760010719</v>
      </c>
      <c r="Y51" t="n">
        <v>-0.686949491500854</v>
      </c>
      <c r="Z51" t="n">
        <v>-0.0838234350085258</v>
      </c>
      <c r="AA51" t="n">
        <v>-0.561890304088593</v>
      </c>
      <c r="AB51" t="n">
        <v>0.364155262708664</v>
      </c>
      <c r="AC51" t="n">
        <v>-1.18892693519592</v>
      </c>
      <c r="AD51" t="n">
        <v>0.716439306735992</v>
      </c>
      <c r="AE51" t="n">
        <v>-0.415228873491287</v>
      </c>
      <c r="AF51" t="n">
        <v>-1.09703469276428</v>
      </c>
    </row>
    <row r="52">
      <c r="A52" t="s">
        <v>208</v>
      </c>
      <c r="B52" t="s">
        <v>107</v>
      </c>
      <c r="C52" t="s">
        <v>209</v>
      </c>
      <c r="D52" t="s">
        <v>109</v>
      </c>
      <c r="E52" t="s">
        <v>46</v>
      </c>
      <c r="F52"/>
      <c r="G52" t="n">
        <v>0.501108169555664</v>
      </c>
      <c r="H52" t="n">
        <v>-0.737945735454559</v>
      </c>
      <c r="I52" t="n">
        <v>0.092842698097229</v>
      </c>
      <c r="J52" t="n">
        <v>1.49094593524933</v>
      </c>
      <c r="K52" t="n">
        <v>0.295397073030472</v>
      </c>
      <c r="L52" t="n">
        <v>-0.589238882064819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-1.49261033535004</v>
      </c>
      <c r="AD52" t="n">
        <v>0.90224826335907</v>
      </c>
      <c r="AE52" t="n">
        <v>-0.523083984851837</v>
      </c>
      <c r="AF52" t="n">
        <v>-1.39834916591644</v>
      </c>
    </row>
    <row r="53">
      <c r="A53" t="s">
        <v>210</v>
      </c>
      <c r="B53" t="s">
        <v>107</v>
      </c>
      <c r="C53" t="s">
        <v>211</v>
      </c>
      <c r="D53" t="s">
        <v>109</v>
      </c>
      <c r="E53" t="s">
        <v>46</v>
      </c>
      <c r="F53"/>
      <c r="G53" t="n">
        <v>-0.655673325061798</v>
      </c>
      <c r="H53" t="n">
        <v>0.595101952552795</v>
      </c>
      <c r="I53" t="n">
        <v>-1.21275794506073</v>
      </c>
      <c r="J53" t="n">
        <v>0.0163324791938066</v>
      </c>
      <c r="K53" t="n">
        <v>2.28282594680786</v>
      </c>
      <c r="L53" t="n">
        <v>0.150821834802628</v>
      </c>
      <c r="M53" t="n">
        <v>0.498132765293121</v>
      </c>
      <c r="N53" t="n">
        <v>-0.102223791182041</v>
      </c>
      <c r="O53" t="n">
        <v>0.175494477152824</v>
      </c>
      <c r="P53" t="n">
        <v>-1.09759724140167</v>
      </c>
      <c r="Q53" t="n">
        <v>-0.626587688922882</v>
      </c>
      <c r="R53" t="n">
        <v>1.13397324085236</v>
      </c>
      <c r="S53" t="n">
        <v>-0.584945619106293</v>
      </c>
      <c r="T53" t="n">
        <v>3.73601174354553</v>
      </c>
      <c r="U53" t="n">
        <v>-0.809919536113739</v>
      </c>
      <c r="V53" t="n">
        <v>-0.47454297542572</v>
      </c>
      <c r="W53" t="n">
        <v>0.558475732803345</v>
      </c>
      <c r="X53" t="n">
        <v>0.0127315185964108</v>
      </c>
      <c r="Y53" t="n">
        <v>-0.684786558151245</v>
      </c>
      <c r="Z53" t="n">
        <v>-0.481136322021484</v>
      </c>
      <c r="AA53" t="n">
        <v>-2.33933043479919</v>
      </c>
      <c r="AB53" t="n">
        <v>-0.513694703578949</v>
      </c>
      <c r="AC53" t="n">
        <v>4.04166650772095</v>
      </c>
      <c r="AD53" t="n">
        <v>-3.33288264274597</v>
      </c>
      <c r="AE53" t="n">
        <v>2.64287805557251</v>
      </c>
      <c r="AF53" t="n">
        <v>-0.348206222057343</v>
      </c>
    </row>
    <row r="54">
      <c r="A54" t="s">
        <v>212</v>
      </c>
      <c r="B54" t="s">
        <v>107</v>
      </c>
      <c r="C54" t="s">
        <v>213</v>
      </c>
      <c r="D54" t="s">
        <v>109</v>
      </c>
      <c r="E54" t="s">
        <v>46</v>
      </c>
      <c r="F54"/>
      <c r="G54" t="n">
        <v>-0.193915113806725</v>
      </c>
      <c r="H54" t="n">
        <v>0.565125048160553</v>
      </c>
      <c r="I54" t="n">
        <v>-2.22379779815674</v>
      </c>
      <c r="J54" t="n">
        <v>-1.05568218231201</v>
      </c>
      <c r="K54" t="n">
        <v>3.38815593719482</v>
      </c>
      <c r="L54" t="n">
        <v>0.392336457967758</v>
      </c>
      <c r="M54" t="n">
        <v>0.755589008331299</v>
      </c>
      <c r="N54" t="n">
        <v>0.83587384223938</v>
      </c>
      <c r="O54" t="n">
        <v>1.32220137119293</v>
      </c>
      <c r="P54" t="n">
        <v>-0.540334761142731</v>
      </c>
      <c r="Q54" t="n">
        <v>-2.86768555641174</v>
      </c>
      <c r="R54" t="n">
        <v>2.00676798820496</v>
      </c>
      <c r="S54" t="n">
        <v>-0.614316403865814</v>
      </c>
      <c r="T54" t="n">
        <v>3.33241558074951</v>
      </c>
      <c r="U54" t="n">
        <v>0.617152690887451</v>
      </c>
      <c r="V54" t="n">
        <v>0.0693763345479965</v>
      </c>
      <c r="W54" t="n">
        <v>1.13823938369751</v>
      </c>
      <c r="X54" t="n">
        <v>0.131443813443184</v>
      </c>
      <c r="Y54" t="n">
        <v>1.11677193641663</v>
      </c>
      <c r="Z54" t="n">
        <v>-1.14335060119629</v>
      </c>
      <c r="AA54" t="n">
        <v>-1.01646113395691</v>
      </c>
      <c r="AB54" t="n">
        <v>-0.52724701166153</v>
      </c>
      <c r="AC54" t="n">
        <v>1.82471036911011</v>
      </c>
      <c r="AD54" t="n">
        <v>-1.25804316997528</v>
      </c>
      <c r="AE54" t="n">
        <v>0.540231466293335</v>
      </c>
      <c r="AF54" t="n">
        <v>1.62258911132812</v>
      </c>
    </row>
    <row r="55">
      <c r="A55" t="s">
        <v>214</v>
      </c>
      <c r="B55" t="s">
        <v>107</v>
      </c>
      <c r="C55" t="s">
        <v>215</v>
      </c>
      <c r="D55" t="s">
        <v>109</v>
      </c>
      <c r="E55" t="s">
        <v>46</v>
      </c>
      <c r="F55"/>
      <c r="G55" t="n">
        <v>-0.722326874732971</v>
      </c>
      <c r="H55" t="n">
        <v>0.335699260234833</v>
      </c>
      <c r="I55" t="n">
        <v>-1.31373631954193</v>
      </c>
      <c r="J55" t="n">
        <v>0.679381906986237</v>
      </c>
      <c r="K55" t="n">
        <v>3.79761528968811</v>
      </c>
      <c r="L55" t="n">
        <v>-0.00444481382146478</v>
      </c>
      <c r="M55" t="n">
        <v>0.607119619846344</v>
      </c>
      <c r="N55" t="n">
        <v>-0.227218240499496</v>
      </c>
      <c r="O55" t="n">
        <v>0.217329621315002</v>
      </c>
      <c r="P55" t="n">
        <v>-1.40328097343445</v>
      </c>
      <c r="Q55" t="n">
        <v>-1.4782429933548</v>
      </c>
      <c r="R55" t="n">
        <v>1.29954624176025</v>
      </c>
      <c r="S55" t="n">
        <v>-0.230813771486282</v>
      </c>
      <c r="T55" t="n">
        <v>2.87484002113342</v>
      </c>
      <c r="U55" t="n">
        <v>1.75550305843353</v>
      </c>
      <c r="V55" t="n">
        <v>0.642574489116669</v>
      </c>
      <c r="W55" t="n">
        <v>1.76307237148285</v>
      </c>
      <c r="X55" t="n">
        <v>0.115658342838287</v>
      </c>
      <c r="Y55" t="n">
        <v>2.38779354095459</v>
      </c>
      <c r="Z55" t="n">
        <v>-1.51224946975708</v>
      </c>
      <c r="AA55" t="n">
        <v>-1.78841328620911</v>
      </c>
      <c r="AB55" t="n">
        <v>-0.8238245844841</v>
      </c>
      <c r="AC55" t="n">
        <v>2.01774859428406</v>
      </c>
      <c r="AD55" t="n">
        <v>0.360461384057999</v>
      </c>
      <c r="AE55" t="n">
        <v>0.215979710221291</v>
      </c>
      <c r="AF55" t="n">
        <v>2.33971285820007</v>
      </c>
    </row>
    <row r="56">
      <c r="A56" t="s">
        <v>216</v>
      </c>
      <c r="B56" t="s">
        <v>107</v>
      </c>
      <c r="C56" t="s">
        <v>217</v>
      </c>
      <c r="D56" t="s">
        <v>109</v>
      </c>
      <c r="E56" t="s">
        <v>46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107</v>
      </c>
      <c r="C57" t="s">
        <v>219</v>
      </c>
      <c r="D57" t="s">
        <v>109</v>
      </c>
      <c r="E57" t="s">
        <v>46</v>
      </c>
      <c r="F57"/>
      <c r="G57" t="n">
        <v>0.399171322584152</v>
      </c>
      <c r="H57" t="n">
        <v>0.322322636842728</v>
      </c>
      <c r="I57" t="n">
        <v>0.120311267673969</v>
      </c>
      <c r="J57" t="n">
        <v>0.24541363120079</v>
      </c>
      <c r="K57" t="n">
        <v>0.239225819706917</v>
      </c>
      <c r="L57" t="n">
        <v>0.395742475986481</v>
      </c>
      <c r="M57" t="n">
        <v>0.261438518762589</v>
      </c>
      <c r="N57" t="n">
        <v>0.100916691124439</v>
      </c>
      <c r="O57" t="n">
        <v>1.17240262031555</v>
      </c>
      <c r="P57" t="n">
        <v>0.210220023989677</v>
      </c>
      <c r="Q57" t="n">
        <v>-0.259058028459549</v>
      </c>
      <c r="R57" t="n">
        <v>0.284913659095764</v>
      </c>
      <c r="S57" t="n">
        <v>0.150258541107178</v>
      </c>
      <c r="T57" t="n">
        <v>0.548761367797852</v>
      </c>
      <c r="U57" t="n">
        <v>0.0959430560469627</v>
      </c>
      <c r="V57" t="n">
        <v>0.0679440423846245</v>
      </c>
      <c r="W57" t="n">
        <v>0.176126256585121</v>
      </c>
      <c r="X57" t="n">
        <v>0.101692773401737</v>
      </c>
      <c r="Y57" t="n">
        <v>-0.079762764275074</v>
      </c>
      <c r="Z57" t="n">
        <v>0.130630508065224</v>
      </c>
      <c r="AA57" t="n">
        <v>-0.280910938978195</v>
      </c>
      <c r="AB57" t="n">
        <v>-0.109365671873093</v>
      </c>
      <c r="AC57" t="n">
        <v>-0.138776615262032</v>
      </c>
      <c r="AD57" t="n">
        <v>-0.190896958112717</v>
      </c>
      <c r="AE57" t="n">
        <v>-0.197232857346535</v>
      </c>
      <c r="AF57" t="n">
        <v>-0.135489955544472</v>
      </c>
    </row>
    <row r="58">
      <c r="A58" t="s">
        <v>220</v>
      </c>
      <c r="B58" t="s">
        <v>107</v>
      </c>
      <c r="C58" t="s">
        <v>221</v>
      </c>
      <c r="D58" t="s">
        <v>109</v>
      </c>
      <c r="E58" t="s">
        <v>46</v>
      </c>
      <c r="F58"/>
      <c r="G58" t="n">
        <v>0.404915452003479</v>
      </c>
      <c r="H58" t="n">
        <v>0.3279068171978</v>
      </c>
      <c r="I58" t="n">
        <v>0.105851761996746</v>
      </c>
      <c r="J58" t="n">
        <v>0.233961403369904</v>
      </c>
      <c r="K58" t="n">
        <v>0.230761364102364</v>
      </c>
      <c r="L58" t="n">
        <v>0.384596019983292</v>
      </c>
      <c r="M58" t="n">
        <v>0.263572633266449</v>
      </c>
      <c r="N58" t="n">
        <v>0.0993446782231331</v>
      </c>
      <c r="O58" t="n">
        <v>1.16878187656403</v>
      </c>
      <c r="P58" t="n">
        <v>0.212589412927628</v>
      </c>
      <c r="Q58" t="n">
        <v>-0.28188955783844</v>
      </c>
      <c r="R58" t="n">
        <v>0.286123096942902</v>
      </c>
      <c r="S58" t="n">
        <v>0.132031783461571</v>
      </c>
      <c r="T58" t="n">
        <v>0.551895081996918</v>
      </c>
      <c r="U58" t="n">
        <v>0.0970459431409836</v>
      </c>
      <c r="V58" t="n">
        <v>0.0758557990193367</v>
      </c>
      <c r="W58" t="n">
        <v>0.197672307491302</v>
      </c>
      <c r="X58" t="n">
        <v>0.106991976499557</v>
      </c>
      <c r="Y58" t="n">
        <v>-0.0664204731583595</v>
      </c>
      <c r="Z58" t="n">
        <v>0.118356943130493</v>
      </c>
      <c r="AA58" t="n">
        <v>-0.273332267999649</v>
      </c>
      <c r="AB58" t="n">
        <v>-0.124963358044624</v>
      </c>
      <c r="AC58" t="n">
        <v>-0.145190924406052</v>
      </c>
      <c r="AD58" t="n">
        <v>-0.18519139289856</v>
      </c>
      <c r="AE58" t="n">
        <v>-0.194214537739754</v>
      </c>
      <c r="AF58" t="n">
        <v>-0.138400226831436</v>
      </c>
    </row>
    <row r="59">
      <c r="A59" t="s">
        <v>222</v>
      </c>
      <c r="B59" t="s">
        <v>107</v>
      </c>
      <c r="C59" t="s">
        <v>223</v>
      </c>
      <c r="D59" t="s">
        <v>109</v>
      </c>
      <c r="E59" t="s">
        <v>46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47</v>
      </c>
      <c r="F2"/>
      <c r="G2" t="n">
        <v>0.0442679338157177</v>
      </c>
      <c r="H2" t="n">
        <v>0.0297061745077372</v>
      </c>
      <c r="I2" t="n">
        <v>0.170127168297768</v>
      </c>
      <c r="J2" t="n">
        <v>0.0491288155317307</v>
      </c>
      <c r="K2" t="n">
        <v>0.0390543192625046</v>
      </c>
      <c r="L2" t="n">
        <v>0.119109474122524</v>
      </c>
      <c r="M2" t="n">
        <v>0.0224674474447966</v>
      </c>
      <c r="N2" t="n">
        <v>-0.0200110990554094</v>
      </c>
      <c r="O2" t="n">
        <v>0.0945422500371933</v>
      </c>
      <c r="P2" t="n">
        <v>0.111683584749699</v>
      </c>
      <c r="Q2" t="n">
        <v>0.185963094234467</v>
      </c>
      <c r="R2" t="n">
        <v>0.187482073903084</v>
      </c>
      <c r="S2" t="n">
        <v>0.2774298787117</v>
      </c>
      <c r="T2" t="n">
        <v>0.262349486351013</v>
      </c>
      <c r="U2" t="n">
        <v>0.213450238108635</v>
      </c>
      <c r="V2" t="n">
        <v>-0.0307588074356318</v>
      </c>
      <c r="W2" t="n">
        <v>0.6374072432518</v>
      </c>
      <c r="X2" t="n">
        <v>0.319937020540237</v>
      </c>
      <c r="Y2" t="n">
        <v>-0.00969442073255777</v>
      </c>
      <c r="Z2" t="n">
        <v>0.201314777135849</v>
      </c>
      <c r="AA2" t="n">
        <v>-0.0159204229712486</v>
      </c>
      <c r="AB2" t="n">
        <v>0.135031297802925</v>
      </c>
      <c r="AC2" t="n">
        <v>0.224390760064125</v>
      </c>
      <c r="AD2" t="n">
        <v>0.259922802448273</v>
      </c>
      <c r="AE2" t="n">
        <v>-0.141397356987</v>
      </c>
      <c r="AF2" t="n">
        <v>0.336791545152664</v>
      </c>
    </row>
    <row r="3">
      <c r="A3" t="s">
        <v>110</v>
      </c>
      <c r="B3" t="s">
        <v>107</v>
      </c>
      <c r="C3" t="s">
        <v>111</v>
      </c>
      <c r="D3" t="s">
        <v>109</v>
      </c>
      <c r="E3" t="s">
        <v>47</v>
      </c>
      <c r="F3"/>
      <c r="G3" t="n">
        <v>-1.33422493934631</v>
      </c>
      <c r="H3" t="n">
        <v>0.33840811252594</v>
      </c>
      <c r="I3" t="n">
        <v>-0.401017487049103</v>
      </c>
      <c r="J3" t="n">
        <v>0.97305029630661</v>
      </c>
      <c r="K3" t="n">
        <v>1.38447856903076</v>
      </c>
      <c r="L3" t="n">
        <v>2.14448022842407</v>
      </c>
      <c r="M3" t="n">
        <v>0.251003801822662</v>
      </c>
      <c r="N3" t="n">
        <v>-0.749476850032806</v>
      </c>
      <c r="O3" t="n">
        <v>-7.37291717529297</v>
      </c>
      <c r="P3" t="n">
        <v>2.7518482208252</v>
      </c>
      <c r="Q3" t="n">
        <v>1.48374879360199</v>
      </c>
      <c r="R3" t="n">
        <v>1.28630769252777</v>
      </c>
      <c r="S3" t="n">
        <v>1.64845621585846</v>
      </c>
      <c r="T3" t="n">
        <v>4.54174184799194</v>
      </c>
      <c r="U3" t="n">
        <v>4.54916524887085</v>
      </c>
      <c r="V3" t="n">
        <v>1.88842380046844</v>
      </c>
      <c r="W3" t="n">
        <v>-2.49528861045837</v>
      </c>
      <c r="X3" t="n">
        <v>3.67674279212952</v>
      </c>
      <c r="Y3" t="n">
        <v>2.34098362922668</v>
      </c>
      <c r="Z3" t="n">
        <v>-0.416971892118454</v>
      </c>
      <c r="AA3" t="n">
        <v>0.512299478054047</v>
      </c>
      <c r="AB3" t="n">
        <v>-2.09562945365906</v>
      </c>
      <c r="AC3" t="n">
        <v>1.48804724216461</v>
      </c>
      <c r="AD3" t="n">
        <v>-2.373286485672</v>
      </c>
      <c r="AE3" t="n">
        <v>1.62624144554138</v>
      </c>
      <c r="AF3" t="n">
        <v>2.60301971435547</v>
      </c>
    </row>
    <row r="4">
      <c r="A4" t="s">
        <v>112</v>
      </c>
      <c r="B4" t="s">
        <v>107</v>
      </c>
      <c r="C4" t="s">
        <v>113</v>
      </c>
      <c r="D4" t="s">
        <v>109</v>
      </c>
      <c r="E4" t="s">
        <v>47</v>
      </c>
      <c r="F4"/>
      <c r="G4" t="n">
        <v>0.701089978218079</v>
      </c>
      <c r="H4" t="n">
        <v>0.574055969715118</v>
      </c>
      <c r="I4" t="n">
        <v>0.182757154107094</v>
      </c>
      <c r="J4" t="n">
        <v>0.146654546260834</v>
      </c>
      <c r="K4" t="n">
        <v>0.716184794902802</v>
      </c>
      <c r="L4" t="n">
        <v>0.72707587480545</v>
      </c>
      <c r="M4" t="n">
        <v>1.15024507045746</v>
      </c>
      <c r="N4" t="n">
        <v>0.370024085044861</v>
      </c>
      <c r="O4" t="n">
        <v>-0.0202336292713881</v>
      </c>
      <c r="P4" t="n">
        <v>0.117509588599205</v>
      </c>
      <c r="Q4" t="n">
        <v>0.385402172803879</v>
      </c>
      <c r="R4" t="n">
        <v>-0.214256629347801</v>
      </c>
      <c r="S4" t="n">
        <v>0.302758514881134</v>
      </c>
      <c r="T4" t="n">
        <v>1.97169148921967</v>
      </c>
      <c r="U4" t="n">
        <v>-0.301124662160873</v>
      </c>
      <c r="V4" t="n">
        <v>-0.467907905578613</v>
      </c>
      <c r="W4" t="n">
        <v>0.0171996280550957</v>
      </c>
      <c r="X4" t="n">
        <v>0.507595598697662</v>
      </c>
      <c r="Y4" t="n">
        <v>0.110868006944656</v>
      </c>
      <c r="Z4" t="n">
        <v>0.186903581023216</v>
      </c>
      <c r="AA4" t="n">
        <v>0.131161272525787</v>
      </c>
      <c r="AB4" t="n">
        <v>0.159963026642799</v>
      </c>
      <c r="AC4" t="n">
        <v>0.0416556149721146</v>
      </c>
      <c r="AD4" t="n">
        <v>0.224013298749924</v>
      </c>
      <c r="AE4" t="n">
        <v>1.44163990020752</v>
      </c>
      <c r="AF4" t="n">
        <v>-0.527994811534882</v>
      </c>
    </row>
    <row r="5">
      <c r="A5" t="s">
        <v>114</v>
      </c>
      <c r="B5" t="s">
        <v>107</v>
      </c>
      <c r="C5" t="s">
        <v>115</v>
      </c>
      <c r="D5" t="s">
        <v>109</v>
      </c>
      <c r="E5" t="s">
        <v>47</v>
      </c>
      <c r="F5"/>
      <c r="G5" t="n">
        <v>0.296834170818329</v>
      </c>
      <c r="H5" t="n">
        <v>0.803180515766144</v>
      </c>
      <c r="I5" t="n">
        <v>0.716080009937286</v>
      </c>
      <c r="J5" t="n">
        <v>-0.117223560810089</v>
      </c>
      <c r="K5" t="n">
        <v>0.909828424453735</v>
      </c>
      <c r="L5" t="n">
        <v>0.417956858873367</v>
      </c>
      <c r="M5" t="n">
        <v>1.25928854942322</v>
      </c>
      <c r="N5" t="n">
        <v>0.122594065964222</v>
      </c>
      <c r="O5" t="n">
        <v>0.945540904998779</v>
      </c>
      <c r="P5" t="n">
        <v>0.658583462238312</v>
      </c>
      <c r="Q5" t="n">
        <v>0.33755162358284</v>
      </c>
      <c r="R5" t="n">
        <v>-0.501418471336365</v>
      </c>
      <c r="S5" t="n">
        <v>-0.551064014434814</v>
      </c>
      <c r="T5" t="n">
        <v>0.572362303733826</v>
      </c>
      <c r="U5" t="n">
        <v>0.254353731870651</v>
      </c>
      <c r="V5" t="n">
        <v>0.521055400371552</v>
      </c>
      <c r="W5" t="n">
        <v>-0.337419807910919</v>
      </c>
      <c r="X5" t="n">
        <v>-0.271987289190292</v>
      </c>
      <c r="Y5" t="n">
        <v>0.464469939470291</v>
      </c>
      <c r="Z5" t="n">
        <v>0.426946222782135</v>
      </c>
      <c r="AA5" t="n">
        <v>0.768938541412354</v>
      </c>
      <c r="AB5" t="n">
        <v>0.282593995332718</v>
      </c>
      <c r="AC5" t="n">
        <v>1.19474267959595</v>
      </c>
      <c r="AD5" t="n">
        <v>0.408555090427399</v>
      </c>
      <c r="AE5" t="n">
        <v>2.03722906112671</v>
      </c>
      <c r="AF5" t="n">
        <v>0.0966494530439377</v>
      </c>
    </row>
    <row r="6">
      <c r="A6" t="s">
        <v>116</v>
      </c>
      <c r="B6" t="s">
        <v>107</v>
      </c>
      <c r="C6" t="s">
        <v>117</v>
      </c>
      <c r="D6" t="s">
        <v>109</v>
      </c>
      <c r="E6" t="s">
        <v>47</v>
      </c>
      <c r="F6"/>
      <c r="G6" t="n">
        <v>1.14766216278076</v>
      </c>
      <c r="H6" t="n">
        <v>0.839815020561218</v>
      </c>
      <c r="I6" t="n">
        <v>0.519668638706207</v>
      </c>
      <c r="J6" t="n">
        <v>0.329693734645844</v>
      </c>
      <c r="K6" t="n">
        <v>1.18713533878326</v>
      </c>
      <c r="L6" t="n">
        <v>0.85081422328949</v>
      </c>
      <c r="M6" t="n">
        <v>1.41853094100952</v>
      </c>
      <c r="N6" t="n">
        <v>0.613771080970764</v>
      </c>
      <c r="O6" t="n">
        <v>0.940392255783081</v>
      </c>
      <c r="P6" t="n">
        <v>1.37964332103729</v>
      </c>
      <c r="Q6" t="n">
        <v>0.384695053100586</v>
      </c>
      <c r="R6" t="n">
        <v>0.755204081535339</v>
      </c>
      <c r="S6" t="n">
        <v>1.0106360912323</v>
      </c>
      <c r="T6" t="n">
        <v>1.64417397975922</v>
      </c>
      <c r="U6" t="n">
        <v>0.127087816596031</v>
      </c>
      <c r="V6" t="n">
        <v>-0.200248718261719</v>
      </c>
      <c r="W6" t="n">
        <v>0.603753983974457</v>
      </c>
      <c r="X6" t="n">
        <v>0.10225622355938</v>
      </c>
      <c r="Y6" t="n">
        <v>0.0767935067415237</v>
      </c>
      <c r="Z6" t="n">
        <v>0.764469027519226</v>
      </c>
      <c r="AA6" t="n">
        <v>0.936691462993622</v>
      </c>
      <c r="AB6" t="n">
        <v>0.119399696588516</v>
      </c>
      <c r="AC6" t="n">
        <v>-0.206918969750404</v>
      </c>
      <c r="AD6" t="n">
        <v>0.221460357308388</v>
      </c>
      <c r="AE6" t="n">
        <v>0.792305946350098</v>
      </c>
      <c r="AF6" t="n">
        <v>-0.372333943843842</v>
      </c>
    </row>
    <row r="7">
      <c r="A7" t="s">
        <v>118</v>
      </c>
      <c r="B7" t="s">
        <v>107</v>
      </c>
      <c r="C7" t="s">
        <v>119</v>
      </c>
      <c r="D7" t="s">
        <v>109</v>
      </c>
      <c r="E7" t="s">
        <v>47</v>
      </c>
      <c r="F7"/>
      <c r="G7" t="n">
        <v>0.51824027299881</v>
      </c>
      <c r="H7" t="n">
        <v>0.507902920246124</v>
      </c>
      <c r="I7" t="n">
        <v>0.770469784736633</v>
      </c>
      <c r="J7" t="n">
        <v>0.275158792734146</v>
      </c>
      <c r="K7" t="n">
        <v>0.897988021373749</v>
      </c>
      <c r="L7" t="n">
        <v>1.66393887996674</v>
      </c>
      <c r="M7" t="n">
        <v>1.26792168617249</v>
      </c>
      <c r="N7" t="n">
        <v>0.145604580640793</v>
      </c>
      <c r="O7" t="n">
        <v>-0.57658588886261</v>
      </c>
      <c r="P7" t="n">
        <v>-0.448883265256882</v>
      </c>
      <c r="Q7" t="n">
        <v>0.198990270495415</v>
      </c>
      <c r="R7" t="n">
        <v>-1.05343103408813</v>
      </c>
      <c r="S7" t="n">
        <v>0.56087738275528</v>
      </c>
      <c r="T7" t="n">
        <v>2.29437565803528</v>
      </c>
      <c r="U7" t="n">
        <v>-0.092194676399231</v>
      </c>
      <c r="V7" t="n">
        <v>-1.03916680812836</v>
      </c>
      <c r="W7" t="n">
        <v>0.459055036306381</v>
      </c>
      <c r="X7" t="n">
        <v>0.452280193567276</v>
      </c>
      <c r="Y7" t="n">
        <v>-0.525803804397583</v>
      </c>
      <c r="Z7" t="n">
        <v>0.249944180250168</v>
      </c>
      <c r="AA7" t="n">
        <v>-0.691020131111145</v>
      </c>
      <c r="AB7" t="n">
        <v>-0.0625647604465485</v>
      </c>
      <c r="AC7" t="n">
        <v>0.0975933447480202</v>
      </c>
      <c r="AD7" t="n">
        <v>-0.221074983477592</v>
      </c>
      <c r="AE7" t="n">
        <v>2.40547275543213</v>
      </c>
      <c r="AF7" t="n">
        <v>-0.524366736412048</v>
      </c>
    </row>
    <row r="8">
      <c r="A8" t="s">
        <v>120</v>
      </c>
      <c r="B8" t="s">
        <v>107</v>
      </c>
      <c r="C8" t="s">
        <v>121</v>
      </c>
      <c r="D8" t="s">
        <v>109</v>
      </c>
      <c r="E8" t="s">
        <v>47</v>
      </c>
      <c r="F8"/>
      <c r="G8" t="n">
        <v>2.50534009933472</v>
      </c>
      <c r="H8" t="n">
        <v>0.474897295236588</v>
      </c>
      <c r="I8" t="n">
        <v>0.766002476215363</v>
      </c>
      <c r="J8" t="n">
        <v>5.64327192306519</v>
      </c>
      <c r="K8" t="n">
        <v>12.4199066162109</v>
      </c>
      <c r="L8" t="n">
        <v>-0.562604069709778</v>
      </c>
      <c r="M8" t="n">
        <v>2.45714139938354</v>
      </c>
      <c r="N8" t="n">
        <v>5.71678733825684</v>
      </c>
      <c r="O8" t="n">
        <v>38.4949836730957</v>
      </c>
      <c r="P8" t="n">
        <v>9.40664291381836</v>
      </c>
      <c r="Q8" t="n">
        <v>-4.17297315597534</v>
      </c>
      <c r="R8" t="n">
        <v>9.08454322814941</v>
      </c>
      <c r="S8" t="n">
        <v>0.402177512645721</v>
      </c>
      <c r="T8" t="n">
        <v>2.48741292953491</v>
      </c>
      <c r="U8" t="n">
        <v>-0.373038172721863</v>
      </c>
      <c r="V8" t="n">
        <v>4.6982593536377</v>
      </c>
      <c r="W8" t="n">
        <v>0.428677201271057</v>
      </c>
      <c r="X8" t="n">
        <v>0.485704183578491</v>
      </c>
      <c r="Y8" t="n">
        <v>-1.68910789489746</v>
      </c>
      <c r="Z8" t="n">
        <v>-2.64225125312805</v>
      </c>
      <c r="AA8" t="n">
        <v>0.70892733335495</v>
      </c>
      <c r="AB8" t="n">
        <v>0.762123882770538</v>
      </c>
      <c r="AC8" t="n">
        <v>1.17527556419373</v>
      </c>
      <c r="AD8" t="n">
        <v>-5.04621505737305</v>
      </c>
      <c r="AE8" t="n">
        <v>-3.50681257247925</v>
      </c>
      <c r="AF8" t="n">
        <v>1.85138320922852</v>
      </c>
    </row>
    <row r="9">
      <c r="A9" t="s">
        <v>122</v>
      </c>
      <c r="B9" t="s">
        <v>107</v>
      </c>
      <c r="C9" t="s">
        <v>123</v>
      </c>
      <c r="D9" t="s">
        <v>109</v>
      </c>
      <c r="E9" t="s">
        <v>47</v>
      </c>
      <c r="F9"/>
      <c r="G9" t="n">
        <v>1.09534502029419</v>
      </c>
      <c r="H9" t="n">
        <v>2.05680131912231</v>
      </c>
      <c r="I9" t="n">
        <v>0.107395850121975</v>
      </c>
      <c r="J9" t="n">
        <v>0.995327830314636</v>
      </c>
      <c r="K9" t="n">
        <v>1.29577851295471</v>
      </c>
      <c r="L9" t="n">
        <v>1.98040533065796</v>
      </c>
      <c r="M9" t="n">
        <v>-0.243826627731323</v>
      </c>
      <c r="N9" t="n">
        <v>1.14693188667297</v>
      </c>
      <c r="O9" t="n">
        <v>1.08993625640869</v>
      </c>
      <c r="P9" t="n">
        <v>-0.0237820111215115</v>
      </c>
      <c r="Q9" t="n">
        <v>1.99553596973419</v>
      </c>
      <c r="R9" t="n">
        <v>2.30364465713501</v>
      </c>
      <c r="S9" t="n">
        <v>1.88329875469208</v>
      </c>
      <c r="T9" t="n">
        <v>3.07609605789185</v>
      </c>
      <c r="U9" t="n">
        <v>-0.490645885467529</v>
      </c>
      <c r="V9" t="n">
        <v>0.630144000053406</v>
      </c>
      <c r="W9" t="n">
        <v>1.11001920700073</v>
      </c>
      <c r="X9" t="n">
        <v>2.21943879127502</v>
      </c>
      <c r="Y9" t="n">
        <v>0.797525405883789</v>
      </c>
      <c r="Z9" t="n">
        <v>0.101435601711273</v>
      </c>
      <c r="AA9" t="n">
        <v>-0.503060162067413</v>
      </c>
      <c r="AB9" t="n">
        <v>1.57677471637726</v>
      </c>
      <c r="AC9" t="n">
        <v>1.17006421089172</v>
      </c>
      <c r="AD9" t="n">
        <v>-1.15947675704956</v>
      </c>
      <c r="AE9" t="n">
        <v>-0.300114154815674</v>
      </c>
      <c r="AF9" t="n">
        <v>-1.9511342048645</v>
      </c>
    </row>
    <row r="10">
      <c r="A10" t="s">
        <v>124</v>
      </c>
      <c r="B10" t="s">
        <v>107</v>
      </c>
      <c r="C10" t="s">
        <v>125</v>
      </c>
      <c r="D10" t="s">
        <v>109</v>
      </c>
      <c r="E10" t="s">
        <v>47</v>
      </c>
      <c r="F10"/>
      <c r="G10" t="n">
        <v>0.706919372081757</v>
      </c>
      <c r="H10" t="n">
        <v>1.26687014102936</v>
      </c>
      <c r="I10" t="n">
        <v>-0.0952270030975342</v>
      </c>
      <c r="J10" t="n">
        <v>0.162317335605621</v>
      </c>
      <c r="K10" t="n">
        <v>1.05048656463623</v>
      </c>
      <c r="L10" t="n">
        <v>1.36754715442657</v>
      </c>
      <c r="M10" t="n">
        <v>0.378915071487427</v>
      </c>
      <c r="N10" t="n">
        <v>0.709354162216187</v>
      </c>
      <c r="O10" t="n">
        <v>0.642543137073517</v>
      </c>
      <c r="P10" t="n">
        <v>0.511115431785583</v>
      </c>
      <c r="Q10" t="n">
        <v>1.04766345024109</v>
      </c>
      <c r="R10" t="n">
        <v>1.84869492053986</v>
      </c>
      <c r="S10" t="n">
        <v>1.64030158519745</v>
      </c>
      <c r="T10" t="n">
        <v>1.68135905265808</v>
      </c>
      <c r="U10" t="n">
        <v>-0.80812257528305</v>
      </c>
      <c r="V10" t="n">
        <v>0.10075281560421</v>
      </c>
      <c r="W10" t="n">
        <v>0.500876069068909</v>
      </c>
      <c r="X10" t="n">
        <v>1.58313083648682</v>
      </c>
      <c r="Y10" t="n">
        <v>0.527206301689148</v>
      </c>
      <c r="Z10" t="n">
        <v>0.525855123996735</v>
      </c>
      <c r="AA10" t="n">
        <v>-0.18851213157177</v>
      </c>
      <c r="AB10" t="n">
        <v>1.77498257160187</v>
      </c>
      <c r="AC10" t="n">
        <v>0.83814263343811</v>
      </c>
      <c r="AD10" t="n">
        <v>0.583634376525879</v>
      </c>
      <c r="AE10" t="n">
        <v>0.774308264255524</v>
      </c>
      <c r="AF10" t="n">
        <v>-0.944121062755585</v>
      </c>
    </row>
    <row r="11">
      <c r="A11" t="s">
        <v>126</v>
      </c>
      <c r="B11" t="s">
        <v>107</v>
      </c>
      <c r="C11" t="s">
        <v>127</v>
      </c>
      <c r="D11" t="s">
        <v>109</v>
      </c>
      <c r="E11" t="s">
        <v>47</v>
      </c>
      <c r="F11"/>
      <c r="G11" t="n">
        <v>0.26879957318306</v>
      </c>
      <c r="H11" t="n">
        <v>0.311205357313156</v>
      </c>
      <c r="I11" t="n">
        <v>-0.393475443124771</v>
      </c>
      <c r="J11" t="n">
        <v>-1.11977744102478</v>
      </c>
      <c r="K11" t="n">
        <v>0.760808765888214</v>
      </c>
      <c r="L11" t="n">
        <v>0.523528158664703</v>
      </c>
      <c r="M11" t="n">
        <v>1.21033191680908</v>
      </c>
      <c r="N11" t="n">
        <v>0.0162331964820623</v>
      </c>
      <c r="O11" t="n">
        <v>0.0760820209980011</v>
      </c>
      <c r="P11" t="n">
        <v>1.41693997383118</v>
      </c>
      <c r="Q11" t="n">
        <v>-0.29162660241127</v>
      </c>
      <c r="R11" t="n">
        <v>1.35033321380615</v>
      </c>
      <c r="S11" t="n">
        <v>1.4917813539505</v>
      </c>
      <c r="T11" t="n">
        <v>-0.233310461044312</v>
      </c>
      <c r="U11" t="n">
        <v>-1.31082630157471</v>
      </c>
      <c r="V11" t="n">
        <v>-0.764176726341248</v>
      </c>
      <c r="W11" t="n">
        <v>-0.370704352855682</v>
      </c>
      <c r="X11" t="n">
        <v>0.700152456760406</v>
      </c>
      <c r="Y11" t="n">
        <v>0.379316836595535</v>
      </c>
      <c r="Z11" t="n">
        <v>1.18727362155914</v>
      </c>
      <c r="AA11" t="n">
        <v>0.127561807632446</v>
      </c>
      <c r="AB11" t="n">
        <v>2.10729289054871</v>
      </c>
      <c r="AC11" t="n">
        <v>0.570471167564392</v>
      </c>
      <c r="AD11" t="n">
        <v>2.52301597595215</v>
      </c>
      <c r="AE11" t="n">
        <v>1.98307955265045</v>
      </c>
      <c r="AF11" t="n">
        <v>-0.13060499727726</v>
      </c>
    </row>
    <row r="12">
      <c r="A12" t="s">
        <v>128</v>
      </c>
      <c r="B12" t="s">
        <v>107</v>
      </c>
      <c r="C12" t="s">
        <v>129</v>
      </c>
      <c r="D12" t="s">
        <v>109</v>
      </c>
      <c r="E12" t="s">
        <v>47</v>
      </c>
      <c r="F12"/>
      <c r="G12" t="n">
        <v>1.96901559829712</v>
      </c>
      <c r="H12" t="n">
        <v>0.805918395519257</v>
      </c>
      <c r="I12" t="n">
        <v>0.275004595518112</v>
      </c>
      <c r="J12" t="n">
        <v>0.0419583022594452</v>
      </c>
      <c r="K12" t="n">
        <v>0.55149507522583</v>
      </c>
      <c r="L12" t="n">
        <v>0.168378308415413</v>
      </c>
      <c r="M12" t="n">
        <v>0.816683351993561</v>
      </c>
      <c r="N12" t="n">
        <v>-0.070160336792469</v>
      </c>
      <c r="O12" t="n">
        <v>-0.243801549077034</v>
      </c>
      <c r="P12" t="n">
        <v>0.515323996543884</v>
      </c>
      <c r="Q12" t="n">
        <v>0.272958397865295</v>
      </c>
      <c r="R12" t="n">
        <v>0.114126488566399</v>
      </c>
      <c r="S12" t="n">
        <v>0.504445493221283</v>
      </c>
      <c r="T12" t="n">
        <v>1.93303489685059</v>
      </c>
      <c r="U12" t="n">
        <v>0.0256781578063965</v>
      </c>
      <c r="V12" t="n">
        <v>-0.509150564670563</v>
      </c>
      <c r="W12" t="n">
        <v>0.239202797412872</v>
      </c>
      <c r="X12" t="n">
        <v>0.368583559989929</v>
      </c>
      <c r="Y12" t="n">
        <v>-0.0977360308170319</v>
      </c>
      <c r="Z12" t="n">
        <v>0.394308298826218</v>
      </c>
      <c r="AA12" t="n">
        <v>0.214558809995651</v>
      </c>
      <c r="AB12" t="n">
        <v>0.373624294996262</v>
      </c>
      <c r="AC12" t="n">
        <v>0.456533491611481</v>
      </c>
      <c r="AD12" t="n">
        <v>0.142539486289024</v>
      </c>
      <c r="AE12" t="n">
        <v>1.68600821495056</v>
      </c>
      <c r="AF12" t="n">
        <v>-0.581976056098938</v>
      </c>
    </row>
    <row r="13">
      <c r="A13" t="s">
        <v>130</v>
      </c>
      <c r="B13" t="s">
        <v>107</v>
      </c>
      <c r="C13" t="s">
        <v>131</v>
      </c>
      <c r="D13" t="s">
        <v>109</v>
      </c>
      <c r="E13" t="s">
        <v>47</v>
      </c>
      <c r="F13"/>
      <c r="G13" t="n">
        <v>1.06726574897766</v>
      </c>
      <c r="H13" t="n">
        <v>0.849748969078064</v>
      </c>
      <c r="I13" t="n">
        <v>0.822263419628143</v>
      </c>
      <c r="J13" t="n">
        <v>0.10759025812149</v>
      </c>
      <c r="K13" t="n">
        <v>0.214504331350327</v>
      </c>
      <c r="L13" t="n">
        <v>0.657563865184784</v>
      </c>
      <c r="M13" t="n">
        <v>1.13008165359497</v>
      </c>
      <c r="N13" t="n">
        <v>0.112357690930367</v>
      </c>
      <c r="O13" t="n">
        <v>-0.593492686748505</v>
      </c>
      <c r="P13" t="n">
        <v>-0.0537449792027473</v>
      </c>
      <c r="Q13" t="n">
        <v>0.038294181227684</v>
      </c>
      <c r="R13" t="n">
        <v>0.691514670848846</v>
      </c>
      <c r="S13" t="n">
        <v>0.740841507911682</v>
      </c>
      <c r="T13" t="n">
        <v>4.10767936706543</v>
      </c>
      <c r="U13" t="n">
        <v>-0.620574712753296</v>
      </c>
      <c r="V13" t="n">
        <v>-1.05086839199066</v>
      </c>
      <c r="W13" t="n">
        <v>-0.148721754550934</v>
      </c>
      <c r="X13" t="n">
        <v>0.840447008609772</v>
      </c>
      <c r="Y13" t="n">
        <v>0.641379594802856</v>
      </c>
      <c r="Z13" t="n">
        <v>0.417077541351318</v>
      </c>
      <c r="AA13" t="n">
        <v>0.468044251203537</v>
      </c>
      <c r="AB13" t="n">
        <v>0.537638902664185</v>
      </c>
      <c r="AC13" t="n">
        <v>-0.0815775915980339</v>
      </c>
      <c r="AD13" t="n">
        <v>0.64434826374054</v>
      </c>
      <c r="AE13" t="n">
        <v>2.19472813606262</v>
      </c>
      <c r="AF13" t="n">
        <v>-1.53932118415833</v>
      </c>
    </row>
    <row r="14">
      <c r="A14" t="s">
        <v>132</v>
      </c>
      <c r="B14" t="s">
        <v>107</v>
      </c>
      <c r="C14" t="s">
        <v>133</v>
      </c>
      <c r="D14" t="s">
        <v>109</v>
      </c>
      <c r="E14" t="s">
        <v>47</v>
      </c>
      <c r="F14"/>
      <c r="G14" t="n">
        <v>0.289232283830643</v>
      </c>
      <c r="H14" t="n">
        <v>0.831501185894012</v>
      </c>
      <c r="I14" t="n">
        <v>0.284648448228836</v>
      </c>
      <c r="J14" t="n">
        <v>0.774203956127167</v>
      </c>
      <c r="K14" t="n">
        <v>0.934165596961975</v>
      </c>
      <c r="L14" t="n">
        <v>1.87656247615814</v>
      </c>
      <c r="M14" t="n">
        <v>1.08583462238312</v>
      </c>
      <c r="N14" t="n">
        <v>-0.143237680196762</v>
      </c>
      <c r="O14" t="n">
        <v>-0.870612561702728</v>
      </c>
      <c r="P14" t="n">
        <v>-0.584079325199127</v>
      </c>
      <c r="Q14" t="n">
        <v>-0.443916380405426</v>
      </c>
      <c r="R14" t="n">
        <v>4.29162502288818</v>
      </c>
      <c r="S14" t="n">
        <v>-1.18594992160797</v>
      </c>
      <c r="T14" t="n">
        <v>-0.254601776599884</v>
      </c>
      <c r="U14" t="n">
        <v>0.605479538440704</v>
      </c>
      <c r="V14" t="n">
        <v>-0.0335062220692635</v>
      </c>
      <c r="W14" t="n">
        <v>-0.630622386932373</v>
      </c>
      <c r="X14" t="n">
        <v>-0.546270430088043</v>
      </c>
      <c r="Y14" t="n">
        <v>-0.123025432229042</v>
      </c>
      <c r="Z14" t="n">
        <v>-0.305077135562897</v>
      </c>
      <c r="AA14" t="n">
        <v>-0.578544437885284</v>
      </c>
      <c r="AB14" t="n">
        <v>0.221183568239212</v>
      </c>
      <c r="AC14" t="n">
        <v>-0.26918289065361</v>
      </c>
      <c r="AD14" t="n">
        <v>-0.0547513291239738</v>
      </c>
      <c r="AE14" t="n">
        <v>0.572736024856567</v>
      </c>
      <c r="AF14" t="n">
        <v>-0.227790296077728</v>
      </c>
    </row>
    <row r="15">
      <c r="A15" t="s">
        <v>134</v>
      </c>
      <c r="B15" t="s">
        <v>107</v>
      </c>
      <c r="C15" t="s">
        <v>135</v>
      </c>
      <c r="D15" t="s">
        <v>109</v>
      </c>
      <c r="E15" t="s">
        <v>47</v>
      </c>
      <c r="F15"/>
      <c r="G15" t="n">
        <v>0.597938776016235</v>
      </c>
      <c r="H15" t="n">
        <v>1.46402513980865</v>
      </c>
      <c r="I15" t="n">
        <v>0.713161945343018</v>
      </c>
      <c r="J15" t="n">
        <v>0.593714356422424</v>
      </c>
      <c r="K15" t="n">
        <v>1.51066815853119</v>
      </c>
      <c r="L15" t="n">
        <v>3.16133308410645</v>
      </c>
      <c r="M15" t="n">
        <v>1.44895315170288</v>
      </c>
      <c r="N15" t="n">
        <v>0.313165694475174</v>
      </c>
      <c r="O15" t="n">
        <v>-1.13178849220276</v>
      </c>
      <c r="P15" t="n">
        <v>-0.276971936225891</v>
      </c>
      <c r="Q15" t="n">
        <v>-0.284175515174866</v>
      </c>
      <c r="R15" t="n">
        <v>-0.491642683744431</v>
      </c>
      <c r="S15" t="n">
        <v>-1.27131867408752</v>
      </c>
      <c r="T15" t="n">
        <v>0.723400771617889</v>
      </c>
      <c r="U15" t="n">
        <v>0.800654590129852</v>
      </c>
      <c r="V15" t="n">
        <v>-0.169889375567436</v>
      </c>
      <c r="W15" t="n">
        <v>0.444973409175873</v>
      </c>
      <c r="X15" t="n">
        <v>-0.163948461413383</v>
      </c>
      <c r="Y15" t="n">
        <v>0.267408311367035</v>
      </c>
      <c r="Z15" t="n">
        <v>-0.0998306795954704</v>
      </c>
      <c r="AA15" t="n">
        <v>0.0615412890911102</v>
      </c>
      <c r="AB15" t="n">
        <v>0.270733147859573</v>
      </c>
      <c r="AC15" t="n">
        <v>0.231461182236671</v>
      </c>
      <c r="AD15" t="n">
        <v>0.734921395778656</v>
      </c>
      <c r="AE15" t="n">
        <v>0.346330106258392</v>
      </c>
      <c r="AF15" t="n">
        <v>-0.178437516093254</v>
      </c>
    </row>
    <row r="16">
      <c r="A16" t="s">
        <v>136</v>
      </c>
      <c r="B16" t="s">
        <v>107</v>
      </c>
      <c r="C16" t="s">
        <v>137</v>
      </c>
      <c r="D16" t="s">
        <v>109</v>
      </c>
      <c r="E16" t="s">
        <v>47</v>
      </c>
      <c r="F16"/>
      <c r="G16" t="n">
        <v>0.826000034809113</v>
      </c>
      <c r="H16" t="n">
        <v>1.79735028743744</v>
      </c>
      <c r="I16" t="n">
        <v>1.4174177646637</v>
      </c>
      <c r="J16" t="n">
        <v>-0.234592542052269</v>
      </c>
      <c r="K16" t="n">
        <v>1.52544403076172</v>
      </c>
      <c r="L16" t="n">
        <v>3.38583636283875</v>
      </c>
      <c r="M16" t="n">
        <v>1.16097319126129</v>
      </c>
      <c r="N16" t="n">
        <v>1.45541477203369</v>
      </c>
      <c r="O16" t="n">
        <v>-0.220347940921783</v>
      </c>
      <c r="P16" t="n">
        <v>1.24375438690186</v>
      </c>
      <c r="Q16" t="n">
        <v>0.756057798862457</v>
      </c>
      <c r="R16" t="n">
        <v>-5.69461822509766</v>
      </c>
      <c r="S16" t="n">
        <v>0.315661400556564</v>
      </c>
      <c r="T16" t="n">
        <v>2.3847439289093</v>
      </c>
      <c r="U16" t="n">
        <v>1.36578059196472</v>
      </c>
      <c r="V16" t="n">
        <v>0.0711089670658112</v>
      </c>
      <c r="W16" t="n">
        <v>0.95722758769989</v>
      </c>
      <c r="X16" t="n">
        <v>0.315171748399734</v>
      </c>
      <c r="Y16" t="n">
        <v>0.503116548061371</v>
      </c>
      <c r="Z16" t="n">
        <v>0.123699925839901</v>
      </c>
      <c r="AA16" t="n">
        <v>0.584644198417664</v>
      </c>
      <c r="AB16" t="n">
        <v>0.276776671409607</v>
      </c>
      <c r="AC16" t="n">
        <v>0.493772655725479</v>
      </c>
      <c r="AD16" t="n">
        <v>1.01168346405029</v>
      </c>
      <c r="AE16" t="n">
        <v>0.033898189663887</v>
      </c>
      <c r="AF16" t="n">
        <v>-0.229584023356438</v>
      </c>
    </row>
    <row r="17">
      <c r="A17" t="s">
        <v>138</v>
      </c>
      <c r="B17" t="s">
        <v>107</v>
      </c>
      <c r="C17" t="s">
        <v>139</v>
      </c>
      <c r="D17" t="s">
        <v>109</v>
      </c>
      <c r="E17" t="s">
        <v>47</v>
      </c>
      <c r="F17"/>
      <c r="G17" t="n">
        <v>0.157664909958839</v>
      </c>
      <c r="H17" t="n">
        <v>0.433836400508881</v>
      </c>
      <c r="I17" t="n">
        <v>-0.081075444817543</v>
      </c>
      <c r="J17" t="n">
        <v>0.172370165586472</v>
      </c>
      <c r="K17" t="n">
        <v>0.935016572475433</v>
      </c>
      <c r="L17" t="n">
        <v>1.12987387180328</v>
      </c>
      <c r="M17" t="n">
        <v>0.894700288772583</v>
      </c>
      <c r="N17" t="n">
        <v>0.448746711015701</v>
      </c>
      <c r="O17" t="n">
        <v>0.246205255389214</v>
      </c>
      <c r="P17" t="n">
        <v>0.0636417269706726</v>
      </c>
      <c r="Q17" t="n">
        <v>0.99959146976471</v>
      </c>
      <c r="R17" t="n">
        <v>0.183513790369034</v>
      </c>
      <c r="S17" t="n">
        <v>0.347725450992584</v>
      </c>
      <c r="T17" t="n">
        <v>2.25146198272705</v>
      </c>
      <c r="U17" t="n">
        <v>-0.364138126373291</v>
      </c>
      <c r="V17" t="n">
        <v>-0.439064025878906</v>
      </c>
      <c r="W17" t="n">
        <v>-0.177638098597527</v>
      </c>
      <c r="X17" t="n">
        <v>0.367414027452469</v>
      </c>
      <c r="Y17" t="n">
        <v>0.24725741147995</v>
      </c>
      <c r="Z17" t="n">
        <v>0.0693525746464729</v>
      </c>
      <c r="AA17" t="n">
        <v>0.19091822206974</v>
      </c>
      <c r="AB17" t="n">
        <v>0.387289702892303</v>
      </c>
      <c r="AC17" t="n">
        <v>0.0173606015741825</v>
      </c>
      <c r="AD17" t="n">
        <v>0.0471796169877052</v>
      </c>
      <c r="AE17" t="n">
        <v>1.03444123268127</v>
      </c>
      <c r="AF17" t="n">
        <v>-0.539934098720551</v>
      </c>
    </row>
    <row r="18">
      <c r="A18" t="s">
        <v>140</v>
      </c>
      <c r="B18" t="s">
        <v>107</v>
      </c>
      <c r="C18" t="s">
        <v>141</v>
      </c>
      <c r="D18" t="s">
        <v>109</v>
      </c>
      <c r="E18" t="s">
        <v>47</v>
      </c>
      <c r="F18"/>
      <c r="G18" t="n">
        <v>-0.263349950313568</v>
      </c>
      <c r="H18" t="n">
        <v>-3.59726858139038</v>
      </c>
      <c r="I18" t="n">
        <v>-2.39080572128296</v>
      </c>
      <c r="J18" t="n">
        <v>-0.698901653289795</v>
      </c>
      <c r="K18" t="n">
        <v>0.988802134990692</v>
      </c>
      <c r="L18" t="n">
        <v>0.612856984138489</v>
      </c>
      <c r="M18" t="n">
        <v>2.32068991661072</v>
      </c>
      <c r="N18" t="n">
        <v>2.75125908851624</v>
      </c>
      <c r="O18" t="n">
        <v>-0.80992579460144</v>
      </c>
      <c r="P18" t="n">
        <v>0.340607702732086</v>
      </c>
      <c r="Q18" t="n">
        <v>0.0958926752209663</v>
      </c>
      <c r="R18" t="n">
        <v>-0.931399762630463</v>
      </c>
      <c r="S18" t="n">
        <v>0.758512496948242</v>
      </c>
      <c r="T18" t="n">
        <v>3.32929873466492</v>
      </c>
      <c r="U18" t="n">
        <v>0.186660617589951</v>
      </c>
      <c r="V18" t="n">
        <v>-0.452755630016327</v>
      </c>
      <c r="W18" t="n">
        <v>-0.0410320572555065</v>
      </c>
      <c r="X18" t="n">
        <v>1.38380539417267</v>
      </c>
      <c r="Y18" t="n">
        <v>-0.0292261186987162</v>
      </c>
      <c r="Z18" t="n">
        <v>0.304104030132294</v>
      </c>
      <c r="AA18" t="n">
        <v>0.261830627918243</v>
      </c>
      <c r="AB18" t="n">
        <v>-0.262724459171295</v>
      </c>
      <c r="AC18" t="n">
        <v>-1.64392960071564</v>
      </c>
      <c r="AD18" t="n">
        <v>-0.750122666358948</v>
      </c>
      <c r="AE18" t="n">
        <v>0.889444649219513</v>
      </c>
      <c r="AF18" t="n">
        <v>-0.0888889282941818</v>
      </c>
    </row>
    <row r="19">
      <c r="A19" t="s">
        <v>142</v>
      </c>
      <c r="B19" t="s">
        <v>107</v>
      </c>
      <c r="C19" t="s">
        <v>143</v>
      </c>
      <c r="D19" t="s">
        <v>109</v>
      </c>
      <c r="E19" t="s">
        <v>47</v>
      </c>
      <c r="F19"/>
      <c r="G19" t="n">
        <v>0.526032507419586</v>
      </c>
      <c r="H19" t="n">
        <v>0.306199848651886</v>
      </c>
      <c r="I19" t="n">
        <v>0.454083412885666</v>
      </c>
      <c r="J19" t="n">
        <v>0.323359757661819</v>
      </c>
      <c r="K19" t="n">
        <v>0.760721385478973</v>
      </c>
      <c r="L19" t="n">
        <v>0.738854825496674</v>
      </c>
      <c r="M19" t="n">
        <v>1.70318853855133</v>
      </c>
      <c r="N19" t="n">
        <v>0.212040096521378</v>
      </c>
      <c r="O19" t="n">
        <v>0.67760705947876</v>
      </c>
      <c r="P19" t="n">
        <v>-0.589815497398376</v>
      </c>
      <c r="Q19" t="n">
        <v>0.0622710287570953</v>
      </c>
      <c r="R19" t="n">
        <v>-0.444078862667084</v>
      </c>
      <c r="S19" t="n">
        <v>-0.12531378865242</v>
      </c>
      <c r="T19" t="n">
        <v>1.27288329601288</v>
      </c>
      <c r="U19" t="n">
        <v>-0.449262738227844</v>
      </c>
      <c r="V19" t="n">
        <v>-0.153599068522453</v>
      </c>
      <c r="W19" t="n">
        <v>0.236142843961716</v>
      </c>
      <c r="X19" t="n">
        <v>1.20292019844055</v>
      </c>
      <c r="Y19" t="n">
        <v>0.3876633644104</v>
      </c>
      <c r="Z19" t="n">
        <v>0.130280256271362</v>
      </c>
      <c r="AA19" t="n">
        <v>0.31588625907898</v>
      </c>
      <c r="AB19" t="n">
        <v>0.0459104962646961</v>
      </c>
      <c r="AC19" t="n">
        <v>0.0195731185376644</v>
      </c>
      <c r="AD19" t="n">
        <v>0.0786267146468163</v>
      </c>
      <c r="AE19" t="n">
        <v>0.540588676929474</v>
      </c>
      <c r="AF19" t="n">
        <v>-0.327759861946106</v>
      </c>
    </row>
    <row r="20">
      <c r="A20" t="s">
        <v>144</v>
      </c>
      <c r="B20" t="s">
        <v>107</v>
      </c>
      <c r="C20" t="s">
        <v>145</v>
      </c>
      <c r="D20" t="s">
        <v>109</v>
      </c>
      <c r="E20" t="s">
        <v>47</v>
      </c>
      <c r="F20"/>
      <c r="G20" t="n">
        <v>0.672140300273895</v>
      </c>
      <c r="H20" t="n">
        <v>0.282794117927551</v>
      </c>
      <c r="I20" t="n">
        <v>1.65205705165863</v>
      </c>
      <c r="J20" t="n">
        <v>1.10067403316498</v>
      </c>
      <c r="K20" t="n">
        <v>1.03165483474731</v>
      </c>
      <c r="L20" t="n">
        <v>1.74750852584839</v>
      </c>
      <c r="M20" t="n">
        <v>3.82006025314331</v>
      </c>
      <c r="N20" t="n">
        <v>-1.93364763259888</v>
      </c>
      <c r="O20" t="n">
        <v>0.690526962280273</v>
      </c>
      <c r="P20" t="n">
        <v>-0.0535640269517899</v>
      </c>
      <c r="Q20" t="n">
        <v>1.09703195095062</v>
      </c>
      <c r="R20" t="n">
        <v>3.51368522644043</v>
      </c>
      <c r="S20" t="n">
        <v>-0.0987783521413803</v>
      </c>
      <c r="T20" t="n">
        <v>2.32180905342102</v>
      </c>
      <c r="U20" t="n">
        <v>-1.02346038818359</v>
      </c>
      <c r="V20" t="n">
        <v>1.51388692855835</v>
      </c>
      <c r="W20" t="n">
        <v>1.34736025333405</v>
      </c>
      <c r="X20" t="n">
        <v>0.179663598537445</v>
      </c>
      <c r="Y20" t="n">
        <v>1.86391043663025</v>
      </c>
      <c r="Z20" t="n">
        <v>2.2185549736023</v>
      </c>
      <c r="AA20" t="n">
        <v>0.759120941162109</v>
      </c>
      <c r="AB20" t="n">
        <v>3.36064553260803</v>
      </c>
      <c r="AC20" t="n">
        <v>1.25527131557465</v>
      </c>
      <c r="AD20" t="n">
        <v>0.425451755523682</v>
      </c>
      <c r="AE20" t="n">
        <v>0.355194658041</v>
      </c>
      <c r="AF20" t="n">
        <v>-1.6796373128891</v>
      </c>
    </row>
    <row r="21">
      <c r="A21" t="s">
        <v>146</v>
      </c>
      <c r="B21" t="s">
        <v>107</v>
      </c>
      <c r="C21" t="s">
        <v>147</v>
      </c>
      <c r="D21" t="s">
        <v>109</v>
      </c>
      <c r="E21" t="s">
        <v>47</v>
      </c>
      <c r="F21"/>
      <c r="G21" t="n">
        <v>3.43796873092651</v>
      </c>
      <c r="H21" t="n">
        <v>7.82040071487427</v>
      </c>
      <c r="I21" t="n">
        <v>0.999851405620575</v>
      </c>
      <c r="J21" t="n">
        <v>0.580611824989319</v>
      </c>
      <c r="K21" t="n">
        <v>0.311099708080292</v>
      </c>
      <c r="L21" t="n">
        <v>1.16505002975464</v>
      </c>
      <c r="M21" t="n">
        <v>4.16257667541504</v>
      </c>
      <c r="N21" t="n">
        <v>-0.76873368024826</v>
      </c>
      <c r="O21" t="n">
        <v>0.202736556529999</v>
      </c>
      <c r="P21" t="n">
        <v>-0.555664300918579</v>
      </c>
      <c r="Q21" t="n">
        <v>1.19824540615082</v>
      </c>
      <c r="R21" t="n">
        <v>1.54716861248016</v>
      </c>
      <c r="S21" t="n">
        <v>0.234499663114548</v>
      </c>
      <c r="T21" t="n">
        <v>0.122260197997093</v>
      </c>
      <c r="U21" t="n">
        <v>-1.10657405853271</v>
      </c>
      <c r="V21" t="n">
        <v>-0.309731394052505</v>
      </c>
      <c r="W21" t="n">
        <v>0.490336626768112</v>
      </c>
      <c r="X21" t="n">
        <v>-0.647627592086792</v>
      </c>
      <c r="Y21" t="n">
        <v>1.39519000053406</v>
      </c>
      <c r="Z21" t="n">
        <v>1.25759029388428</v>
      </c>
      <c r="AA21" t="n">
        <v>-0.321042239665985</v>
      </c>
      <c r="AB21" t="n">
        <v>1.58135426044464</v>
      </c>
      <c r="AC21" t="n">
        <v>0.415211975574493</v>
      </c>
      <c r="AD21" t="n">
        <v>-0.019099110737443</v>
      </c>
      <c r="AE21" t="n">
        <v>1.40296649932861</v>
      </c>
      <c r="AF21" t="n">
        <v>-1.85774290561676</v>
      </c>
    </row>
    <row r="22">
      <c r="A22" t="s">
        <v>148</v>
      </c>
      <c r="B22" t="s">
        <v>107</v>
      </c>
      <c r="C22" t="s">
        <v>149</v>
      </c>
      <c r="D22" t="s">
        <v>109</v>
      </c>
      <c r="E22" t="s">
        <v>47</v>
      </c>
      <c r="F22"/>
      <c r="G22" t="n">
        <v>8.04827213287354</v>
      </c>
      <c r="H22" t="n">
        <v>21.8521156311035</v>
      </c>
      <c r="I22" t="n">
        <v>-1.26793146133423</v>
      </c>
      <c r="J22" t="n">
        <v>-0.900771379470825</v>
      </c>
      <c r="K22" t="n">
        <v>-1.64908874034882</v>
      </c>
      <c r="L22" t="n">
        <v>-0.26442351937294</v>
      </c>
      <c r="M22" t="n">
        <v>4.18358659744263</v>
      </c>
      <c r="N22" t="n">
        <v>0.906255960464478</v>
      </c>
      <c r="O22" t="n">
        <v>-0.834269344806671</v>
      </c>
      <c r="P22" t="n">
        <v>-1.57441258430481</v>
      </c>
      <c r="Q22" t="n">
        <v>1.54538357257843</v>
      </c>
      <c r="R22" t="n">
        <v>-1.68996810913086</v>
      </c>
      <c r="S22" t="n">
        <v>0.900407314300537</v>
      </c>
      <c r="T22" t="n">
        <v>-3.16414570808411</v>
      </c>
      <c r="U22" t="n">
        <v>-1.12655913829803</v>
      </c>
      <c r="V22" t="n">
        <v>-3.09051156044006</v>
      </c>
      <c r="W22" t="n">
        <v>-0.824905753135681</v>
      </c>
      <c r="X22" t="n">
        <v>-1.99182653427124</v>
      </c>
      <c r="Y22" t="n">
        <v>0.61261385679245</v>
      </c>
      <c r="Z22" t="n">
        <v>-0.438206404447556</v>
      </c>
      <c r="AA22" t="n">
        <v>-2.18624544143677</v>
      </c>
      <c r="AB22" t="n">
        <v>-1.41356265544891</v>
      </c>
      <c r="AC22" t="n">
        <v>-1.06648063659668</v>
      </c>
      <c r="AD22" t="n">
        <v>-0.822534322738647</v>
      </c>
      <c r="AE22" t="n">
        <v>2.87770938873291</v>
      </c>
      <c r="AF22" t="n">
        <v>-2.26010036468506</v>
      </c>
    </row>
    <row r="23">
      <c r="A23" t="s">
        <v>150</v>
      </c>
      <c r="B23" t="s">
        <v>107</v>
      </c>
      <c r="C23" t="s">
        <v>151</v>
      </c>
      <c r="D23" t="s">
        <v>109</v>
      </c>
      <c r="E23" t="s">
        <v>47</v>
      </c>
      <c r="F23"/>
      <c r="G23" t="n">
        <v>0.318906754255295</v>
      </c>
      <c r="H23" t="n">
        <v>0.224445015192032</v>
      </c>
      <c r="I23" t="n">
        <v>1.17717349529266</v>
      </c>
      <c r="J23" t="n">
        <v>0.433728367090225</v>
      </c>
      <c r="K23" t="n">
        <v>0.833664953708649</v>
      </c>
      <c r="L23" t="n">
        <v>1.86266076564789</v>
      </c>
      <c r="M23" t="n">
        <v>1.21730422973633</v>
      </c>
      <c r="N23" t="n">
        <v>-0.622189521789551</v>
      </c>
      <c r="O23" t="n">
        <v>0.192339643836021</v>
      </c>
      <c r="P23" t="n">
        <v>1.46133601665497</v>
      </c>
      <c r="Q23" t="n">
        <v>0.147051587700844</v>
      </c>
      <c r="R23" t="n">
        <v>-0.853907585144043</v>
      </c>
      <c r="S23" t="n">
        <v>-2.27952790260315</v>
      </c>
      <c r="T23" t="n">
        <v>0.330520749092102</v>
      </c>
      <c r="U23" t="n">
        <v>-0.592200756072998</v>
      </c>
      <c r="V23" t="n">
        <v>-0.917857587337494</v>
      </c>
      <c r="W23" t="n">
        <v>-0.503332138061523</v>
      </c>
      <c r="X23" t="n">
        <v>0.369087904691696</v>
      </c>
      <c r="Y23" t="n">
        <v>-0.206031531095505</v>
      </c>
      <c r="Z23" t="n">
        <v>-0.460911601781845</v>
      </c>
      <c r="AA23" t="n">
        <v>-0.694639444351196</v>
      </c>
      <c r="AB23" t="n">
        <v>-1.03164029121399</v>
      </c>
      <c r="AC23" t="n">
        <v>-0.960050702095032</v>
      </c>
      <c r="AD23" t="n">
        <v>-1.2879273891449</v>
      </c>
      <c r="AE23" t="n">
        <v>0.745578646659851</v>
      </c>
      <c r="AF23" t="n">
        <v>-2.02364134788513</v>
      </c>
    </row>
    <row r="24">
      <c r="A24" t="s">
        <v>152</v>
      </c>
      <c r="B24" t="s">
        <v>107</v>
      </c>
      <c r="C24" t="s">
        <v>153</v>
      </c>
      <c r="D24" t="s">
        <v>109</v>
      </c>
      <c r="E24" t="s">
        <v>47</v>
      </c>
      <c r="F24"/>
      <c r="G24" t="n">
        <v>-0.384228408336639</v>
      </c>
      <c r="H24" t="n">
        <v>-0.0562569759786129</v>
      </c>
      <c r="I24" t="n">
        <v>0.781970739364624</v>
      </c>
      <c r="J24" t="n">
        <v>-0.417981117963791</v>
      </c>
      <c r="K24" t="n">
        <v>0.0020037533249706</v>
      </c>
      <c r="L24" t="n">
        <v>-0.0322648510336876</v>
      </c>
      <c r="M24" t="n">
        <v>-0.0837098211050034</v>
      </c>
      <c r="N24" t="n">
        <v>0.0975790247321129</v>
      </c>
      <c r="O24" t="n">
        <v>-0.106649778783321</v>
      </c>
      <c r="P24" t="n">
        <v>0.89164936542511</v>
      </c>
      <c r="Q24" t="n">
        <v>-0.585359871387482</v>
      </c>
      <c r="R24" t="n">
        <v>-0.282904773950577</v>
      </c>
      <c r="S24" t="n">
        <v>-0.177221775054932</v>
      </c>
      <c r="T24" t="n">
        <v>0.26976266503334</v>
      </c>
      <c r="U24" t="n">
        <v>-0.424167037010193</v>
      </c>
      <c r="V24" t="n">
        <v>-0.405775606632233</v>
      </c>
      <c r="W24" t="n">
        <v>-0.00350053259171546</v>
      </c>
      <c r="X24" t="n">
        <v>-0.1377013027668</v>
      </c>
      <c r="Y24" t="n">
        <v>0.832810163497925</v>
      </c>
      <c r="Z24" t="n">
        <v>0.655631422996521</v>
      </c>
      <c r="AA24" t="n">
        <v>0.088197149336338</v>
      </c>
      <c r="AB24" t="n">
        <v>0.633728802204132</v>
      </c>
      <c r="AC24" t="n">
        <v>0.00661816075444221</v>
      </c>
      <c r="AD24" t="n">
        <v>0.250203937292099</v>
      </c>
      <c r="AE24" t="n">
        <v>3.06864857673645</v>
      </c>
      <c r="AF24" t="n">
        <v>-1.52085721492767</v>
      </c>
    </row>
    <row r="25">
      <c r="A25" t="s">
        <v>154</v>
      </c>
      <c r="B25" t="s">
        <v>107</v>
      </c>
      <c r="C25" t="s">
        <v>155</v>
      </c>
      <c r="D25" t="s">
        <v>109</v>
      </c>
      <c r="E25" t="s">
        <v>47</v>
      </c>
      <c r="F25"/>
      <c r="G25" t="n">
        <v>-0.704297304153442</v>
      </c>
      <c r="H25" t="n">
        <v>0.583110511302948</v>
      </c>
      <c r="I25" t="n">
        <v>1.88541305065155</v>
      </c>
      <c r="J25" t="n">
        <v>-0.449071735143661</v>
      </c>
      <c r="K25" t="n">
        <v>0.791524887084961</v>
      </c>
      <c r="L25" t="n">
        <v>-0.0471439473330975</v>
      </c>
      <c r="M25" t="n">
        <v>0.298456996679306</v>
      </c>
      <c r="N25" t="n">
        <v>1.5526647567749</v>
      </c>
      <c r="O25" t="n">
        <v>-0.0330596342682838</v>
      </c>
      <c r="P25" t="n">
        <v>0.986445069313049</v>
      </c>
      <c r="Q25" t="n">
        <v>0.190635725855827</v>
      </c>
      <c r="R25" t="n">
        <v>-0.0585464164614677</v>
      </c>
      <c r="S25" t="n">
        <v>-0.293183267116547</v>
      </c>
      <c r="T25" t="n">
        <v>-0.270731717348099</v>
      </c>
      <c r="U25" t="n">
        <v>-0.832783818244934</v>
      </c>
      <c r="V25" t="n">
        <v>0.0178932044655085</v>
      </c>
      <c r="W25" t="n">
        <v>-0.0611301213502884</v>
      </c>
      <c r="X25" t="n">
        <v>0.574958860874176</v>
      </c>
      <c r="Y25" t="n">
        <v>0.447362065315247</v>
      </c>
      <c r="Z25" t="n">
        <v>0.70348846912384</v>
      </c>
      <c r="AA25" t="n">
        <v>0.137507602572441</v>
      </c>
      <c r="AB25" t="n">
        <v>1.24976289272308</v>
      </c>
      <c r="AC25" t="n">
        <v>-0.177929744124413</v>
      </c>
      <c r="AD25" t="n">
        <v>0.165649443864822</v>
      </c>
      <c r="AE25" t="n">
        <v>2.15576338768005</v>
      </c>
      <c r="AF25" t="n">
        <v>-1.15210068225861</v>
      </c>
    </row>
    <row r="26">
      <c r="A26" t="s">
        <v>156</v>
      </c>
      <c r="B26" t="s">
        <v>107</v>
      </c>
      <c r="C26" t="s">
        <v>157</v>
      </c>
      <c r="D26" t="s">
        <v>109</v>
      </c>
      <c r="E26" t="s">
        <v>47</v>
      </c>
      <c r="F26"/>
      <c r="G26" t="n">
        <v>0.581503629684448</v>
      </c>
      <c r="H26" t="n">
        <v>-0.135721430182457</v>
      </c>
      <c r="I26" t="n">
        <v>-0.0564848706126213</v>
      </c>
      <c r="J26" t="n">
        <v>-0.583096504211426</v>
      </c>
      <c r="K26" t="n">
        <v>-0.124985784292221</v>
      </c>
      <c r="L26" t="n">
        <v>0.0076539907604456</v>
      </c>
      <c r="M26" t="n">
        <v>-0.294592171907425</v>
      </c>
      <c r="N26" t="n">
        <v>-0.323291927576065</v>
      </c>
      <c r="O26" t="n">
        <v>-0.25888979434967</v>
      </c>
      <c r="P26" t="n">
        <v>-0.0428228825330734</v>
      </c>
      <c r="Q26" t="n">
        <v>-0.879946887493134</v>
      </c>
      <c r="R26" t="n">
        <v>-0.640808165073395</v>
      </c>
      <c r="S26" t="n">
        <v>0.692347466945648</v>
      </c>
      <c r="T26" t="n">
        <v>0.843832910060883</v>
      </c>
      <c r="U26" t="n">
        <v>-0.952448904514313</v>
      </c>
      <c r="V26" t="n">
        <v>-0.527092456817627</v>
      </c>
      <c r="W26" t="n">
        <v>0.344972789287567</v>
      </c>
      <c r="X26" t="n">
        <v>0.537387192249298</v>
      </c>
      <c r="Y26" t="n">
        <v>0.815871059894562</v>
      </c>
      <c r="Z26" t="n">
        <v>0.741379916667938</v>
      </c>
      <c r="AA26" t="n">
        <v>0.0348515920341015</v>
      </c>
      <c r="AB26" t="n">
        <v>0.478263944387436</v>
      </c>
      <c r="AC26" t="n">
        <v>0.518217980861664</v>
      </c>
      <c r="AD26" t="n">
        <v>0.838567197322845</v>
      </c>
      <c r="AE26" t="n">
        <v>3.6480016708374</v>
      </c>
      <c r="AF26" t="n">
        <v>-1.94664800167084</v>
      </c>
    </row>
    <row r="27">
      <c r="A27" t="s">
        <v>158</v>
      </c>
      <c r="B27" t="s">
        <v>107</v>
      </c>
      <c r="C27" t="s">
        <v>159</v>
      </c>
      <c r="D27" t="s">
        <v>109</v>
      </c>
      <c r="E27" t="s">
        <v>47</v>
      </c>
      <c r="F27"/>
      <c r="G27" t="n">
        <v>-0.744845271110535</v>
      </c>
      <c r="H27" t="n">
        <v>0.0813467055559158</v>
      </c>
      <c r="I27" t="n">
        <v>1.01144564151764</v>
      </c>
      <c r="J27" t="n">
        <v>-0.146296620368958</v>
      </c>
      <c r="K27" t="n">
        <v>0.0616261921823025</v>
      </c>
      <c r="L27" t="n">
        <v>-0.0022046179510653</v>
      </c>
      <c r="M27" t="n">
        <v>-0.0789545923471451</v>
      </c>
      <c r="N27" t="n">
        <v>-0.0316873267292976</v>
      </c>
      <c r="O27" t="n">
        <v>-0.174625083804131</v>
      </c>
      <c r="P27" t="n">
        <v>0.99184650182724</v>
      </c>
      <c r="Q27" t="n">
        <v>-0.777738988399506</v>
      </c>
      <c r="R27" t="n">
        <v>-0.353543937206268</v>
      </c>
      <c r="S27" t="n">
        <v>-0.251239448785782</v>
      </c>
      <c r="T27" t="n">
        <v>0.520247876644135</v>
      </c>
      <c r="U27" t="n">
        <v>0.358626753091812</v>
      </c>
      <c r="V27" t="n">
        <v>-0.140077963471413</v>
      </c>
      <c r="W27" t="n">
        <v>-0.0285872463136911</v>
      </c>
      <c r="X27" t="n">
        <v>-0.406987071037292</v>
      </c>
      <c r="Y27" t="n">
        <v>0.993176817893982</v>
      </c>
      <c r="Z27" t="n">
        <v>0.868215620517731</v>
      </c>
      <c r="AA27" t="n">
        <v>0.357880562543869</v>
      </c>
      <c r="AB27" t="n">
        <v>0.599971294403076</v>
      </c>
      <c r="AC27" t="n">
        <v>-0.126124575734138</v>
      </c>
      <c r="AD27" t="n">
        <v>-0.0340248383581638</v>
      </c>
      <c r="AE27" t="n">
        <v>2.04658007621765</v>
      </c>
      <c r="AF27" t="n">
        <v>-0.853291988372803</v>
      </c>
    </row>
    <row r="28">
      <c r="A28" t="s">
        <v>160</v>
      </c>
      <c r="B28" t="s">
        <v>107</v>
      </c>
      <c r="C28" t="s">
        <v>161</v>
      </c>
      <c r="D28" t="s">
        <v>109</v>
      </c>
      <c r="E28" t="s">
        <v>47</v>
      </c>
      <c r="F28"/>
      <c r="G28" t="n">
        <v>0.295987576246262</v>
      </c>
      <c r="H28" t="n">
        <v>0.783831059932709</v>
      </c>
      <c r="I28" t="n">
        <v>0.554664552211761</v>
      </c>
      <c r="J28" t="n">
        <v>0.0244790855795145</v>
      </c>
      <c r="K28" t="n">
        <v>0.662280023097992</v>
      </c>
      <c r="L28" t="n">
        <v>1.10091304779053</v>
      </c>
      <c r="M28" t="n">
        <v>1.17937564849854</v>
      </c>
      <c r="N28" t="n">
        <v>0.541870415210724</v>
      </c>
      <c r="O28" t="n">
        <v>0.761231660842896</v>
      </c>
      <c r="P28" t="n">
        <v>2.55401921272278</v>
      </c>
      <c r="Q28" t="n">
        <v>1.0044971704483</v>
      </c>
      <c r="R28" t="n">
        <v>0.0650926679372787</v>
      </c>
      <c r="S28" t="n">
        <v>1.58629286289215</v>
      </c>
      <c r="T28" t="n">
        <v>2.51128149032593</v>
      </c>
      <c r="U28" t="n">
        <v>0.6485875248909</v>
      </c>
      <c r="V28" t="n">
        <v>0.0253108907490969</v>
      </c>
      <c r="W28" t="n">
        <v>1.34170603752136</v>
      </c>
      <c r="X28" t="n">
        <v>0.623739719390869</v>
      </c>
      <c r="Y28" t="n">
        <v>0.096387006342411</v>
      </c>
      <c r="Z28" t="n">
        <v>0.463519930839539</v>
      </c>
      <c r="AA28" t="n">
        <v>-1.18603563308716</v>
      </c>
      <c r="AB28" t="n">
        <v>1.20082306861877</v>
      </c>
      <c r="AC28" t="n">
        <v>0.012932239100337</v>
      </c>
      <c r="AD28" t="n">
        <v>-0.0618992559611797</v>
      </c>
      <c r="AE28" t="n">
        <v>4.30801582336426</v>
      </c>
      <c r="AF28" t="n">
        <v>-0.446829855442047</v>
      </c>
    </row>
    <row r="29">
      <c r="A29" t="s">
        <v>162</v>
      </c>
      <c r="B29" t="s">
        <v>107</v>
      </c>
      <c r="C29" t="s">
        <v>163</v>
      </c>
      <c r="D29" t="s">
        <v>109</v>
      </c>
      <c r="E29" t="s">
        <v>47</v>
      </c>
      <c r="F29"/>
      <c r="G29" t="n">
        <v>0.0520890131592751</v>
      </c>
      <c r="H29" t="n">
        <v>0.623840868473053</v>
      </c>
      <c r="I29" t="n">
        <v>0.33467110991478</v>
      </c>
      <c r="J29" t="n">
        <v>0.386911302804947</v>
      </c>
      <c r="K29" t="n">
        <v>0.620229840278625</v>
      </c>
      <c r="L29" t="n">
        <v>1.23109114170074</v>
      </c>
      <c r="M29" t="n">
        <v>0.722773194313049</v>
      </c>
      <c r="N29" t="n">
        <v>0.296313464641571</v>
      </c>
      <c r="O29" t="n">
        <v>1.16167271137238</v>
      </c>
      <c r="P29" t="n">
        <v>-5.01090908050537</v>
      </c>
      <c r="Q29" t="n">
        <v>-0.476345658302307</v>
      </c>
      <c r="R29" t="n">
        <v>0.537414729595184</v>
      </c>
      <c r="S29" t="n">
        <v>-0.0211873650550842</v>
      </c>
      <c r="T29" t="n">
        <v>1.30196809768677</v>
      </c>
      <c r="U29" t="n">
        <v>0.0795700028538704</v>
      </c>
      <c r="V29" t="n">
        <v>-1.20354580879211</v>
      </c>
      <c r="W29" t="n">
        <v>1.60488283634186</v>
      </c>
      <c r="X29" t="n">
        <v>0.252395302057266</v>
      </c>
      <c r="Y29" t="n">
        <v>-0.760001540184021</v>
      </c>
      <c r="Z29" t="n">
        <v>0.51406592130661</v>
      </c>
      <c r="AA29" t="n">
        <v>-1.31401336193085</v>
      </c>
      <c r="AB29" t="n">
        <v>1.03202199935913</v>
      </c>
      <c r="AC29" t="n">
        <v>-0.0814554840326309</v>
      </c>
      <c r="AD29" t="n">
        <v>-0.678754389286041</v>
      </c>
      <c r="AE29" t="n">
        <v>4.07753753662109</v>
      </c>
      <c r="AF29" t="n">
        <v>0.218316867947578</v>
      </c>
    </row>
    <row r="30">
      <c r="A30" t="s">
        <v>164</v>
      </c>
      <c r="B30" t="s">
        <v>107</v>
      </c>
      <c r="C30" t="s">
        <v>165</v>
      </c>
      <c r="D30" t="s">
        <v>109</v>
      </c>
      <c r="E30" t="s">
        <v>47</v>
      </c>
      <c r="F30"/>
      <c r="G30" t="n">
        <v>8.59510040283203</v>
      </c>
      <c r="H30" t="n">
        <v>-5.42873048782349</v>
      </c>
      <c r="I30" t="n">
        <v>-4.22693490982056</v>
      </c>
      <c r="J30" t="n">
        <v>-7.18547010421753</v>
      </c>
      <c r="K30" t="n">
        <v>9.26040554046631</v>
      </c>
      <c r="L30" t="n">
        <v>11.9812812805176</v>
      </c>
      <c r="M30" t="n">
        <v>-0.341652005910873</v>
      </c>
      <c r="N30" t="n">
        <v>-2.48729181289673</v>
      </c>
      <c r="O30" t="n">
        <v>3.77712893486023</v>
      </c>
      <c r="P30" t="n">
        <v>-9.18232727050781</v>
      </c>
      <c r="Q30" t="n">
        <v>-4.37072563171387</v>
      </c>
      <c r="R30" t="n">
        <v>-0.78236597776413</v>
      </c>
      <c r="S30" t="n">
        <v>0.782933712005615</v>
      </c>
      <c r="T30" t="n">
        <v>0.69232827425003</v>
      </c>
      <c r="U30" t="n">
        <v>-2.90408778190613</v>
      </c>
      <c r="V30" t="n">
        <v>-7.34416341781616</v>
      </c>
      <c r="W30" t="n">
        <v>0.291498601436615</v>
      </c>
      <c r="X30" t="n">
        <v>-5.10819578170776</v>
      </c>
      <c r="Y30" t="n">
        <v>-3.57035803794861</v>
      </c>
      <c r="Z30" t="n">
        <v>1.1459926366806</v>
      </c>
      <c r="AA30" t="n">
        <v>-5.1366081237793</v>
      </c>
      <c r="AB30" t="n">
        <v>2.21135759353638</v>
      </c>
      <c r="AC30" t="n">
        <v>-1.06065833568573</v>
      </c>
      <c r="AD30" t="n">
        <v>0.981614291667938</v>
      </c>
      <c r="AE30" t="n">
        <v>4.85342979431152</v>
      </c>
      <c r="AF30" t="n">
        <v>-0.797613620758057</v>
      </c>
    </row>
    <row r="31">
      <c r="A31" t="s">
        <v>166</v>
      </c>
      <c r="B31" t="s">
        <v>107</v>
      </c>
      <c r="C31" t="s">
        <v>167</v>
      </c>
      <c r="D31" t="s">
        <v>109</v>
      </c>
      <c r="E31" t="s">
        <v>47</v>
      </c>
      <c r="F31"/>
      <c r="G31" t="n">
        <v>6.5086498260498</v>
      </c>
      <c r="H31" t="n">
        <v>2.45994210243225</v>
      </c>
      <c r="I31" t="n">
        <v>4.11730194091797</v>
      </c>
      <c r="J31" t="n">
        <v>-1.39439690113068</v>
      </c>
      <c r="K31" t="n">
        <v>3.75838923454285</v>
      </c>
      <c r="L31" t="n">
        <v>-1.70816516876221</v>
      </c>
      <c r="M31" t="n">
        <v>0.586447536945343</v>
      </c>
      <c r="N31" t="n">
        <v>-3.26358485221863</v>
      </c>
      <c r="O31" t="n">
        <v>-3.32098865509033</v>
      </c>
      <c r="P31" t="n">
        <v>-3.83583521842957</v>
      </c>
      <c r="Q31" t="n">
        <v>-1.8114218711853</v>
      </c>
      <c r="R31" t="n">
        <v>1.22090601921082</v>
      </c>
      <c r="S31" t="n">
        <v>3.66080927848816</v>
      </c>
      <c r="T31" t="n">
        <v>3.78654718399048</v>
      </c>
      <c r="U31" t="n">
        <v>-2.16414594650269</v>
      </c>
      <c r="V31" t="n">
        <v>0.148657903075218</v>
      </c>
      <c r="W31" t="n">
        <v>-0.092862494289875</v>
      </c>
      <c r="X31" t="n">
        <v>-0.255451202392578</v>
      </c>
      <c r="Y31" t="n">
        <v>-1.28899347782135</v>
      </c>
      <c r="Z31" t="n">
        <v>-3.43689584732056</v>
      </c>
      <c r="AA31" t="n">
        <v>-1.15352439880371</v>
      </c>
      <c r="AB31" t="n">
        <v>0.262264549732208</v>
      </c>
      <c r="AC31" t="n">
        <v>-4.80862808227539</v>
      </c>
      <c r="AD31" t="n">
        <v>0.581921935081482</v>
      </c>
      <c r="AE31" t="n">
        <v>1.85033214092255</v>
      </c>
      <c r="AF31" t="n">
        <v>0.0759833082556725</v>
      </c>
    </row>
    <row r="32">
      <c r="A32" t="s">
        <v>168</v>
      </c>
      <c r="B32" t="s">
        <v>107</v>
      </c>
      <c r="C32" t="s">
        <v>169</v>
      </c>
      <c r="D32" t="s">
        <v>109</v>
      </c>
      <c r="E32" t="s">
        <v>47</v>
      </c>
      <c r="F32"/>
      <c r="G32" t="n">
        <v>-1.04327785968781</v>
      </c>
      <c r="H32" t="n">
        <v>0.510304927825928</v>
      </c>
      <c r="I32" t="n">
        <v>-0.0636349618434906</v>
      </c>
      <c r="J32" t="n">
        <v>-0.659769654273987</v>
      </c>
      <c r="K32" t="n">
        <v>-0.968227326869965</v>
      </c>
      <c r="L32" t="n">
        <v>-0.732930541038513</v>
      </c>
      <c r="M32" t="n">
        <v>1.76715183258057</v>
      </c>
      <c r="N32" t="n">
        <v>1.41724526882172</v>
      </c>
      <c r="O32" t="n">
        <v>0.714336276054382</v>
      </c>
      <c r="P32" t="n">
        <v>10.614860534668</v>
      </c>
      <c r="Q32" t="n">
        <v>4.80401086807251</v>
      </c>
      <c r="R32" t="n">
        <v>-0.977702140808105</v>
      </c>
      <c r="S32" t="n">
        <v>2.89763450622559</v>
      </c>
      <c r="T32" t="n">
        <v>4.42424631118774</v>
      </c>
      <c r="U32" t="n">
        <v>2.34340381622314</v>
      </c>
      <c r="V32" t="n">
        <v>1.5164806842804</v>
      </c>
      <c r="W32" t="n">
        <v>0.207861974835396</v>
      </c>
      <c r="X32" t="n">
        <v>1.12312948703766</v>
      </c>
      <c r="Y32" t="n">
        <v>0.679333925247192</v>
      </c>
      <c r="Z32" t="n">
        <v>-0.120519191026688</v>
      </c>
      <c r="AA32" t="n">
        <v>-0.702330589294434</v>
      </c>
      <c r="AB32" t="n">
        <v>-0.0459292195737362</v>
      </c>
      <c r="AC32" t="n">
        <v>1.41520047187805</v>
      </c>
      <c r="AD32" t="n">
        <v>-0.286791861057281</v>
      </c>
      <c r="AE32" t="n">
        <v>5.77441835403442</v>
      </c>
      <c r="AF32" t="n">
        <v>-2.88909316062927</v>
      </c>
    </row>
    <row r="33">
      <c r="A33" t="s">
        <v>170</v>
      </c>
      <c r="B33" t="s">
        <v>107</v>
      </c>
      <c r="C33" t="s">
        <v>171</v>
      </c>
      <c r="D33" t="s">
        <v>109</v>
      </c>
      <c r="E33" t="s">
        <v>47</v>
      </c>
      <c r="F33"/>
      <c r="G33" t="n">
        <v>0.32314532995224</v>
      </c>
      <c r="H33" t="n">
        <v>0.370274901390076</v>
      </c>
      <c r="I33" t="n">
        <v>-0.261330246925354</v>
      </c>
      <c r="J33" t="n">
        <v>-0.798265159130096</v>
      </c>
      <c r="K33" t="n">
        <v>0.10760136693716</v>
      </c>
      <c r="L33" t="n">
        <v>1.61833441257477</v>
      </c>
      <c r="M33" t="n">
        <v>1.43798577785492</v>
      </c>
      <c r="N33" t="n">
        <v>-0.0244666710495949</v>
      </c>
      <c r="O33" t="n">
        <v>-0.247755825519562</v>
      </c>
      <c r="P33" t="n">
        <v>1.09731507301331</v>
      </c>
      <c r="Q33" t="n">
        <v>1.20476722717285</v>
      </c>
      <c r="R33" t="n">
        <v>-0.422753244638443</v>
      </c>
      <c r="S33" t="n">
        <v>0.475906014442444</v>
      </c>
      <c r="T33" t="n">
        <v>-0.0311477538198233</v>
      </c>
      <c r="U33" t="n">
        <v>-0.108492769300938</v>
      </c>
      <c r="V33" t="n">
        <v>1.25137138366699</v>
      </c>
      <c r="W33" t="n">
        <v>0.555937945842743</v>
      </c>
      <c r="X33" t="n">
        <v>1.20595526695251</v>
      </c>
      <c r="Y33" t="n">
        <v>1.58064258098602</v>
      </c>
      <c r="Z33" t="n">
        <v>0.918374419212341</v>
      </c>
      <c r="AA33" t="n">
        <v>-0.122992508113384</v>
      </c>
      <c r="AB33" t="n">
        <v>1.26629185676575</v>
      </c>
      <c r="AC33" t="n">
        <v>-0.775148153305054</v>
      </c>
      <c r="AD33" t="n">
        <v>2.16382217407227</v>
      </c>
      <c r="AE33" t="n">
        <v>1.40913891792297</v>
      </c>
      <c r="AF33" t="n">
        <v>-0.391377151012421</v>
      </c>
    </row>
    <row r="34">
      <c r="A34" t="s">
        <v>172</v>
      </c>
      <c r="B34" t="s">
        <v>107</v>
      </c>
      <c r="C34" t="s">
        <v>173</v>
      </c>
      <c r="D34" t="s">
        <v>109</v>
      </c>
      <c r="E34" t="s">
        <v>47</v>
      </c>
      <c r="F34"/>
      <c r="G34" t="n">
        <v>0.311885714530945</v>
      </c>
      <c r="H34" t="n">
        <v>-0.536507844924927</v>
      </c>
      <c r="I34" t="n">
        <v>-0.442507445812225</v>
      </c>
      <c r="J34" t="n">
        <v>-0.804247617721558</v>
      </c>
      <c r="K34" t="n">
        <v>0.611444890499115</v>
      </c>
      <c r="L34" t="n">
        <v>0.998711705207825</v>
      </c>
      <c r="M34" t="n">
        <v>-0.21755450963974</v>
      </c>
      <c r="N34" t="n">
        <v>0.276118576526642</v>
      </c>
      <c r="O34" t="n">
        <v>0.113062359392643</v>
      </c>
      <c r="P34" t="n">
        <v>-0.650916874408722</v>
      </c>
      <c r="Q34" t="n">
        <v>-0.48396098613739</v>
      </c>
      <c r="R34" t="n">
        <v>-0.121754743158817</v>
      </c>
      <c r="S34" t="n">
        <v>-0.631369948387146</v>
      </c>
      <c r="T34" t="n">
        <v>0.61802214384079</v>
      </c>
      <c r="U34" t="n">
        <v>-0.240470141172409</v>
      </c>
      <c r="V34" t="n">
        <v>-0.0454613640904427</v>
      </c>
      <c r="W34" t="n">
        <v>-0.383670896291733</v>
      </c>
      <c r="X34" t="n">
        <v>0.349943488836288</v>
      </c>
      <c r="Y34" t="n">
        <v>-0.256910473108292</v>
      </c>
      <c r="Z34" t="n">
        <v>0.218995988368988</v>
      </c>
      <c r="AA34" t="n">
        <v>-1.32116281986237</v>
      </c>
      <c r="AB34" t="n">
        <v>0.276702135801315</v>
      </c>
      <c r="AC34" t="n">
        <v>-1.14723825454712</v>
      </c>
      <c r="AD34" t="n">
        <v>-0.292819559574127</v>
      </c>
      <c r="AE34" t="n">
        <v>5.07806444168091</v>
      </c>
      <c r="AF34" t="n">
        <v>0.00894470326602459</v>
      </c>
    </row>
    <row r="35">
      <c r="A35" t="s">
        <v>174</v>
      </c>
      <c r="B35" t="s">
        <v>107</v>
      </c>
      <c r="C35" t="s">
        <v>175</v>
      </c>
      <c r="D35" t="s">
        <v>109</v>
      </c>
      <c r="E35" t="s">
        <v>47</v>
      </c>
      <c r="F35"/>
      <c r="G35" t="n">
        <v>-0.103869885206223</v>
      </c>
      <c r="H35" t="n">
        <v>-0.663091361522675</v>
      </c>
      <c r="I35" t="n">
        <v>-0.392313659191132</v>
      </c>
      <c r="J35" t="n">
        <v>-0.433297723531723</v>
      </c>
      <c r="K35" t="n">
        <v>0.0414789319038391</v>
      </c>
      <c r="L35" t="n">
        <v>0.00465215602889657</v>
      </c>
      <c r="M35" t="n">
        <v>-0.0735671073198318</v>
      </c>
      <c r="N35" t="n">
        <v>0.0793300196528435</v>
      </c>
      <c r="O35" t="n">
        <v>-0.00815744046121836</v>
      </c>
      <c r="P35" t="n">
        <v>0.021753640845418</v>
      </c>
      <c r="Q35" t="n">
        <v>-0.436422884464264</v>
      </c>
      <c r="R35" t="n">
        <v>0.599995136260986</v>
      </c>
      <c r="S35" t="n">
        <v>-0.393204480409622</v>
      </c>
      <c r="T35" t="n">
        <v>0.0242307558655739</v>
      </c>
      <c r="U35" t="n">
        <v>-0.17079471051693</v>
      </c>
      <c r="V35" t="n">
        <v>-0.379264652729034</v>
      </c>
      <c r="W35" t="n">
        <v>0.056034866720438</v>
      </c>
      <c r="X35" t="n">
        <v>0.0237422231584787</v>
      </c>
      <c r="Y35" t="n">
        <v>-0.317567139863968</v>
      </c>
      <c r="Z35" t="n">
        <v>0.289951145648956</v>
      </c>
      <c r="AA35" t="n">
        <v>-0.124886505305767</v>
      </c>
      <c r="AB35" t="n">
        <v>-0.152903765439987</v>
      </c>
      <c r="AC35" t="n">
        <v>-0.300721406936646</v>
      </c>
      <c r="AD35" t="n">
        <v>-0.457194179296494</v>
      </c>
      <c r="AE35" t="n">
        <v>0.606263875961304</v>
      </c>
      <c r="AF35" t="n">
        <v>-0.275478273630142</v>
      </c>
    </row>
    <row r="36">
      <c r="A36" t="s">
        <v>176</v>
      </c>
      <c r="B36" t="s">
        <v>107</v>
      </c>
      <c r="C36" t="s">
        <v>177</v>
      </c>
      <c r="D36" t="s">
        <v>109</v>
      </c>
      <c r="E36" t="s">
        <v>47</v>
      </c>
      <c r="F36"/>
      <c r="G36" t="n">
        <v>0.025645213201642</v>
      </c>
      <c r="H36" t="n">
        <v>0.0155021594837308</v>
      </c>
      <c r="I36" t="n">
        <v>-0.0133606372401118</v>
      </c>
      <c r="J36" t="n">
        <v>-0.0238175950944424</v>
      </c>
      <c r="K36" t="n">
        <v>0.0655214264988899</v>
      </c>
      <c r="L36" t="n">
        <v>0.0777082741260529</v>
      </c>
      <c r="M36" t="n">
        <v>0.0708738714456558</v>
      </c>
      <c r="N36" t="n">
        <v>0.00296420254744589</v>
      </c>
      <c r="O36" t="n">
        <v>0.00232870155014098</v>
      </c>
      <c r="P36" t="n">
        <v>-0.149207323789597</v>
      </c>
      <c r="Q36" t="n">
        <v>-0.102502174675465</v>
      </c>
      <c r="R36" t="n">
        <v>0.563279688358307</v>
      </c>
      <c r="S36" t="n">
        <v>-0.0163515973836184</v>
      </c>
      <c r="T36" t="n">
        <v>-0.167869612574577</v>
      </c>
      <c r="U36" t="n">
        <v>-0.0782106220722198</v>
      </c>
      <c r="V36" t="n">
        <v>-0.458697646856308</v>
      </c>
      <c r="W36" t="n">
        <v>0.130635842680931</v>
      </c>
      <c r="X36" t="n">
        <v>-0.165316343307495</v>
      </c>
      <c r="Y36" t="n">
        <v>-0.401744902133942</v>
      </c>
      <c r="Z36" t="n">
        <v>0.266440272331238</v>
      </c>
      <c r="AA36" t="n">
        <v>0.0421810448169708</v>
      </c>
      <c r="AB36" t="n">
        <v>-0.0704418495297432</v>
      </c>
      <c r="AC36" t="n">
        <v>-0.128052115440369</v>
      </c>
      <c r="AD36" t="n">
        <v>-0.0183100532740355</v>
      </c>
      <c r="AE36" t="n">
        <v>0.616820394992828</v>
      </c>
      <c r="AF36" t="n">
        <v>-0.274896621704102</v>
      </c>
    </row>
    <row r="37">
      <c r="A37" t="s">
        <v>178</v>
      </c>
      <c r="B37" t="s">
        <v>107</v>
      </c>
      <c r="C37" t="s">
        <v>179</v>
      </c>
      <c r="D37" t="s">
        <v>109</v>
      </c>
      <c r="E37" t="s">
        <v>47</v>
      </c>
      <c r="F37"/>
      <c r="G37" t="n">
        <v>-0.264234453439713</v>
      </c>
      <c r="H37" t="n">
        <v>-0.56181138753891</v>
      </c>
      <c r="I37" t="n">
        <v>0.12378890812397</v>
      </c>
      <c r="J37" t="n">
        <v>-0.431900560855865</v>
      </c>
      <c r="K37" t="n">
        <v>0.188576981425285</v>
      </c>
      <c r="L37" t="n">
        <v>0.223089084029198</v>
      </c>
      <c r="M37" t="n">
        <v>0.268934667110443</v>
      </c>
      <c r="N37" t="n">
        <v>0.147286713123322</v>
      </c>
      <c r="O37" t="n">
        <v>0.426901310682297</v>
      </c>
      <c r="P37" t="n">
        <v>0.316733360290527</v>
      </c>
      <c r="Q37" t="n">
        <v>-0.225152567028999</v>
      </c>
      <c r="R37" t="n">
        <v>0.0287451837211847</v>
      </c>
      <c r="S37" t="n">
        <v>0.102135017514229</v>
      </c>
      <c r="T37" t="n">
        <v>0.687226951122284</v>
      </c>
      <c r="U37" t="n">
        <v>-0.345850914716721</v>
      </c>
      <c r="V37" t="n">
        <v>0.0193506889045238</v>
      </c>
      <c r="W37" t="n">
        <v>0.349306553602219</v>
      </c>
      <c r="X37" t="n">
        <v>0.134905055165291</v>
      </c>
      <c r="Y37" t="n">
        <v>0.441012799739838</v>
      </c>
      <c r="Z37" t="n">
        <v>0.537834942340851</v>
      </c>
      <c r="AA37" t="n">
        <v>0.44819974899292</v>
      </c>
      <c r="AB37" t="n">
        <v>0.865132629871368</v>
      </c>
      <c r="AC37" t="n">
        <v>0.0319462902843952</v>
      </c>
      <c r="AD37" t="n">
        <v>-1.0607351064682</v>
      </c>
      <c r="AE37" t="n">
        <v>1.42230749130249</v>
      </c>
      <c r="AF37" t="n">
        <v>-0.274520188570023</v>
      </c>
    </row>
    <row r="38">
      <c r="A38" t="s">
        <v>180</v>
      </c>
      <c r="B38" t="s">
        <v>107</v>
      </c>
      <c r="C38" t="s">
        <v>181</v>
      </c>
      <c r="D38" t="s">
        <v>109</v>
      </c>
      <c r="E38" t="s">
        <v>47</v>
      </c>
      <c r="F38"/>
      <c r="G38" t="n">
        <v>0.295693039894104</v>
      </c>
      <c r="H38" t="n">
        <v>-0.408048570156097</v>
      </c>
      <c r="I38" t="n">
        <v>-0.301464796066284</v>
      </c>
      <c r="J38" t="n">
        <v>-0.119542263448238</v>
      </c>
      <c r="K38" t="n">
        <v>-0.670402884483337</v>
      </c>
      <c r="L38" t="n">
        <v>-0.271060109138489</v>
      </c>
      <c r="M38" t="n">
        <v>-0.189433455467224</v>
      </c>
      <c r="N38" t="n">
        <v>-0.00920035503804684</v>
      </c>
      <c r="O38" t="n">
        <v>-0.0168156884610653</v>
      </c>
      <c r="P38" t="n">
        <v>0.00746524892747402</v>
      </c>
      <c r="Q38" t="n">
        <v>-0.0856396704912186</v>
      </c>
      <c r="R38" t="n">
        <v>0.101139523088932</v>
      </c>
      <c r="S38" t="n">
        <v>-0.124255605041981</v>
      </c>
      <c r="T38" t="n">
        <v>-0.040648989379406</v>
      </c>
      <c r="U38" t="n">
        <v>0.0781769007444382</v>
      </c>
      <c r="V38" t="n">
        <v>0.0361932031810284</v>
      </c>
      <c r="W38" t="n">
        <v>-0.0123991528525949</v>
      </c>
      <c r="X38" t="n">
        <v>0.0911779552698135</v>
      </c>
      <c r="Y38" t="n">
        <v>-0.108408555388451</v>
      </c>
      <c r="Z38" t="n">
        <v>0.00682323798537254</v>
      </c>
      <c r="AA38" t="n">
        <v>-0.0982218682765961</v>
      </c>
      <c r="AB38" t="n">
        <v>-0.073324978351593</v>
      </c>
      <c r="AC38" t="n">
        <v>-0.0595533363521099</v>
      </c>
      <c r="AD38" t="n">
        <v>-0.0809788033366203</v>
      </c>
      <c r="AE38" t="n">
        <v>0.246092468500137</v>
      </c>
      <c r="AF38" t="n">
        <v>0.199413433670998</v>
      </c>
    </row>
    <row r="39">
      <c r="A39" t="s">
        <v>182</v>
      </c>
      <c r="B39" t="s">
        <v>107</v>
      </c>
      <c r="C39" t="s">
        <v>183</v>
      </c>
      <c r="D39" t="s">
        <v>109</v>
      </c>
      <c r="E39" t="s">
        <v>47</v>
      </c>
      <c r="F39"/>
      <c r="G39" t="n">
        <v>0.978525161743164</v>
      </c>
      <c r="H39" t="n">
        <v>0.888743162155151</v>
      </c>
      <c r="I39" t="n">
        <v>1.84848141670227</v>
      </c>
      <c r="J39" t="n">
        <v>0.835303783416748</v>
      </c>
      <c r="K39" t="n">
        <v>0.864673674106598</v>
      </c>
      <c r="L39" t="n">
        <v>0.579958856105804</v>
      </c>
      <c r="M39" t="n">
        <v>0.13853856921196</v>
      </c>
      <c r="N39" t="n">
        <v>0.00562678370624781</v>
      </c>
      <c r="O39" t="n">
        <v>0.310881286859512</v>
      </c>
      <c r="P39" t="n">
        <v>-0.417771935462952</v>
      </c>
      <c r="Q39" t="n">
        <v>-0.665298819541931</v>
      </c>
      <c r="R39" t="n">
        <v>-0.408524006605148</v>
      </c>
      <c r="S39" t="n">
        <v>-1.31519091129303</v>
      </c>
      <c r="T39" t="n">
        <v>-0.233929976820946</v>
      </c>
      <c r="U39" t="n">
        <v>-0.353672504425049</v>
      </c>
      <c r="V39" t="n">
        <v>0.294863045215607</v>
      </c>
      <c r="W39" t="n">
        <v>0.622253000736237</v>
      </c>
      <c r="X39" t="n">
        <v>0.284909665584564</v>
      </c>
      <c r="Y39" t="n">
        <v>0.705833315849304</v>
      </c>
      <c r="Z39" t="n">
        <v>0.685983777046204</v>
      </c>
      <c r="AA39" t="n">
        <v>-0.653993427753448</v>
      </c>
      <c r="AB39" t="n">
        <v>1.42491185665131</v>
      </c>
      <c r="AC39" t="n">
        <v>0.711483955383301</v>
      </c>
      <c r="AD39" t="n">
        <v>-0.0785769820213318</v>
      </c>
      <c r="AE39" t="n">
        <v>1.36306524276733</v>
      </c>
      <c r="AF39" t="n">
        <v>0.779531717300415</v>
      </c>
    </row>
    <row r="40">
      <c r="A40" t="s">
        <v>184</v>
      </c>
      <c r="B40" t="s">
        <v>107</v>
      </c>
      <c r="C40" t="s">
        <v>185</v>
      </c>
      <c r="D40" t="s">
        <v>109</v>
      </c>
      <c r="E40" t="s">
        <v>47</v>
      </c>
      <c r="F40"/>
      <c r="G40" t="n">
        <v>-1.85910320281982</v>
      </c>
      <c r="H40" t="n">
        <v>5.98060035705566</v>
      </c>
      <c r="I40" t="n">
        <v>0.922941863536835</v>
      </c>
      <c r="J40" t="n">
        <v>-5.78546094894409</v>
      </c>
      <c r="K40" t="n">
        <v>5.41712999343872</v>
      </c>
      <c r="L40" t="n">
        <v>7.8983998298645</v>
      </c>
      <c r="M40" t="n">
        <v>1.90655481815338</v>
      </c>
      <c r="N40" t="n">
        <v>-3.97601413726807</v>
      </c>
      <c r="O40" t="n">
        <v>3.33240246772766</v>
      </c>
      <c r="P40" t="n">
        <v>-10.4301452636719</v>
      </c>
      <c r="Q40" t="n">
        <v>7.57102298736572</v>
      </c>
      <c r="R40" t="n">
        <v>-3.33192944526672</v>
      </c>
      <c r="S40" t="n">
        <v>-2.578768491745</v>
      </c>
      <c r="T40" t="n">
        <v>5.51554870605469</v>
      </c>
      <c r="U40" t="n">
        <v>0.431906670331955</v>
      </c>
      <c r="V40" t="n">
        <v>2.78819751739502</v>
      </c>
      <c r="W40" t="n">
        <v>-3.21804428100586</v>
      </c>
      <c r="X40" t="n">
        <v>3.15318489074707</v>
      </c>
      <c r="Y40" t="n">
        <v>3.42434000968933</v>
      </c>
      <c r="Z40" t="n">
        <v>1.48229968547821</v>
      </c>
      <c r="AA40" t="n">
        <v>2.69070649147034</v>
      </c>
      <c r="AB40" t="n">
        <v>1.52876210212708</v>
      </c>
      <c r="AC40" t="n">
        <v>-5.87292194366455</v>
      </c>
      <c r="AD40" t="n">
        <v>0.587357521057129</v>
      </c>
      <c r="AE40" t="n">
        <v>6.98123931884766</v>
      </c>
      <c r="AF40" t="n">
        <v>-2.86656308174133</v>
      </c>
    </row>
    <row r="41">
      <c r="A41" t="s">
        <v>186</v>
      </c>
      <c r="B41" t="s">
        <v>107</v>
      </c>
      <c r="C41" t="s">
        <v>187</v>
      </c>
      <c r="D41" t="s">
        <v>109</v>
      </c>
      <c r="E41" t="s">
        <v>47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107</v>
      </c>
      <c r="C42" t="s">
        <v>189</v>
      </c>
      <c r="D42" t="s">
        <v>109</v>
      </c>
      <c r="E42" t="s">
        <v>47</v>
      </c>
      <c r="F42"/>
      <c r="G42" t="n">
        <v>0.270679384469986</v>
      </c>
      <c r="H42" t="n">
        <v>0.625494837760925</v>
      </c>
      <c r="I42" t="n">
        <v>0.633990347385406</v>
      </c>
      <c r="J42" t="n">
        <v>-0.107468172907829</v>
      </c>
      <c r="K42" t="n">
        <v>-0.0769577249884605</v>
      </c>
      <c r="L42" t="n">
        <v>0.0228286385536194</v>
      </c>
      <c r="M42" t="n">
        <v>-0.0105910589918494</v>
      </c>
      <c r="N42" t="n">
        <v>0.271665424108505</v>
      </c>
      <c r="O42" t="n">
        <v>0.0194689054042101</v>
      </c>
      <c r="P42" t="n">
        <v>0.247784823179245</v>
      </c>
      <c r="Q42" t="n">
        <v>0.114678658545017</v>
      </c>
      <c r="R42" t="n">
        <v>0.0324018187820911</v>
      </c>
      <c r="S42" t="n">
        <v>-0.0685735121369362</v>
      </c>
      <c r="T42" t="n">
        <v>0.125976651906967</v>
      </c>
      <c r="U42" t="n">
        <v>0.00828035641461611</v>
      </c>
      <c r="V42" t="n">
        <v>0.0187772959470749</v>
      </c>
      <c r="W42" t="n">
        <v>0.0145356506109238</v>
      </c>
      <c r="X42" t="n">
        <v>-0.0647391527891159</v>
      </c>
      <c r="Y42" t="n">
        <v>-0.0197205729782581</v>
      </c>
      <c r="Z42" t="n">
        <v>-0.0564892143011093</v>
      </c>
      <c r="AA42" t="n">
        <v>-0.011708159931004</v>
      </c>
      <c r="AB42" t="n">
        <v>-0.058516837656498</v>
      </c>
      <c r="AC42" t="n">
        <v>-0.0956743061542511</v>
      </c>
      <c r="AD42" t="n">
        <v>-0.0719906091690063</v>
      </c>
      <c r="AE42" t="n">
        <v>0.180520981550217</v>
      </c>
      <c r="AF42" t="n">
        <v>0.0806996896862984</v>
      </c>
    </row>
    <row r="43">
      <c r="A43" t="s">
        <v>190</v>
      </c>
      <c r="B43" t="s">
        <v>107</v>
      </c>
      <c r="C43" t="s">
        <v>191</v>
      </c>
      <c r="D43" t="s">
        <v>109</v>
      </c>
      <c r="E43" t="s">
        <v>47</v>
      </c>
      <c r="F43"/>
      <c r="G43" t="n">
        <v>-0.384820878505707</v>
      </c>
      <c r="H43" t="n">
        <v>0.142658993601799</v>
      </c>
      <c r="I43" t="n">
        <v>0.870079100131989</v>
      </c>
      <c r="J43" t="n">
        <v>-0.0759845525026321</v>
      </c>
      <c r="K43" t="n">
        <v>-0.27689191699028</v>
      </c>
      <c r="L43" t="n">
        <v>0.27254718542099</v>
      </c>
      <c r="M43" t="n">
        <v>1.01211130619049</v>
      </c>
      <c r="N43" t="n">
        <v>1.67295598983765</v>
      </c>
      <c r="O43" t="n">
        <v>0.683005452156067</v>
      </c>
      <c r="P43" t="n">
        <v>0.888763248920441</v>
      </c>
      <c r="Q43" t="n">
        <v>-0.140692427754402</v>
      </c>
      <c r="R43" t="n">
        <v>0.109214425086975</v>
      </c>
      <c r="S43" t="n">
        <v>-0.0914328321814537</v>
      </c>
      <c r="T43" t="n">
        <v>1.4671323299408</v>
      </c>
      <c r="U43" t="n">
        <v>-0.400127202272415</v>
      </c>
      <c r="V43" t="n">
        <v>-0.273276269435883</v>
      </c>
      <c r="W43" t="n">
        <v>0.135946244001389</v>
      </c>
      <c r="X43" t="n">
        <v>0.328559696674347</v>
      </c>
      <c r="Y43" t="n">
        <v>-0.0977902784943581</v>
      </c>
      <c r="Z43" t="n">
        <v>0.473518073558807</v>
      </c>
      <c r="AA43" t="n">
        <v>0.316484332084656</v>
      </c>
      <c r="AB43" t="n">
        <v>0.0402971096336842</v>
      </c>
      <c r="AC43" t="n">
        <v>0.404216200113297</v>
      </c>
      <c r="AD43" t="n">
        <v>0.182809725403786</v>
      </c>
      <c r="AE43" t="n">
        <v>1.831915974617</v>
      </c>
      <c r="AF43" t="n">
        <v>-1.21902287006378</v>
      </c>
    </row>
    <row r="44">
      <c r="A44" t="s">
        <v>192</v>
      </c>
      <c r="B44" t="s">
        <v>107</v>
      </c>
      <c r="C44" t="s">
        <v>193</v>
      </c>
      <c r="D44" t="s">
        <v>109</v>
      </c>
      <c r="E44" t="s">
        <v>47</v>
      </c>
      <c r="F44"/>
      <c r="G44" t="n">
        <v>0.151437371969223</v>
      </c>
      <c r="H44" t="n">
        <v>0.277182042598724</v>
      </c>
      <c r="I44" t="n">
        <v>0.451854020357132</v>
      </c>
      <c r="J44" t="n">
        <v>0.0000566110902582295</v>
      </c>
      <c r="K44" t="n">
        <v>0.322134524583817</v>
      </c>
      <c r="L44" t="n">
        <v>0.492118239402771</v>
      </c>
      <c r="M44" t="n">
        <v>0.447183191776276</v>
      </c>
      <c r="N44" t="n">
        <v>0.313158690929413</v>
      </c>
      <c r="O44" t="n">
        <v>0.207830041646957</v>
      </c>
      <c r="P44" t="n">
        <v>0.549965441226959</v>
      </c>
      <c r="Q44" t="n">
        <v>0.0212099179625511</v>
      </c>
      <c r="R44" t="n">
        <v>0.0533396899700165</v>
      </c>
      <c r="S44" t="n">
        <v>0.0663093030452728</v>
      </c>
      <c r="T44" t="n">
        <v>1.0118899345398</v>
      </c>
      <c r="U44" t="n">
        <v>-0.0950629040598869</v>
      </c>
      <c r="V44" t="n">
        <v>-0.244484439492226</v>
      </c>
      <c r="W44" t="n">
        <v>0.289930671453476</v>
      </c>
      <c r="X44" t="n">
        <v>0.320479780435562</v>
      </c>
      <c r="Y44" t="n">
        <v>0.0496067516505718</v>
      </c>
      <c r="Z44" t="n">
        <v>0.359843522310257</v>
      </c>
      <c r="AA44" t="n">
        <v>-0.154322236776352</v>
      </c>
      <c r="AB44" t="n">
        <v>0.247402489185333</v>
      </c>
      <c r="AC44" t="n">
        <v>-0.0365565568208694</v>
      </c>
      <c r="AD44" t="n">
        <v>0.0126808257773519</v>
      </c>
      <c r="AE44" t="n">
        <v>2.15355372428894</v>
      </c>
      <c r="AF44" t="n">
        <v>-0.604849934577942</v>
      </c>
    </row>
    <row r="45">
      <c r="A45" t="s">
        <v>194</v>
      </c>
      <c r="B45" t="s">
        <v>107</v>
      </c>
      <c r="C45" t="s">
        <v>195</v>
      </c>
      <c r="D45" t="s">
        <v>109</v>
      </c>
      <c r="E45" t="s">
        <v>47</v>
      </c>
      <c r="F45"/>
      <c r="G45" t="n">
        <v>0.158711016178131</v>
      </c>
      <c r="H45" t="n">
        <v>0.37713611125946</v>
      </c>
      <c r="I45" t="n">
        <v>0.487860679626465</v>
      </c>
      <c r="J45" t="n">
        <v>-0.0791992545127869</v>
      </c>
      <c r="K45" t="n">
        <v>0.347020268440247</v>
      </c>
      <c r="L45" t="n">
        <v>0.55045872926712</v>
      </c>
      <c r="M45" t="n">
        <v>0.560499906539917</v>
      </c>
      <c r="N45" t="n">
        <v>0.417544275522232</v>
      </c>
      <c r="O45" t="n">
        <v>0.205958008766174</v>
      </c>
      <c r="P45" t="n">
        <v>0.661797404289246</v>
      </c>
      <c r="Q45" t="n">
        <v>-0.104679018259048</v>
      </c>
      <c r="R45" t="n">
        <v>-0.0859772264957428</v>
      </c>
      <c r="S45" t="n">
        <v>-0.115644812583923</v>
      </c>
      <c r="T45" t="n">
        <v>1.1575973033905</v>
      </c>
      <c r="U45" t="n">
        <v>-0.229798883199692</v>
      </c>
      <c r="V45" t="n">
        <v>-0.279638051986694</v>
      </c>
      <c r="W45" t="n">
        <v>0.0593669600784779</v>
      </c>
      <c r="X45" t="n">
        <v>0.263349324464798</v>
      </c>
      <c r="Y45" t="n">
        <v>0.0696728304028511</v>
      </c>
      <c r="Z45" t="n">
        <v>0.34784272313118</v>
      </c>
      <c r="AA45" t="n">
        <v>-0.226619005203247</v>
      </c>
      <c r="AB45" t="n">
        <v>0.214203208684921</v>
      </c>
      <c r="AC45" t="n">
        <v>-0.15038850903511</v>
      </c>
      <c r="AD45" t="n">
        <v>-0.0762768909335136</v>
      </c>
      <c r="AE45" t="n">
        <v>2.80781984329224</v>
      </c>
      <c r="AF45" t="n">
        <v>-0.902372777462006</v>
      </c>
    </row>
    <row r="46">
      <c r="A46" t="s">
        <v>196</v>
      </c>
      <c r="B46" t="s">
        <v>107</v>
      </c>
      <c r="C46" t="s">
        <v>197</v>
      </c>
      <c r="D46" t="s">
        <v>109</v>
      </c>
      <c r="E46" t="s">
        <v>47</v>
      </c>
      <c r="F46"/>
      <c r="G46" t="n">
        <v>-1.4640212059021</v>
      </c>
      <c r="H46" t="n">
        <v>-1.24316120147705</v>
      </c>
      <c r="I46" t="n">
        <v>0.623244345188141</v>
      </c>
      <c r="J46" t="n">
        <v>0.617989778518677</v>
      </c>
      <c r="K46" t="n">
        <v>-0.931157171726227</v>
      </c>
      <c r="L46" t="n">
        <v>0.236711978912354</v>
      </c>
      <c r="M46" t="n">
        <v>3.13017511367798</v>
      </c>
      <c r="N46" t="n">
        <v>2.91561341285706</v>
      </c>
      <c r="O46" t="n">
        <v>1.3248153924942</v>
      </c>
      <c r="P46" t="n">
        <v>0.943143367767334</v>
      </c>
      <c r="Q46" t="n">
        <v>-2.26536989212036</v>
      </c>
      <c r="R46" t="n">
        <v>-0.34790512919426</v>
      </c>
      <c r="S46" t="n">
        <v>0.0998645424842834</v>
      </c>
      <c r="T46" t="n">
        <v>4.64198684692383</v>
      </c>
      <c r="U46" t="n">
        <v>-1.42273366451263</v>
      </c>
      <c r="V46" t="n">
        <v>-1.60340559482574</v>
      </c>
      <c r="W46" t="n">
        <v>-0.560042977333069</v>
      </c>
      <c r="X46" t="n">
        <v>1.98889780044556</v>
      </c>
      <c r="Y46" t="n">
        <v>-0.863008677959442</v>
      </c>
      <c r="Z46" t="n">
        <v>1.65395200252533</v>
      </c>
      <c r="AA46" t="n">
        <v>0.0198670085519552</v>
      </c>
      <c r="AB46" t="n">
        <v>-0.400928169488907</v>
      </c>
      <c r="AC46" t="n">
        <v>0.78018045425415</v>
      </c>
      <c r="AD46" t="n">
        <v>0.946810960769653</v>
      </c>
      <c r="AE46" t="n">
        <v>5.83011627197266</v>
      </c>
      <c r="AF46" t="n">
        <v>-3.41968083381653</v>
      </c>
    </row>
    <row r="47">
      <c r="A47" t="s">
        <v>198</v>
      </c>
      <c r="B47" t="s">
        <v>107</v>
      </c>
      <c r="C47" t="s">
        <v>199</v>
      </c>
      <c r="D47" t="s">
        <v>109</v>
      </c>
      <c r="E47" t="s">
        <v>47</v>
      </c>
      <c r="F47"/>
      <c r="G47" t="n">
        <v>-0.216002836823463</v>
      </c>
      <c r="H47" t="n">
        <v>0.229657396674156</v>
      </c>
      <c r="I47" t="n">
        <v>0.0580904930830002</v>
      </c>
      <c r="J47" t="n">
        <v>-0.014420255087316</v>
      </c>
      <c r="K47" t="n">
        <v>0.120674140751362</v>
      </c>
      <c r="L47" t="n">
        <v>0.0705996453762054</v>
      </c>
      <c r="M47" t="n">
        <v>0.00886090379208326</v>
      </c>
      <c r="N47" t="n">
        <v>-0.0504003837704659</v>
      </c>
      <c r="O47" t="n">
        <v>0.23318712413311</v>
      </c>
      <c r="P47" t="n">
        <v>0.0160444993525743</v>
      </c>
      <c r="Q47" t="n">
        <v>-0.275055468082428</v>
      </c>
      <c r="R47" t="n">
        <v>0.806009292602539</v>
      </c>
      <c r="S47" t="n">
        <v>0.799895167350769</v>
      </c>
      <c r="T47" t="n">
        <v>0.0332386083900928</v>
      </c>
      <c r="U47" t="n">
        <v>-0.302760690450668</v>
      </c>
      <c r="V47" t="n">
        <v>-0.613481998443604</v>
      </c>
      <c r="W47" t="n">
        <v>-0.0731964558362961</v>
      </c>
      <c r="X47" t="n">
        <v>-0.306159108877182</v>
      </c>
      <c r="Y47" t="n">
        <v>-0.498084306716919</v>
      </c>
      <c r="Z47" t="n">
        <v>-0.175748631358147</v>
      </c>
      <c r="AA47" t="n">
        <v>-0.554147839546204</v>
      </c>
      <c r="AB47" t="n">
        <v>-0.0816739946603775</v>
      </c>
      <c r="AC47" t="n">
        <v>-0.0711718499660492</v>
      </c>
      <c r="AD47" t="n">
        <v>-0.0601475350558758</v>
      </c>
      <c r="AE47" t="n">
        <v>0.333688318729401</v>
      </c>
      <c r="AF47" t="n">
        <v>-0.308426856994629</v>
      </c>
    </row>
    <row r="48">
      <c r="A48" t="s">
        <v>200</v>
      </c>
      <c r="B48" t="s">
        <v>107</v>
      </c>
      <c r="C48" t="s">
        <v>201</v>
      </c>
      <c r="D48" t="s">
        <v>109</v>
      </c>
      <c r="E48" t="s">
        <v>47</v>
      </c>
      <c r="F48"/>
      <c r="G48" t="n">
        <v>-0.428452163934708</v>
      </c>
      <c r="H48" t="n">
        <v>0.0338079929351807</v>
      </c>
      <c r="I48" t="n">
        <v>0.197578176856041</v>
      </c>
      <c r="J48" t="n">
        <v>-0.0786688849329948</v>
      </c>
      <c r="K48" t="n">
        <v>-0.0658025071024895</v>
      </c>
      <c r="L48" t="n">
        <v>-0.174709886312485</v>
      </c>
      <c r="M48" t="n">
        <v>-0.18716886639595</v>
      </c>
      <c r="N48" t="n">
        <v>-0.156584620475769</v>
      </c>
      <c r="O48" t="n">
        <v>-0.14670792222023</v>
      </c>
      <c r="P48" t="n">
        <v>-0.155729725956917</v>
      </c>
      <c r="Q48" t="n">
        <v>-0.0102712102234364</v>
      </c>
      <c r="R48" t="n">
        <v>0.166788712143898</v>
      </c>
      <c r="S48" t="n">
        <v>-0.0444344505667686</v>
      </c>
      <c r="T48" t="n">
        <v>0.0616592466831207</v>
      </c>
      <c r="U48" t="n">
        <v>-0.273878216743469</v>
      </c>
      <c r="V48" t="n">
        <v>-0.501514196395874</v>
      </c>
      <c r="W48" t="n">
        <v>-0.0172508377581835</v>
      </c>
      <c r="X48" t="n">
        <v>-0.123829856514931</v>
      </c>
      <c r="Y48" t="n">
        <v>-0.18596063554287</v>
      </c>
      <c r="Z48" t="n">
        <v>-0.122077248990536</v>
      </c>
      <c r="AA48" t="n">
        <v>-0.38744929432869</v>
      </c>
      <c r="AB48" t="n">
        <v>-0.19566935300827</v>
      </c>
      <c r="AC48" t="n">
        <v>-0.149383798241615</v>
      </c>
      <c r="AD48" t="n">
        <v>-0.141475886106491</v>
      </c>
      <c r="AE48" t="n">
        <v>0.668462038040161</v>
      </c>
      <c r="AF48" t="n">
        <v>-0.38804617524147</v>
      </c>
    </row>
    <row r="49">
      <c r="A49" t="s">
        <v>202</v>
      </c>
      <c r="B49" t="s">
        <v>107</v>
      </c>
      <c r="C49" t="s">
        <v>203</v>
      </c>
      <c r="D49" t="s">
        <v>109</v>
      </c>
      <c r="E49" t="s">
        <v>47</v>
      </c>
      <c r="F49"/>
      <c r="G49" t="n">
        <v>-0.145042255520821</v>
      </c>
      <c r="H49" t="n">
        <v>0.0821184068918228</v>
      </c>
      <c r="I49" t="n">
        <v>0.0881714224815369</v>
      </c>
      <c r="J49" t="n">
        <v>-0.185966297984123</v>
      </c>
      <c r="K49" t="n">
        <v>-0.282471597194672</v>
      </c>
      <c r="L49" t="n">
        <v>-0.1742103099823</v>
      </c>
      <c r="M49" t="n">
        <v>-0.231970772147179</v>
      </c>
      <c r="N49" t="n">
        <v>-0.221537962555885</v>
      </c>
      <c r="O49" t="n">
        <v>-0.197039216756821</v>
      </c>
      <c r="P49" t="n">
        <v>-0.115243382751942</v>
      </c>
      <c r="Q49" t="n">
        <v>-0.0363983325660229</v>
      </c>
      <c r="R49" t="n">
        <v>-0.151882454752922</v>
      </c>
      <c r="S49" t="n">
        <v>-0.336559176445007</v>
      </c>
      <c r="T49" t="n">
        <v>0.0229703765362501</v>
      </c>
      <c r="U49" t="n">
        <v>-0.0543314665555954</v>
      </c>
      <c r="V49" t="n">
        <v>-0.276935935020447</v>
      </c>
      <c r="W49" t="n">
        <v>-0.034690972417593</v>
      </c>
      <c r="X49" t="n">
        <v>-0.0344484709203243</v>
      </c>
      <c r="Y49" t="n">
        <v>0.0100439749658108</v>
      </c>
      <c r="Z49" t="n">
        <v>-0.124797619879246</v>
      </c>
      <c r="AA49" t="n">
        <v>-0.125450253486633</v>
      </c>
      <c r="AB49" t="n">
        <v>0.0278716012835503</v>
      </c>
      <c r="AC49" t="n">
        <v>-0.0393245220184326</v>
      </c>
      <c r="AD49" t="n">
        <v>0.0306614674627781</v>
      </c>
      <c r="AE49" t="n">
        <v>0.398477733135223</v>
      </c>
      <c r="AF49" t="n">
        <v>-0.0431466959416866</v>
      </c>
    </row>
    <row r="50">
      <c r="A50" t="s">
        <v>204</v>
      </c>
      <c r="B50" t="s">
        <v>107</v>
      </c>
      <c r="C50" t="s">
        <v>205</v>
      </c>
      <c r="D50" t="s">
        <v>109</v>
      </c>
      <c r="E50" t="s">
        <v>47</v>
      </c>
      <c r="F50"/>
      <c r="G50" t="n">
        <v>-0.613183736801147</v>
      </c>
      <c r="H50" t="n">
        <v>-0.0405001826584339</v>
      </c>
      <c r="I50" t="n">
        <v>0.584631443023682</v>
      </c>
      <c r="J50" t="n">
        <v>0.28019043803215</v>
      </c>
      <c r="K50" t="n">
        <v>0.290303647518158</v>
      </c>
      <c r="L50" t="n">
        <v>-0.135562017560005</v>
      </c>
      <c r="M50" t="n">
        <v>-0.0548978745937347</v>
      </c>
      <c r="N50" t="n">
        <v>0.346617996692657</v>
      </c>
      <c r="O50" t="n">
        <v>-0.154815629124641</v>
      </c>
      <c r="P50" t="n">
        <v>-0.0862076506018639</v>
      </c>
      <c r="Q50" t="n">
        <v>0.420700371265411</v>
      </c>
      <c r="R50" t="n">
        <v>0.182666346430779</v>
      </c>
      <c r="S50" t="n">
        <v>-0.199730560183525</v>
      </c>
      <c r="T50" t="n">
        <v>0.340384930372238</v>
      </c>
      <c r="U50" t="n">
        <v>-0.170170068740845</v>
      </c>
      <c r="V50" t="n">
        <v>-0.126964896917343</v>
      </c>
      <c r="W50" t="n">
        <v>0.385323256254196</v>
      </c>
      <c r="X50" t="n">
        <v>0.236567735671997</v>
      </c>
      <c r="Y50" t="n">
        <v>0.0157943144440651</v>
      </c>
      <c r="Z50" t="n">
        <v>0.240651309490204</v>
      </c>
      <c r="AA50" t="n">
        <v>-0.279158115386963</v>
      </c>
      <c r="AB50" t="n">
        <v>-0.381337195634842</v>
      </c>
      <c r="AC50" t="n">
        <v>-0.128083929419518</v>
      </c>
      <c r="AD50" t="n">
        <v>-0.35463348031044</v>
      </c>
      <c r="AE50" t="n">
        <v>0.90829461812973</v>
      </c>
      <c r="AF50" t="n">
        <v>-0.652289748191833</v>
      </c>
    </row>
    <row r="51">
      <c r="A51" t="s">
        <v>206</v>
      </c>
      <c r="B51" t="s">
        <v>107</v>
      </c>
      <c r="C51" t="s">
        <v>207</v>
      </c>
      <c r="D51" t="s">
        <v>109</v>
      </c>
      <c r="E51" t="s">
        <v>47</v>
      </c>
      <c r="F51"/>
      <c r="G51" t="n">
        <v>-0.766395568847656</v>
      </c>
      <c r="H51" t="n">
        <v>0.206397175788879</v>
      </c>
      <c r="I51" t="n">
        <v>0.622681438922882</v>
      </c>
      <c r="J51" t="n">
        <v>0.202298671007156</v>
      </c>
      <c r="K51" t="n">
        <v>0.34420371055603</v>
      </c>
      <c r="L51" t="n">
        <v>-0.37251016497612</v>
      </c>
      <c r="M51" t="n">
        <v>0.172307342290878</v>
      </c>
      <c r="N51" t="n">
        <v>0.89407068490982</v>
      </c>
      <c r="O51" t="n">
        <v>-0.000914880016352981</v>
      </c>
      <c r="P51" t="n">
        <v>0.187944665551186</v>
      </c>
      <c r="Q51" t="n">
        <v>0.518099725246429</v>
      </c>
      <c r="R51" t="n">
        <v>0.579296171665192</v>
      </c>
      <c r="S51" t="n">
        <v>0.314892917871475</v>
      </c>
      <c r="T51" t="n">
        <v>0.590704619884491</v>
      </c>
      <c r="U51" t="n">
        <v>0.0206433869898319</v>
      </c>
      <c r="V51" t="n">
        <v>0.282635599374771</v>
      </c>
      <c r="W51" t="n">
        <v>0.421513050794601</v>
      </c>
      <c r="X51" t="n">
        <v>1.01603651046753</v>
      </c>
      <c r="Y51" t="n">
        <v>-0.0452667884528637</v>
      </c>
      <c r="Z51" t="n">
        <v>0.882138133049011</v>
      </c>
      <c r="AA51" t="n">
        <v>-0.365557879209518</v>
      </c>
      <c r="AB51" t="n">
        <v>0.0980531126260757</v>
      </c>
      <c r="AC51" t="n">
        <v>0.0315056256949902</v>
      </c>
      <c r="AD51" t="n">
        <v>-0.360633909702301</v>
      </c>
      <c r="AE51" t="n">
        <v>1.31524384021759</v>
      </c>
      <c r="AF51" t="n">
        <v>-0.67673933506012</v>
      </c>
    </row>
    <row r="52">
      <c r="A52" t="s">
        <v>208</v>
      </c>
      <c r="B52" t="s">
        <v>107</v>
      </c>
      <c r="C52" t="s">
        <v>209</v>
      </c>
      <c r="D52" t="s">
        <v>109</v>
      </c>
      <c r="E52" t="s">
        <v>47</v>
      </c>
      <c r="F52"/>
      <c r="G52" t="n">
        <v>-0.115146279335022</v>
      </c>
      <c r="H52" t="n">
        <v>-0.0677389875054359</v>
      </c>
      <c r="I52" t="n">
        <v>0.0889384746551514</v>
      </c>
      <c r="J52" t="n">
        <v>0.145525977015495</v>
      </c>
      <c r="K52" t="n">
        <v>0.202470853924751</v>
      </c>
      <c r="L52" t="n">
        <v>0.29671636223793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0.0995947271585464</v>
      </c>
      <c r="AD52" t="n">
        <v>0.127020791172981</v>
      </c>
      <c r="AE52" t="n">
        <v>0.351891726255417</v>
      </c>
      <c r="AF52" t="n">
        <v>-0.101763665676117</v>
      </c>
    </row>
    <row r="53">
      <c r="A53" t="s">
        <v>210</v>
      </c>
      <c r="B53" t="s">
        <v>107</v>
      </c>
      <c r="C53" t="s">
        <v>211</v>
      </c>
      <c r="D53" t="s">
        <v>109</v>
      </c>
      <c r="E53" t="s">
        <v>47</v>
      </c>
      <c r="F53"/>
      <c r="G53" t="n">
        <v>0.00150517921429127</v>
      </c>
      <c r="H53" t="n">
        <v>-1.42117619514465</v>
      </c>
      <c r="I53" t="n">
        <v>-0.29077535867691</v>
      </c>
      <c r="J53" t="n">
        <v>-0.598650634288788</v>
      </c>
      <c r="K53" t="n">
        <v>0.220878005027771</v>
      </c>
      <c r="L53" t="n">
        <v>-0.0956026539206505</v>
      </c>
      <c r="M53" t="n">
        <v>-0.388304680585861</v>
      </c>
      <c r="N53" t="n">
        <v>0.510747194290161</v>
      </c>
      <c r="O53" t="n">
        <v>-1.05202484130859</v>
      </c>
      <c r="P53" t="n">
        <v>-0.389886438846588</v>
      </c>
      <c r="Q53" t="n">
        <v>0.1927210688591</v>
      </c>
      <c r="R53" t="n">
        <v>-0.703763127326965</v>
      </c>
      <c r="S53" t="n">
        <v>-0.294044673442841</v>
      </c>
      <c r="T53" t="n">
        <v>-0.390521079301834</v>
      </c>
      <c r="U53" t="n">
        <v>0.379082530736923</v>
      </c>
      <c r="V53" t="n">
        <v>-0.609991371631622</v>
      </c>
      <c r="W53" t="n">
        <v>-0.385544985532761</v>
      </c>
      <c r="X53" t="n">
        <v>0.139609962701797</v>
      </c>
      <c r="Y53" t="n">
        <v>0.392881035804749</v>
      </c>
      <c r="Z53" t="n">
        <v>0.0259403698146343</v>
      </c>
      <c r="AA53" t="n">
        <v>-0.413598388433456</v>
      </c>
      <c r="AB53" t="n">
        <v>-0.0391959957778454</v>
      </c>
      <c r="AC53" t="n">
        <v>-0.384715884923935</v>
      </c>
      <c r="AD53" t="n">
        <v>-0.447546422481537</v>
      </c>
      <c r="AE53" t="n">
        <v>2.68511486053467</v>
      </c>
      <c r="AF53" t="n">
        <v>-0.1501784324646</v>
      </c>
    </row>
    <row r="54">
      <c r="A54" t="s">
        <v>212</v>
      </c>
      <c r="B54" t="s">
        <v>107</v>
      </c>
      <c r="C54" t="s">
        <v>213</v>
      </c>
      <c r="D54" t="s">
        <v>109</v>
      </c>
      <c r="E54" t="s">
        <v>47</v>
      </c>
      <c r="F54"/>
      <c r="G54" t="n">
        <v>0.1180010586977</v>
      </c>
      <c r="H54" t="n">
        <v>-0.0980551019310951</v>
      </c>
      <c r="I54" t="n">
        <v>-0.0226932261139154</v>
      </c>
      <c r="J54" t="n">
        <v>-0.0617786236107349</v>
      </c>
      <c r="K54" t="n">
        <v>0.221214413642883</v>
      </c>
      <c r="L54" t="n">
        <v>0.157305330038071</v>
      </c>
      <c r="M54" t="n">
        <v>-0.220692574977875</v>
      </c>
      <c r="N54" t="n">
        <v>0.0726244151592255</v>
      </c>
      <c r="O54" t="n">
        <v>-0.443031400442123</v>
      </c>
      <c r="P54" t="n">
        <v>0.246862560510635</v>
      </c>
      <c r="Q54" t="n">
        <v>0.176780536770821</v>
      </c>
      <c r="R54" t="n">
        <v>-0.465236008167267</v>
      </c>
      <c r="S54" t="n">
        <v>-0.421767622232437</v>
      </c>
      <c r="T54" t="n">
        <v>-0.583820402622223</v>
      </c>
      <c r="U54" t="n">
        <v>0.311370819807053</v>
      </c>
      <c r="V54" t="n">
        <v>-0.118693456053734</v>
      </c>
      <c r="W54" t="n">
        <v>-0.391400873661041</v>
      </c>
      <c r="X54" t="n">
        <v>0.273517370223999</v>
      </c>
      <c r="Y54" t="n">
        <v>-0.390825033187866</v>
      </c>
      <c r="Z54" t="n">
        <v>0.160408481955528</v>
      </c>
      <c r="AA54" t="n">
        <v>-0.170810744166374</v>
      </c>
      <c r="AB54" t="n">
        <v>-0.657914280891418</v>
      </c>
      <c r="AC54" t="n">
        <v>-0.515685498714447</v>
      </c>
      <c r="AD54" t="n">
        <v>-0.0616045594215393</v>
      </c>
      <c r="AE54" t="n">
        <v>1.09910178184509</v>
      </c>
      <c r="AF54" t="n">
        <v>0.0067402464337647</v>
      </c>
    </row>
    <row r="55">
      <c r="A55" t="s">
        <v>214</v>
      </c>
      <c r="B55" t="s">
        <v>107</v>
      </c>
      <c r="C55" t="s">
        <v>215</v>
      </c>
      <c r="D55" t="s">
        <v>109</v>
      </c>
      <c r="E55" t="s">
        <v>47</v>
      </c>
      <c r="F55"/>
      <c r="G55" t="n">
        <v>0.0731424689292908</v>
      </c>
      <c r="H55" t="n">
        <v>0.0406342037022114</v>
      </c>
      <c r="I55" t="n">
        <v>0.0236669760197401</v>
      </c>
      <c r="J55" t="n">
        <v>0.0488712042570114</v>
      </c>
      <c r="K55" t="n">
        <v>0.150387331843376</v>
      </c>
      <c r="L55" t="n">
        <v>0.211602002382278</v>
      </c>
      <c r="M55" t="n">
        <v>-0.128703206777573</v>
      </c>
      <c r="N55" t="n">
        <v>-0.0831459611654282</v>
      </c>
      <c r="O55" t="n">
        <v>-0.128215789794922</v>
      </c>
      <c r="P55" t="n">
        <v>0.531657636165619</v>
      </c>
      <c r="Q55" t="n">
        <v>0.15693573653698</v>
      </c>
      <c r="R55" t="n">
        <v>-0.305461555719376</v>
      </c>
      <c r="S55" t="n">
        <v>-0.492864668369293</v>
      </c>
      <c r="T55" t="n">
        <v>-0.669721722602844</v>
      </c>
      <c r="U55" t="n">
        <v>0.259741723537445</v>
      </c>
      <c r="V55" t="n">
        <v>0.155673086643219</v>
      </c>
      <c r="W55" t="n">
        <v>-0.36030849814415</v>
      </c>
      <c r="X55" t="n">
        <v>0.3077312707901</v>
      </c>
      <c r="Y55" t="n">
        <v>-0.714722812175751</v>
      </c>
      <c r="Z55" t="n">
        <v>0.170084595680237</v>
      </c>
      <c r="AA55" t="n">
        <v>-0.0638232529163361</v>
      </c>
      <c r="AB55" t="n">
        <v>-0.79971170425415</v>
      </c>
      <c r="AC55" t="n">
        <v>-0.457754999399185</v>
      </c>
      <c r="AD55" t="n">
        <v>-0.0186679568141699</v>
      </c>
      <c r="AE55" t="n">
        <v>0.554257333278656</v>
      </c>
      <c r="AF55" t="n">
        <v>0.185197547078133</v>
      </c>
    </row>
    <row r="56">
      <c r="A56" t="s">
        <v>216</v>
      </c>
      <c r="B56" t="s">
        <v>107</v>
      </c>
      <c r="C56" t="s">
        <v>217</v>
      </c>
      <c r="D56" t="s">
        <v>109</v>
      </c>
      <c r="E56" t="s">
        <v>47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107</v>
      </c>
      <c r="C57" t="s">
        <v>219</v>
      </c>
      <c r="D57" t="s">
        <v>109</v>
      </c>
      <c r="E57" t="s">
        <v>47</v>
      </c>
      <c r="F57"/>
      <c r="G57" t="n">
        <v>0.0906398370862007</v>
      </c>
      <c r="H57" t="n">
        <v>0.334183812141418</v>
      </c>
      <c r="I57" t="n">
        <v>0.600978374481201</v>
      </c>
      <c r="J57" t="n">
        <v>0.0675566494464874</v>
      </c>
      <c r="K57" t="n">
        <v>0.405601322650909</v>
      </c>
      <c r="L57" t="n">
        <v>0.547607898712158</v>
      </c>
      <c r="M57" t="n">
        <v>0.517571449279785</v>
      </c>
      <c r="N57" t="n">
        <v>0.504558742046356</v>
      </c>
      <c r="O57" t="n">
        <v>0.240626603364944</v>
      </c>
      <c r="P57" t="n">
        <v>0.501559913158417</v>
      </c>
      <c r="Q57" t="n">
        <v>0.210818156599998</v>
      </c>
      <c r="R57" t="n">
        <v>0.189958155155182</v>
      </c>
      <c r="S57" t="n">
        <v>0.0974344238638878</v>
      </c>
      <c r="T57" t="n">
        <v>1.14321076869965</v>
      </c>
      <c r="U57" t="n">
        <v>0.0212018508464098</v>
      </c>
      <c r="V57" t="n">
        <v>-0.253683060407639</v>
      </c>
      <c r="W57" t="n">
        <v>0.370865225791931</v>
      </c>
      <c r="X57" t="n">
        <v>0.375377178192139</v>
      </c>
      <c r="Y57" t="n">
        <v>0.0863898023962975</v>
      </c>
      <c r="Z57" t="n">
        <v>0.410935372114182</v>
      </c>
      <c r="AA57" t="n">
        <v>-0.240029528737068</v>
      </c>
      <c r="AB57" t="n">
        <v>0.168269693851471</v>
      </c>
      <c r="AC57" t="n">
        <v>-0.125331670045853</v>
      </c>
      <c r="AD57" t="n">
        <v>-0.034987423568964</v>
      </c>
      <c r="AE57" t="n">
        <v>2.52863001823425</v>
      </c>
      <c r="AF57" t="n">
        <v>-0.779863893985748</v>
      </c>
    </row>
    <row r="58">
      <c r="A58" t="s">
        <v>220</v>
      </c>
      <c r="B58" t="s">
        <v>107</v>
      </c>
      <c r="C58" t="s">
        <v>221</v>
      </c>
      <c r="D58" t="s">
        <v>109</v>
      </c>
      <c r="E58" t="s">
        <v>47</v>
      </c>
      <c r="F58"/>
      <c r="G58" t="n">
        <v>0.0924440994858742</v>
      </c>
      <c r="H58" t="n">
        <v>0.335611432790756</v>
      </c>
      <c r="I58" t="n">
        <v>0.598507583141327</v>
      </c>
      <c r="J58" t="n">
        <v>0.0663206800818443</v>
      </c>
      <c r="K58" t="n">
        <v>0.401999473571777</v>
      </c>
      <c r="L58" t="n">
        <v>0.544523358345032</v>
      </c>
      <c r="M58" t="n">
        <v>0.51794296503067</v>
      </c>
      <c r="N58" t="n">
        <v>0.501368641853333</v>
      </c>
      <c r="O58" t="n">
        <v>0.239525571465492</v>
      </c>
      <c r="P58" t="n">
        <v>0.502786815166473</v>
      </c>
      <c r="Q58" t="n">
        <v>0.199704051017761</v>
      </c>
      <c r="R58" t="n">
        <v>0.190728083252907</v>
      </c>
      <c r="S58" t="n">
        <v>0.0897008627653122</v>
      </c>
      <c r="T58" t="n">
        <v>1.14419865608215</v>
      </c>
      <c r="U58" t="n">
        <v>0.028074000030756</v>
      </c>
      <c r="V58" t="n">
        <v>-0.257488757371902</v>
      </c>
      <c r="W58" t="n">
        <v>0.370346009731293</v>
      </c>
      <c r="X58" t="n">
        <v>0.37673020362854</v>
      </c>
      <c r="Y58" t="n">
        <v>0.0836440324783325</v>
      </c>
      <c r="Z58" t="n">
        <v>0.406164526939392</v>
      </c>
      <c r="AA58" t="n">
        <v>-0.232561260461807</v>
      </c>
      <c r="AB58" t="n">
        <v>0.16461780667305</v>
      </c>
      <c r="AC58" t="n">
        <v>-0.121724382042885</v>
      </c>
      <c r="AD58" t="n">
        <v>-0.0309183783829212</v>
      </c>
      <c r="AE58" t="n">
        <v>2.52140092849731</v>
      </c>
      <c r="AF58" t="n">
        <v>-0.779693782329559</v>
      </c>
    </row>
    <row r="59">
      <c r="A59" t="s">
        <v>222</v>
      </c>
      <c r="B59" t="s">
        <v>107</v>
      </c>
      <c r="C59" t="s">
        <v>223</v>
      </c>
      <c r="D59" t="s">
        <v>109</v>
      </c>
      <c r="E59" t="s">
        <v>47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48</v>
      </c>
      <c r="F2"/>
      <c r="G2" t="n">
        <v>0.00364749319851398</v>
      </c>
      <c r="H2" t="n">
        <v>0.00391510128974915</v>
      </c>
      <c r="I2" t="n">
        <v>0.00623566471040249</v>
      </c>
      <c r="J2" t="n">
        <v>0.00558641785755754</v>
      </c>
      <c r="K2" t="n">
        <v>0.00472293188795447</v>
      </c>
      <c r="L2" t="n">
        <v>0.00860586017370224</v>
      </c>
      <c r="M2" t="n">
        <v>0.00536268902942538</v>
      </c>
      <c r="N2" t="n">
        <v>0.00551726343110204</v>
      </c>
      <c r="O2" t="n">
        <v>0.00670997519046068</v>
      </c>
      <c r="P2" t="n">
        <v>0.00834361463785172</v>
      </c>
      <c r="Q2" t="n">
        <v>0.00834585633128881</v>
      </c>
      <c r="R2" t="n">
        <v>0.00672766240313649</v>
      </c>
      <c r="S2" t="n">
        <v>0.0088944248855114</v>
      </c>
      <c r="T2" t="n">
        <v>0.00802442524582148</v>
      </c>
      <c r="U2" t="n">
        <v>0.0071100709028542</v>
      </c>
      <c r="V2" t="n">
        <v>0.00517582660540938</v>
      </c>
      <c r="W2" t="n">
        <v>0.0182115584611893</v>
      </c>
      <c r="X2" t="n">
        <v>0.0111382901668549</v>
      </c>
      <c r="Y2" t="n">
        <v>0.0022904786746949</v>
      </c>
      <c r="Z2" t="n">
        <v>0.00554039794951677</v>
      </c>
      <c r="AA2" t="n">
        <v>0.00104453647509217</v>
      </c>
      <c r="AB2" t="n">
        <v>0.00842385459691286</v>
      </c>
      <c r="AC2" t="n">
        <v>0.0109225921332836</v>
      </c>
      <c r="AD2" t="n">
        <v>0.0106368102133274</v>
      </c>
      <c r="AE2" t="n">
        <v>0.001063157687895</v>
      </c>
      <c r="AF2" t="n">
        <v>0.0136908870190382</v>
      </c>
    </row>
    <row r="3">
      <c r="A3" t="s">
        <v>110</v>
      </c>
      <c r="B3" t="s">
        <v>107</v>
      </c>
      <c r="C3" t="s">
        <v>111</v>
      </c>
      <c r="D3" t="s">
        <v>109</v>
      </c>
      <c r="E3" t="s">
        <v>48</v>
      </c>
      <c r="F3"/>
      <c r="G3" t="n">
        <v>-0.001136883511208</v>
      </c>
      <c r="H3" t="n">
        <v>0.0205508284270763</v>
      </c>
      <c r="I3" t="n">
        <v>0.0177280344069004</v>
      </c>
      <c r="J3" t="n">
        <v>0.067561112344265</v>
      </c>
      <c r="K3" t="n">
        <v>0.0397414676845074</v>
      </c>
      <c r="L3" t="n">
        <v>0.0883431732654572</v>
      </c>
      <c r="M3" t="n">
        <v>0.000307218520902097</v>
      </c>
      <c r="N3" t="n">
        <v>0.0269211791455746</v>
      </c>
      <c r="O3" t="n">
        <v>-0.0312735661864281</v>
      </c>
      <c r="P3" t="n">
        <v>0.0383437797427177</v>
      </c>
      <c r="Q3" t="n">
        <v>-0.00343301682732999</v>
      </c>
      <c r="R3" t="n">
        <v>0.00385354179888964</v>
      </c>
      <c r="S3" t="n">
        <v>-0.0267151687294245</v>
      </c>
      <c r="T3" t="n">
        <v>-0.00277200248092413</v>
      </c>
      <c r="U3" t="n">
        <v>-0.0046959132887423</v>
      </c>
      <c r="V3" t="n">
        <v>0.0222613457590342</v>
      </c>
      <c r="W3" t="n">
        <v>-0.0177875366061926</v>
      </c>
      <c r="X3" t="n">
        <v>-0.0000710034655639902</v>
      </c>
      <c r="Y3" t="n">
        <v>-0.00940925255417824</v>
      </c>
      <c r="Z3" t="n">
        <v>0.0174165610224009</v>
      </c>
      <c r="AA3" t="n">
        <v>0.0239092651754618</v>
      </c>
      <c r="AB3" t="n">
        <v>0.0264376197010279</v>
      </c>
      <c r="AC3" t="n">
        <v>0.0252360254526138</v>
      </c>
      <c r="AD3" t="n">
        <v>-0.0111066196113825</v>
      </c>
      <c r="AE3" t="n">
        <v>0.0282653402537107</v>
      </c>
      <c r="AF3" t="n">
        <v>0.0217147190123796</v>
      </c>
    </row>
    <row r="4">
      <c r="A4" t="s">
        <v>112</v>
      </c>
      <c r="B4" t="s">
        <v>107</v>
      </c>
      <c r="C4" t="s">
        <v>113</v>
      </c>
      <c r="D4" t="s">
        <v>109</v>
      </c>
      <c r="E4" t="s">
        <v>48</v>
      </c>
      <c r="F4"/>
      <c r="G4" t="n">
        <v>0.000522771617397666</v>
      </c>
      <c r="H4" t="n">
        <v>0.0174574349075556</v>
      </c>
      <c r="I4" t="n">
        <v>0.0401267595589161</v>
      </c>
      <c r="J4" t="n">
        <v>0.0605881661176682</v>
      </c>
      <c r="K4" t="n">
        <v>0.0515326112508774</v>
      </c>
      <c r="L4" t="n">
        <v>0.147888571023941</v>
      </c>
      <c r="M4" t="n">
        <v>0.114190429449081</v>
      </c>
      <c r="N4" t="n">
        <v>0.0806806981563568</v>
      </c>
      <c r="O4" t="n">
        <v>0.0185298733413219</v>
      </c>
      <c r="P4" t="n">
        <v>0.0128735974431038</v>
      </c>
      <c r="Q4" t="n">
        <v>0.00123624328989536</v>
      </c>
      <c r="R4" t="n">
        <v>-0.0000258116615441395</v>
      </c>
      <c r="S4" t="n">
        <v>0.0960136651992798</v>
      </c>
      <c r="T4" t="n">
        <v>0.126554042100906</v>
      </c>
      <c r="U4" t="n">
        <v>0.0502415709197521</v>
      </c>
      <c r="V4" t="n">
        <v>0.00878366734832525</v>
      </c>
      <c r="W4" t="n">
        <v>0.0374358966946602</v>
      </c>
      <c r="X4" t="n">
        <v>0.101080827414989</v>
      </c>
      <c r="Y4" t="n">
        <v>0.0124261453747749</v>
      </c>
      <c r="Z4" t="n">
        <v>0.0851282328367233</v>
      </c>
      <c r="AA4" t="n">
        <v>0.102424003183842</v>
      </c>
      <c r="AB4" t="n">
        <v>0.163522869348526</v>
      </c>
      <c r="AC4" t="n">
        <v>0.0956793278455734</v>
      </c>
      <c r="AD4" t="n">
        <v>0.0719016715884209</v>
      </c>
      <c r="AE4" t="n">
        <v>0.158705204725266</v>
      </c>
      <c r="AF4" t="n">
        <v>-0.031228493899107</v>
      </c>
    </row>
    <row r="5">
      <c r="A5" t="s">
        <v>114</v>
      </c>
      <c r="B5" t="s">
        <v>107</v>
      </c>
      <c r="C5" t="s">
        <v>115</v>
      </c>
      <c r="D5" t="s">
        <v>109</v>
      </c>
      <c r="E5" t="s">
        <v>48</v>
      </c>
      <c r="F5"/>
      <c r="G5" t="n">
        <v>-0.0315471105277538</v>
      </c>
      <c r="H5" t="n">
        <v>-0.00432007107883692</v>
      </c>
      <c r="I5" t="n">
        <v>0.0168437790125608</v>
      </c>
      <c r="J5" t="n">
        <v>0.062640517950058</v>
      </c>
      <c r="K5" t="n">
        <v>0.047332152724266</v>
      </c>
      <c r="L5" t="n">
        <v>0.0799314454197884</v>
      </c>
      <c r="M5" t="n">
        <v>0.0935417115688324</v>
      </c>
      <c r="N5" t="n">
        <v>0.107229836285114</v>
      </c>
      <c r="O5" t="n">
        <v>0.0601598545908928</v>
      </c>
      <c r="P5" t="n">
        <v>0.00207118294201791</v>
      </c>
      <c r="Q5" t="n">
        <v>-0.0341738015413284</v>
      </c>
      <c r="R5" t="n">
        <v>-0.0454954206943512</v>
      </c>
      <c r="S5" t="n">
        <v>-0.0834021791815758</v>
      </c>
      <c r="T5" t="n">
        <v>0.0188276004046202</v>
      </c>
      <c r="U5" t="n">
        <v>0.031685221940279</v>
      </c>
      <c r="V5" t="n">
        <v>-0.0548863373696804</v>
      </c>
      <c r="W5" t="n">
        <v>-0.00634911796078086</v>
      </c>
      <c r="X5" t="n">
        <v>0.0148787396028638</v>
      </c>
      <c r="Y5" t="n">
        <v>-0.010400153696537</v>
      </c>
      <c r="Z5" t="n">
        <v>0.036478828638792</v>
      </c>
      <c r="AA5" t="n">
        <v>0.138324841856956</v>
      </c>
      <c r="AB5" t="n">
        <v>0.0283027645200491</v>
      </c>
      <c r="AC5" t="n">
        <v>0.00233534583821893</v>
      </c>
      <c r="AD5" t="n">
        <v>0.07708790153265</v>
      </c>
      <c r="AE5" t="n">
        <v>0.10268671810627</v>
      </c>
      <c r="AF5" t="n">
        <v>-0.0382846146821976</v>
      </c>
    </row>
    <row r="6">
      <c r="A6" t="s">
        <v>116</v>
      </c>
      <c r="B6" t="s">
        <v>107</v>
      </c>
      <c r="C6" t="s">
        <v>117</v>
      </c>
      <c r="D6" t="s">
        <v>109</v>
      </c>
      <c r="E6" t="s">
        <v>48</v>
      </c>
      <c r="F6"/>
      <c r="G6" t="n">
        <v>-0.00353897968307137</v>
      </c>
      <c r="H6" t="n">
        <v>0.0117103951051831</v>
      </c>
      <c r="I6" t="n">
        <v>0.0273545049130917</v>
      </c>
      <c r="J6" t="n">
        <v>0.0603906363248825</v>
      </c>
      <c r="K6" t="n">
        <v>0.0564201511442661</v>
      </c>
      <c r="L6" t="n">
        <v>0.132099956274033</v>
      </c>
      <c r="M6" t="n">
        <v>0.114091731607914</v>
      </c>
      <c r="N6" t="n">
        <v>0.0262482240796089</v>
      </c>
      <c r="O6" t="n">
        <v>0.00964759197086096</v>
      </c>
      <c r="P6" t="n">
        <v>-0.0065787062048912</v>
      </c>
      <c r="Q6" t="n">
        <v>-0.0471597723662853</v>
      </c>
      <c r="R6" t="n">
        <v>-0.0485404580831528</v>
      </c>
      <c r="S6" t="n">
        <v>-0.0596721433103085</v>
      </c>
      <c r="T6" t="n">
        <v>0.00999921839684248</v>
      </c>
      <c r="U6" t="n">
        <v>-0.0111702606081963</v>
      </c>
      <c r="V6" t="n">
        <v>-0.0378534123301506</v>
      </c>
      <c r="W6" t="n">
        <v>-0.00112959707621485</v>
      </c>
      <c r="X6" t="n">
        <v>0.0098030436784029</v>
      </c>
      <c r="Y6" t="n">
        <v>-0.0347303301095963</v>
      </c>
      <c r="Z6" t="n">
        <v>0.0347026698291302</v>
      </c>
      <c r="AA6" t="n">
        <v>0.0326524414122105</v>
      </c>
      <c r="AB6" t="n">
        <v>0.039277046918869</v>
      </c>
      <c r="AC6" t="n">
        <v>-0.0272051393985748</v>
      </c>
      <c r="AD6" t="n">
        <v>0.0592588856816292</v>
      </c>
      <c r="AE6" t="n">
        <v>0.0322094298899174</v>
      </c>
      <c r="AF6" t="n">
        <v>-0.0351465865969658</v>
      </c>
    </row>
    <row r="7">
      <c r="A7" t="s">
        <v>118</v>
      </c>
      <c r="B7" t="s">
        <v>107</v>
      </c>
      <c r="C7" t="s">
        <v>119</v>
      </c>
      <c r="D7" t="s">
        <v>109</v>
      </c>
      <c r="E7" t="s">
        <v>48</v>
      </c>
      <c r="F7"/>
      <c r="G7" t="n">
        <v>0.000808921526186168</v>
      </c>
      <c r="H7" t="n">
        <v>0.0183972232043743</v>
      </c>
      <c r="I7" t="n">
        <v>0.0271517373621464</v>
      </c>
      <c r="J7" t="n">
        <v>0.106004402041435</v>
      </c>
      <c r="K7" t="n">
        <v>0.0418217778205872</v>
      </c>
      <c r="L7" t="n">
        <v>0.161215022206306</v>
      </c>
      <c r="M7" t="n">
        <v>0.0964857414364815</v>
      </c>
      <c r="N7" t="n">
        <v>0.0959562733769417</v>
      </c>
      <c r="O7" t="n">
        <v>-0.0399156957864761</v>
      </c>
      <c r="P7" t="n">
        <v>-0.0441989339888096</v>
      </c>
      <c r="Q7" t="n">
        <v>-0.00150101608596742</v>
      </c>
      <c r="R7" t="n">
        <v>-0.0419359840452671</v>
      </c>
      <c r="S7" t="n">
        <v>-0.0708882659673691</v>
      </c>
      <c r="T7" t="n">
        <v>-0.0182564742863178</v>
      </c>
      <c r="U7" t="n">
        <v>0.0849471688270569</v>
      </c>
      <c r="V7" t="n">
        <v>-0.00208198116160929</v>
      </c>
      <c r="W7" t="n">
        <v>0.0470344983041286</v>
      </c>
      <c r="X7" t="n">
        <v>0.059476088732481</v>
      </c>
      <c r="Y7" t="n">
        <v>0.0226489119231701</v>
      </c>
      <c r="Z7" t="n">
        <v>0.154042854905128</v>
      </c>
      <c r="AA7" t="n">
        <v>0.122888967394829</v>
      </c>
      <c r="AB7" t="n">
        <v>0.668907999992371</v>
      </c>
      <c r="AC7" t="n">
        <v>0.347085654735565</v>
      </c>
      <c r="AD7" t="n">
        <v>0.0179198868572712</v>
      </c>
      <c r="AE7" t="n">
        <v>0.343888998031616</v>
      </c>
      <c r="AF7" t="n">
        <v>-0.294151216745377</v>
      </c>
    </row>
    <row r="8">
      <c r="A8" t="s">
        <v>120</v>
      </c>
      <c r="B8" t="s">
        <v>107</v>
      </c>
      <c r="C8" t="s">
        <v>121</v>
      </c>
      <c r="D8" t="s">
        <v>109</v>
      </c>
      <c r="E8" t="s">
        <v>48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 t="n">
        <v>-0.0596503391861916</v>
      </c>
      <c r="V8" t="n">
        <v>0.0155897894874215</v>
      </c>
      <c r="W8" t="n">
        <v>-0.0294990371912718</v>
      </c>
      <c r="X8" t="n">
        <v>-0.0455625168979168</v>
      </c>
      <c r="Y8" t="n">
        <v>-0.0797088295221329</v>
      </c>
      <c r="Z8" t="n">
        <v>-0.0786648094654083</v>
      </c>
      <c r="AA8" t="n">
        <v>-0.0394251346588135</v>
      </c>
      <c r="AB8" t="n">
        <v>-0.0349601767957211</v>
      </c>
      <c r="AC8" t="n">
        <v>-0.0438039191067219</v>
      </c>
      <c r="AD8" t="n">
        <v>-0.0590341687202454</v>
      </c>
      <c r="AE8" t="n">
        <v>-0.0398140773177147</v>
      </c>
      <c r="AF8" t="n">
        <v>0.630049705505371</v>
      </c>
    </row>
    <row r="9">
      <c r="A9" t="s">
        <v>122</v>
      </c>
      <c r="B9" t="s">
        <v>107</v>
      </c>
      <c r="C9" t="s">
        <v>123</v>
      </c>
      <c r="D9" t="s">
        <v>109</v>
      </c>
      <c r="E9" t="s">
        <v>48</v>
      </c>
      <c r="F9"/>
      <c r="G9" t="n">
        <v>0.0165846850723028</v>
      </c>
      <c r="H9" t="n">
        <v>0.0294297318905592</v>
      </c>
      <c r="I9" t="n">
        <v>0.01148169208318</v>
      </c>
      <c r="J9" t="n">
        <v>0.120135046541691</v>
      </c>
      <c r="K9" t="n">
        <v>0.0322741940617561</v>
      </c>
      <c r="L9" t="n">
        <v>0.0759304761886597</v>
      </c>
      <c r="M9" t="n">
        <v>-0.0182436350733042</v>
      </c>
      <c r="N9" t="n">
        <v>0.0681990757584572</v>
      </c>
      <c r="O9" t="n">
        <v>0.0393392853438854</v>
      </c>
      <c r="P9" t="n">
        <v>-0.017353055998683</v>
      </c>
      <c r="Q9" t="n">
        <v>-0.0182600375264883</v>
      </c>
      <c r="R9" t="n">
        <v>0.0304191783070564</v>
      </c>
      <c r="S9" t="n">
        <v>0.246991723775864</v>
      </c>
      <c r="T9" t="n">
        <v>0.265128165483475</v>
      </c>
      <c r="U9" t="n">
        <v>0.0142437666654587</v>
      </c>
      <c r="V9" t="n">
        <v>0.12169536203146</v>
      </c>
      <c r="W9" t="n">
        <v>0.116419561207294</v>
      </c>
      <c r="X9" t="n">
        <v>0.418292343616486</v>
      </c>
      <c r="Y9" t="n">
        <v>0.138021543622017</v>
      </c>
      <c r="Z9" t="n">
        <v>0.234508886933327</v>
      </c>
      <c r="AA9" t="n">
        <v>0.23650848865509</v>
      </c>
      <c r="AB9" t="n">
        <v>0.430139988660812</v>
      </c>
      <c r="AC9" t="n">
        <v>0.257933020591736</v>
      </c>
      <c r="AD9" t="n">
        <v>0.121539562940598</v>
      </c>
      <c r="AE9" t="n">
        <v>0.0123689463362098</v>
      </c>
      <c r="AF9" t="n">
        <v>-0.269075065851212</v>
      </c>
    </row>
    <row r="10">
      <c r="A10" t="s">
        <v>124</v>
      </c>
      <c r="B10" t="s">
        <v>107</v>
      </c>
      <c r="C10" t="s">
        <v>125</v>
      </c>
      <c r="D10" t="s">
        <v>109</v>
      </c>
      <c r="E10" t="s">
        <v>48</v>
      </c>
      <c r="F10"/>
      <c r="G10" t="n">
        <v>-0.000985681428574026</v>
      </c>
      <c r="H10" t="n">
        <v>0.0059650968760252</v>
      </c>
      <c r="I10" t="n">
        <v>0.0000908573347260244</v>
      </c>
      <c r="J10" t="n">
        <v>0.0660658478736877</v>
      </c>
      <c r="K10" t="n">
        <v>0.0387508161365986</v>
      </c>
      <c r="L10" t="n">
        <v>0.0753085166215897</v>
      </c>
      <c r="M10" t="n">
        <v>0.016825444996357</v>
      </c>
      <c r="N10" t="n">
        <v>0.0827964767813683</v>
      </c>
      <c r="O10" t="n">
        <v>0.0224253069609404</v>
      </c>
      <c r="P10" t="n">
        <v>-0.0267947986721992</v>
      </c>
      <c r="Q10" t="n">
        <v>-0.021230386570096</v>
      </c>
      <c r="R10" t="n">
        <v>0.0191648323088884</v>
      </c>
      <c r="S10" t="n">
        <v>0.304354071617126</v>
      </c>
      <c r="T10" t="n">
        <v>0.260139852762222</v>
      </c>
      <c r="U10" t="n">
        <v>0.0243393331766129</v>
      </c>
      <c r="V10" t="n">
        <v>0.144529119133949</v>
      </c>
      <c r="W10" t="n">
        <v>0.140184372663498</v>
      </c>
      <c r="X10" t="n">
        <v>0.466726452112198</v>
      </c>
      <c r="Y10" t="n">
        <v>0.188869684934616</v>
      </c>
      <c r="Z10" t="n">
        <v>0.34510463476181</v>
      </c>
      <c r="AA10" t="n">
        <v>0.263882786035538</v>
      </c>
      <c r="AB10" t="n">
        <v>0.665100872516632</v>
      </c>
      <c r="AC10" t="n">
        <v>0.178904861211777</v>
      </c>
      <c r="AD10" t="n">
        <v>0.0524772964417934</v>
      </c>
      <c r="AE10" t="n">
        <v>0.119048766791821</v>
      </c>
      <c r="AF10" t="n">
        <v>-0.205895602703094</v>
      </c>
    </row>
    <row r="11">
      <c r="A11" t="s">
        <v>126</v>
      </c>
      <c r="B11" t="s">
        <v>107</v>
      </c>
      <c r="C11" t="s">
        <v>127</v>
      </c>
      <c r="D11" t="s">
        <v>109</v>
      </c>
      <c r="E11" t="s">
        <v>48</v>
      </c>
      <c r="F11"/>
      <c r="G11" t="n">
        <v>-0.0286570452153683</v>
      </c>
      <c r="H11" t="n">
        <v>-0.031924344599247</v>
      </c>
      <c r="I11" t="n">
        <v>-0.0173871591687202</v>
      </c>
      <c r="J11" t="n">
        <v>-0.0163627080619335</v>
      </c>
      <c r="K11" t="n">
        <v>0.0504762344062328</v>
      </c>
      <c r="L11" t="n">
        <v>0.0769490376114845</v>
      </c>
      <c r="M11" t="n">
        <v>0.070316307246685</v>
      </c>
      <c r="N11" t="n">
        <v>0.100860543549061</v>
      </c>
      <c r="O11" t="n">
        <v>-0.00261888257227838</v>
      </c>
      <c r="P11" t="n">
        <v>-0.0352683216333389</v>
      </c>
      <c r="Q11" t="n">
        <v>-0.0292658340185881</v>
      </c>
      <c r="R11" t="n">
        <v>0.00356191350147128</v>
      </c>
      <c r="S11" t="n">
        <v>0.466334134340286</v>
      </c>
      <c r="T11" t="n">
        <v>0.250783622264862</v>
      </c>
      <c r="U11" t="n">
        <v>0.0414314158260822</v>
      </c>
      <c r="V11" t="n">
        <v>0.180483996868134</v>
      </c>
      <c r="W11" t="n">
        <v>0.169259265065193</v>
      </c>
      <c r="X11" t="n">
        <v>0.539963901042938</v>
      </c>
      <c r="Y11" t="n">
        <v>0.261418998241425</v>
      </c>
      <c r="Z11" t="n">
        <v>0.501975536346436</v>
      </c>
      <c r="AA11" t="n">
        <v>0.314968377351761</v>
      </c>
      <c r="AB11" t="n">
        <v>0.970128178596497</v>
      </c>
      <c r="AC11" t="n">
        <v>0.0925016179680824</v>
      </c>
      <c r="AD11" t="n">
        <v>-0.018195727840066</v>
      </c>
      <c r="AE11" t="n">
        <v>0.230805709958076</v>
      </c>
      <c r="AF11" t="n">
        <v>-0.164111867547035</v>
      </c>
    </row>
    <row r="12">
      <c r="A12" t="s">
        <v>128</v>
      </c>
      <c r="B12" t="s">
        <v>107</v>
      </c>
      <c r="C12" t="s">
        <v>129</v>
      </c>
      <c r="D12" t="s">
        <v>109</v>
      </c>
      <c r="E12" t="s">
        <v>48</v>
      </c>
      <c r="F12"/>
      <c r="G12" t="n">
        <v>0.0176820270717144</v>
      </c>
      <c r="H12" t="n">
        <v>0.0394388735294342</v>
      </c>
      <c r="I12" t="n">
        <v>0.0214500948786736</v>
      </c>
      <c r="J12" t="n">
        <v>0.128123670816422</v>
      </c>
      <c r="K12" t="n">
        <v>0.0668351128697395</v>
      </c>
      <c r="L12" t="n">
        <v>0.151481449604034</v>
      </c>
      <c r="M12" t="n">
        <v>0.0917396023869514</v>
      </c>
      <c r="N12" t="n">
        <v>0.0436779335141182</v>
      </c>
      <c r="O12" t="n">
        <v>0.0161322932690382</v>
      </c>
      <c r="P12" t="n">
        <v>0.0643588304519653</v>
      </c>
      <c r="Q12" t="n">
        <v>0.0152038456872106</v>
      </c>
      <c r="R12" t="n">
        <v>-0.0642355680465698</v>
      </c>
      <c r="S12" t="n">
        <v>-0.125639855861664</v>
      </c>
      <c r="T12" t="n">
        <v>-0.0664823949337006</v>
      </c>
      <c r="U12" t="n">
        <v>0.0767566934227943</v>
      </c>
      <c r="V12" t="n">
        <v>0.00968161504715681</v>
      </c>
      <c r="W12" t="n">
        <v>0.0397728011012077</v>
      </c>
      <c r="X12" t="n">
        <v>0.0833473354578018</v>
      </c>
      <c r="Y12" t="n">
        <v>0.00508024450391531</v>
      </c>
      <c r="Z12" t="n">
        <v>0.0709040090441704</v>
      </c>
      <c r="AA12" t="n">
        <v>0.0614845119416714</v>
      </c>
      <c r="AB12" t="n">
        <v>0.104793965816498</v>
      </c>
      <c r="AC12" t="n">
        <v>0.064627967774868</v>
      </c>
      <c r="AD12" t="n">
        <v>0.0465476326644421</v>
      </c>
      <c r="AE12" t="n">
        <v>0.101260215044022</v>
      </c>
      <c r="AF12" t="n">
        <v>-0.0561934188008308</v>
      </c>
    </row>
    <row r="13">
      <c r="A13" t="s">
        <v>130</v>
      </c>
      <c r="B13" t="s">
        <v>107</v>
      </c>
      <c r="C13" t="s">
        <v>131</v>
      </c>
      <c r="D13" t="s">
        <v>109</v>
      </c>
      <c r="E13" t="s">
        <v>48</v>
      </c>
      <c r="F13"/>
      <c r="G13" t="n">
        <v>0.0417931042611599</v>
      </c>
      <c r="H13" t="n">
        <v>0.0502073913812637</v>
      </c>
      <c r="I13" t="n">
        <v>0.0429639779031277</v>
      </c>
      <c r="J13" t="n">
        <v>0.0852139741182327</v>
      </c>
      <c r="K13" t="n">
        <v>0.0428601056337357</v>
      </c>
      <c r="L13" t="n">
        <v>0.129844069480896</v>
      </c>
      <c r="M13" t="n">
        <v>0.116425447165966</v>
      </c>
      <c r="N13" t="n">
        <v>0.122306786477566</v>
      </c>
      <c r="O13" t="n">
        <v>-0.0128633491694927</v>
      </c>
      <c r="P13" t="n">
        <v>0.0180451907217503</v>
      </c>
      <c r="Q13" t="n">
        <v>0.00868378020823002</v>
      </c>
      <c r="R13" t="n">
        <v>0.0164176169782877</v>
      </c>
      <c r="S13" t="n">
        <v>-0.0816240832209587</v>
      </c>
      <c r="T13" t="n">
        <v>-0.0295717362314463</v>
      </c>
      <c r="U13" t="n">
        <v>-0.0415134057402611</v>
      </c>
      <c r="V13" t="n">
        <v>-0.065754123032093</v>
      </c>
      <c r="W13" t="n">
        <v>-0.0178093034774065</v>
      </c>
      <c r="X13" t="n">
        <v>0.0523623786866665</v>
      </c>
      <c r="Y13" t="n">
        <v>0.0198535677045584</v>
      </c>
      <c r="Z13" t="n">
        <v>0.0615204870700836</v>
      </c>
      <c r="AA13" t="n">
        <v>0.0835104808211327</v>
      </c>
      <c r="AB13" t="n">
        <v>0.108402796089649</v>
      </c>
      <c r="AC13" t="n">
        <v>0.0969061553478241</v>
      </c>
      <c r="AD13" t="n">
        <v>0.0840099900960922</v>
      </c>
      <c r="AE13" t="n">
        <v>0.0996655523777008</v>
      </c>
      <c r="AF13" t="n">
        <v>-0.106463648378849</v>
      </c>
    </row>
    <row r="14">
      <c r="A14" t="s">
        <v>132</v>
      </c>
      <c r="B14" t="s">
        <v>107</v>
      </c>
      <c r="C14" t="s">
        <v>133</v>
      </c>
      <c r="D14" t="s">
        <v>109</v>
      </c>
      <c r="E14" t="s">
        <v>48</v>
      </c>
      <c r="F14"/>
      <c r="G14" t="n">
        <v>0.00178064056672156</v>
      </c>
      <c r="H14" t="n">
        <v>0.0554017089307308</v>
      </c>
      <c r="I14" t="n">
        <v>0.0366266444325447</v>
      </c>
      <c r="J14" t="n">
        <v>0.161868795752525</v>
      </c>
      <c r="K14" t="n">
        <v>0.16516849398613</v>
      </c>
      <c r="L14" t="n">
        <v>0.372629821300507</v>
      </c>
      <c r="M14" t="n">
        <v>0.117697358131409</v>
      </c>
      <c r="N14" t="n">
        <v>-0.00931866280734539</v>
      </c>
      <c r="O14" t="n">
        <v>-0.143634408712387</v>
      </c>
      <c r="P14" t="n">
        <v>-0.0899267718195915</v>
      </c>
      <c r="Q14" t="n">
        <v>-0.0523020811378956</v>
      </c>
      <c r="R14" t="n">
        <v>0.1321861743927</v>
      </c>
      <c r="S14" t="n">
        <v>-0.0365177504718304</v>
      </c>
      <c r="T14" t="n">
        <v>0.0161688085645437</v>
      </c>
      <c r="U14" t="n">
        <v>0.0262478571385145</v>
      </c>
      <c r="V14" t="n">
        <v>0.00728399679064751</v>
      </c>
      <c r="W14" t="n">
        <v>-0.0104392329230905</v>
      </c>
      <c r="X14" t="n">
        <v>-0.0020699102897197</v>
      </c>
      <c r="Y14" t="n">
        <v>0.0264412928372622</v>
      </c>
      <c r="Z14" t="n">
        <v>0.0180741734802723</v>
      </c>
      <c r="AA14" t="n">
        <v>0.0491632483899593</v>
      </c>
      <c r="AB14" t="n">
        <v>0.167389422655106</v>
      </c>
      <c r="AC14" t="n">
        <v>0.0855304971337318</v>
      </c>
      <c r="AD14" t="n">
        <v>0.0622901730239391</v>
      </c>
      <c r="AE14" t="n">
        <v>0.119055703282356</v>
      </c>
      <c r="AF14" t="n">
        <v>-0.12609638273716</v>
      </c>
    </row>
    <row r="15">
      <c r="A15" t="s">
        <v>134</v>
      </c>
      <c r="B15" t="s">
        <v>107</v>
      </c>
      <c r="C15" t="s">
        <v>135</v>
      </c>
      <c r="D15" t="s">
        <v>109</v>
      </c>
      <c r="E15" t="s">
        <v>48</v>
      </c>
      <c r="F15"/>
      <c r="G15" t="n">
        <v>0.00387059547938406</v>
      </c>
      <c r="H15" t="n">
        <v>0.0604958795011044</v>
      </c>
      <c r="I15" t="n">
        <v>0.0537239648401737</v>
      </c>
      <c r="J15" t="n">
        <v>0.156502351164818</v>
      </c>
      <c r="K15" t="n">
        <v>0.161634176969528</v>
      </c>
      <c r="L15" t="n">
        <v>0.37205582857132</v>
      </c>
      <c r="M15" t="n">
        <v>0.103187970817089</v>
      </c>
      <c r="N15" t="n">
        <v>0.0461357869207859</v>
      </c>
      <c r="O15" t="n">
        <v>-0.11414086073637</v>
      </c>
      <c r="P15" t="n">
        <v>-0.0498943775892258</v>
      </c>
      <c r="Q15" t="n">
        <v>-0.0517080463469028</v>
      </c>
      <c r="R15" t="n">
        <v>-0.0804355517029762</v>
      </c>
      <c r="S15" t="n">
        <v>0.27509468793869</v>
      </c>
      <c r="T15" t="n">
        <v>0.263675004243851</v>
      </c>
      <c r="U15" t="n">
        <v>0.0541718080639839</v>
      </c>
      <c r="V15" t="n">
        <v>0.0144881382584572</v>
      </c>
      <c r="W15" t="n">
        <v>0.0406680032610893</v>
      </c>
      <c r="X15" t="n">
        <v>0.0463449470698833</v>
      </c>
      <c r="Y15" t="n">
        <v>0.00840889848768711</v>
      </c>
      <c r="Z15" t="n">
        <v>0.0792769938707352</v>
      </c>
      <c r="AA15" t="n">
        <v>0.0745511054992676</v>
      </c>
      <c r="AB15" t="n">
        <v>0.142492324113846</v>
      </c>
      <c r="AC15" t="n">
        <v>0.0741846263408661</v>
      </c>
      <c r="AD15" t="n">
        <v>0.0973700806498528</v>
      </c>
      <c r="AE15" t="n">
        <v>0.0839417725801468</v>
      </c>
      <c r="AF15" t="n">
        <v>-0.0767030194401741</v>
      </c>
    </row>
    <row r="16">
      <c r="A16" t="s">
        <v>136</v>
      </c>
      <c r="B16" t="s">
        <v>107</v>
      </c>
      <c r="C16" t="s">
        <v>137</v>
      </c>
      <c r="D16" t="s">
        <v>109</v>
      </c>
      <c r="E16" t="s">
        <v>48</v>
      </c>
      <c r="F16"/>
      <c r="G16" t="n">
        <v>0.00151631655171514</v>
      </c>
      <c r="H16" t="n">
        <v>0.0531962141394615</v>
      </c>
      <c r="I16" t="n">
        <v>0.0732230469584465</v>
      </c>
      <c r="J16" t="n">
        <v>0.131494104862213</v>
      </c>
      <c r="K16" t="n">
        <v>0.125907525420189</v>
      </c>
      <c r="L16" t="n">
        <v>0.295465677976608</v>
      </c>
      <c r="M16" t="n">
        <v>0.0795998871326447</v>
      </c>
      <c r="N16" t="n">
        <v>0.13556233048439</v>
      </c>
      <c r="O16" t="n">
        <v>-0.0474816635251045</v>
      </c>
      <c r="P16" t="n">
        <v>0.0326238200068474</v>
      </c>
      <c r="Q16" t="n">
        <v>-0.0392165556550026</v>
      </c>
      <c r="R16" t="n">
        <v>-0.257646948099136</v>
      </c>
      <c r="S16" t="n">
        <v>0.49609312415123</v>
      </c>
      <c r="T16" t="n">
        <v>0.343900173902512</v>
      </c>
      <c r="U16" t="n">
        <v>0.106181681156158</v>
      </c>
      <c r="V16" t="n">
        <v>0.0138754043728113</v>
      </c>
      <c r="W16" t="n">
        <v>0.0406091846525669</v>
      </c>
      <c r="X16" t="n">
        <v>0.0789231061935425</v>
      </c>
      <c r="Y16" t="n">
        <v>-0.0199131034314632</v>
      </c>
      <c r="Z16" t="n">
        <v>0.112192019820213</v>
      </c>
      <c r="AA16" t="n">
        <v>0.0644353181123734</v>
      </c>
      <c r="AB16" t="n">
        <v>0.0841218009591103</v>
      </c>
      <c r="AC16" t="n">
        <v>0.0326165668666363</v>
      </c>
      <c r="AD16" t="n">
        <v>0.0791812464594841</v>
      </c>
      <c r="AE16" t="n">
        <v>0.0343996174633503</v>
      </c>
      <c r="AF16" t="n">
        <v>-0.00554427737370133</v>
      </c>
    </row>
    <row r="17">
      <c r="A17" t="s">
        <v>138</v>
      </c>
      <c r="B17" t="s">
        <v>107</v>
      </c>
      <c r="C17" t="s">
        <v>139</v>
      </c>
      <c r="D17" t="s">
        <v>109</v>
      </c>
      <c r="E17" t="s">
        <v>48</v>
      </c>
      <c r="F17"/>
      <c r="G17" t="n">
        <v>-0.0112597029656172</v>
      </c>
      <c r="H17" t="n">
        <v>0.0406636334955692</v>
      </c>
      <c r="I17" t="n">
        <v>0.0376373082399368</v>
      </c>
      <c r="J17" t="n">
        <v>0.0793425887823105</v>
      </c>
      <c r="K17" t="n">
        <v>0.062014751136303</v>
      </c>
      <c r="L17" t="n">
        <v>0.17521259188652</v>
      </c>
      <c r="M17" t="n">
        <v>0.0707433372735977</v>
      </c>
      <c r="N17" t="n">
        <v>0.0960700139403343</v>
      </c>
      <c r="O17" t="n">
        <v>0.0333385355770588</v>
      </c>
      <c r="P17" t="n">
        <v>-0.0195669736713171</v>
      </c>
      <c r="Q17" t="n">
        <v>0.00810328964143991</v>
      </c>
      <c r="R17" t="n">
        <v>-0.0509309992194176</v>
      </c>
      <c r="S17" t="n">
        <v>0.0180252175778151</v>
      </c>
      <c r="T17" t="n">
        <v>0.102626651525497</v>
      </c>
      <c r="U17" t="n">
        <v>0.0616938695311546</v>
      </c>
      <c r="V17" t="n">
        <v>0.0401816070079803</v>
      </c>
      <c r="W17" t="n">
        <v>0.0707367360591888</v>
      </c>
      <c r="X17" t="n">
        <v>0.0597167871892452</v>
      </c>
      <c r="Y17" t="n">
        <v>-0.0436509624123573</v>
      </c>
      <c r="Z17" t="n">
        <v>0.0374460928142071</v>
      </c>
      <c r="AA17" t="n">
        <v>0.043687641620636</v>
      </c>
      <c r="AB17" t="n">
        <v>0.0460829026997089</v>
      </c>
      <c r="AC17" t="n">
        <v>0.0290316063910723</v>
      </c>
      <c r="AD17" t="n">
        <v>0.0371930040419102</v>
      </c>
      <c r="AE17" t="n">
        <v>0.0982034578919411</v>
      </c>
      <c r="AF17" t="n">
        <v>-0.0442991852760315</v>
      </c>
    </row>
    <row r="18">
      <c r="A18" t="s">
        <v>140</v>
      </c>
      <c r="B18" t="s">
        <v>107</v>
      </c>
      <c r="C18" t="s">
        <v>141</v>
      </c>
      <c r="D18" t="s">
        <v>109</v>
      </c>
      <c r="E18" t="s">
        <v>48</v>
      </c>
      <c r="F18"/>
      <c r="G18" t="n">
        <v>-0.0209057535976171</v>
      </c>
      <c r="H18" t="n">
        <v>-0.0224297568202019</v>
      </c>
      <c r="I18" t="n">
        <v>-0.0138684064149857</v>
      </c>
      <c r="J18" t="n">
        <v>0.0358764976263046</v>
      </c>
      <c r="K18" t="n">
        <v>0.0248148776590824</v>
      </c>
      <c r="L18" t="n">
        <v>0.0475534126162529</v>
      </c>
      <c r="M18" t="n">
        <v>0.0755351632833481</v>
      </c>
      <c r="N18" t="n">
        <v>0.125068932771683</v>
      </c>
      <c r="O18" t="n">
        <v>-0.0242002196609974</v>
      </c>
      <c r="P18" t="n">
        <v>-0.0129283387213945</v>
      </c>
      <c r="Q18" t="n">
        <v>-0.014492348767817</v>
      </c>
      <c r="R18" t="n">
        <v>-0.0306910630315542</v>
      </c>
      <c r="S18" t="n">
        <v>0.134589925408363</v>
      </c>
      <c r="T18" t="n">
        <v>0.105481266975403</v>
      </c>
      <c r="U18" t="n">
        <v>0.0208067409694195</v>
      </c>
      <c r="V18" t="n">
        <v>0.0185605231672525</v>
      </c>
      <c r="W18" t="n">
        <v>0.0082753449678421</v>
      </c>
      <c r="X18" t="n">
        <v>0.096654437482357</v>
      </c>
      <c r="Y18" t="n">
        <v>0.00490528903901577</v>
      </c>
      <c r="Z18" t="n">
        <v>0.0333084054291248</v>
      </c>
      <c r="AA18" t="n">
        <v>0.0544635653495789</v>
      </c>
      <c r="AB18" t="n">
        <v>0.0211083497852087</v>
      </c>
      <c r="AC18" t="n">
        <v>-0.0399686843156815</v>
      </c>
      <c r="AD18" t="n">
        <v>-0.0109214289113879</v>
      </c>
      <c r="AE18" t="n">
        <v>0.0360964201390743</v>
      </c>
      <c r="AF18" t="n">
        <v>-0.0111988987773657</v>
      </c>
    </row>
    <row r="19">
      <c r="A19" t="s">
        <v>142</v>
      </c>
      <c r="B19" t="s">
        <v>107</v>
      </c>
      <c r="C19" t="s">
        <v>143</v>
      </c>
      <c r="D19" t="s">
        <v>109</v>
      </c>
      <c r="E19" t="s">
        <v>48</v>
      </c>
      <c r="F19"/>
      <c r="G19" t="n">
        <v>-0.0399379432201385</v>
      </c>
      <c r="H19" t="n">
        <v>-0.0194388646632433</v>
      </c>
      <c r="I19" t="n">
        <v>0.0529505535960197</v>
      </c>
      <c r="J19" t="n">
        <v>0.164320290088654</v>
      </c>
      <c r="K19" t="n">
        <v>0.0954700484871864</v>
      </c>
      <c r="L19" t="n">
        <v>0.32620558142662</v>
      </c>
      <c r="M19" t="n">
        <v>0.343585908412933</v>
      </c>
      <c r="N19" t="n">
        <v>0.201221480965614</v>
      </c>
      <c r="O19" t="n">
        <v>0.0435440577566624</v>
      </c>
      <c r="P19" t="n">
        <v>-0.0908602625131607</v>
      </c>
      <c r="Q19" t="n">
        <v>-0.0981694310903549</v>
      </c>
      <c r="R19" t="n">
        <v>-0.1655692756176</v>
      </c>
      <c r="S19" t="n">
        <v>-0.122878529131413</v>
      </c>
      <c r="T19" t="n">
        <v>0.0056119873188436</v>
      </c>
      <c r="U19" t="n">
        <v>-0.0767541080713272</v>
      </c>
      <c r="V19" t="n">
        <v>-0.040514312684536</v>
      </c>
      <c r="W19" t="n">
        <v>0.0583208799362183</v>
      </c>
      <c r="X19" t="n">
        <v>0.0422501750290394</v>
      </c>
      <c r="Y19" t="n">
        <v>-0.052164901047945</v>
      </c>
      <c r="Z19" t="n">
        <v>0.0448161736130714</v>
      </c>
      <c r="AA19" t="n">
        <v>0.0389024019241333</v>
      </c>
      <c r="AB19" t="n">
        <v>0.0478357151150703</v>
      </c>
      <c r="AC19" t="n">
        <v>0.0128943957388401</v>
      </c>
      <c r="AD19" t="n">
        <v>0.0548199154436588</v>
      </c>
      <c r="AE19" t="n">
        <v>0.0747238099575043</v>
      </c>
      <c r="AF19" t="n">
        <v>-0.00569061143323779</v>
      </c>
    </row>
    <row r="20">
      <c r="A20" t="s">
        <v>144</v>
      </c>
      <c r="B20" t="s">
        <v>107</v>
      </c>
      <c r="C20" t="s">
        <v>145</v>
      </c>
      <c r="D20" t="s">
        <v>109</v>
      </c>
      <c r="E20" t="s">
        <v>48</v>
      </c>
      <c r="F20"/>
      <c r="G20" t="n">
        <v>0.871297240257263</v>
      </c>
      <c r="H20" t="n">
        <v>0.553565442562103</v>
      </c>
      <c r="I20" t="n">
        <v>0.888075292110443</v>
      </c>
      <c r="J20" t="n">
        <v>0.397127628326416</v>
      </c>
      <c r="K20" t="n">
        <v>0.200312793254852</v>
      </c>
      <c r="L20" t="n">
        <v>0.317952066659927</v>
      </c>
      <c r="M20" t="n">
        <v>0.58253824710846</v>
      </c>
      <c r="N20" t="n">
        <v>-0.381259143352509</v>
      </c>
      <c r="O20" t="n">
        <v>0.18797492980957</v>
      </c>
      <c r="P20" t="n">
        <v>0.26663675904274</v>
      </c>
      <c r="Q20" t="n">
        <v>0.477042138576508</v>
      </c>
      <c r="R20" t="n">
        <v>0.79751044511795</v>
      </c>
      <c r="S20" t="n">
        <v>0.147919937968254</v>
      </c>
      <c r="T20" t="n">
        <v>0.0972845554351807</v>
      </c>
      <c r="U20" t="n">
        <v>1.07134890556335</v>
      </c>
      <c r="V20" t="n">
        <v>1.07326138019562</v>
      </c>
      <c r="W20" t="n">
        <v>1.0610762834549</v>
      </c>
      <c r="X20" t="n">
        <v>-0.00828527100384235</v>
      </c>
      <c r="Y20" t="n">
        <v>0.0615059398114681</v>
      </c>
      <c r="Z20" t="n">
        <v>0.345968574285507</v>
      </c>
      <c r="AA20" t="n">
        <v>-0.258732676506042</v>
      </c>
      <c r="AB20" t="n">
        <v>0.311400324106216</v>
      </c>
      <c r="AC20" t="n">
        <v>-0.173580229282379</v>
      </c>
      <c r="AD20" t="n">
        <v>-0.2820805311203</v>
      </c>
      <c r="AE20" t="n">
        <v>-0.377840042114258</v>
      </c>
      <c r="AF20" t="n">
        <v>-0.73489373922348</v>
      </c>
    </row>
    <row r="21">
      <c r="A21" t="s">
        <v>146</v>
      </c>
      <c r="B21" t="s">
        <v>107</v>
      </c>
      <c r="C21" t="s">
        <v>147</v>
      </c>
      <c r="D21" t="s">
        <v>109</v>
      </c>
      <c r="E21" t="s">
        <v>48</v>
      </c>
      <c r="F21"/>
      <c r="G21" t="n">
        <v>0.786421895027161</v>
      </c>
      <c r="H21" t="n">
        <v>1.06875157356262</v>
      </c>
      <c r="I21" t="n">
        <v>0.42315736413002</v>
      </c>
      <c r="J21" t="n">
        <v>0.179895594716072</v>
      </c>
      <c r="K21" t="n">
        <v>-0.0172859393060207</v>
      </c>
      <c r="L21" t="n">
        <v>0.113601051270962</v>
      </c>
      <c r="M21" t="n">
        <v>0.324905067682266</v>
      </c>
      <c r="N21" t="n">
        <v>-0.127618715167046</v>
      </c>
      <c r="O21" t="n">
        <v>0.0758886784315109</v>
      </c>
      <c r="P21" t="n">
        <v>0.0950988829135895</v>
      </c>
      <c r="Q21" t="n">
        <v>0.314639538526535</v>
      </c>
      <c r="R21" t="n">
        <v>0.303368806838989</v>
      </c>
      <c r="S21" t="n">
        <v>0.142463982105255</v>
      </c>
      <c r="T21" t="n">
        <v>-0.080155685544014</v>
      </c>
      <c r="U21" t="n">
        <v>0.686715066432953</v>
      </c>
      <c r="V21" t="n">
        <v>0.566619515419006</v>
      </c>
      <c r="W21" t="n">
        <v>0.667814195156097</v>
      </c>
      <c r="X21" t="n">
        <v>-0.0636229142546654</v>
      </c>
      <c r="Y21" t="n">
        <v>-0.00252678617835045</v>
      </c>
      <c r="Z21" t="n">
        <v>0.119524762034416</v>
      </c>
      <c r="AA21" t="n">
        <v>-0.214066565036774</v>
      </c>
      <c r="AB21" t="n">
        <v>0.078561082482338</v>
      </c>
      <c r="AC21" t="n">
        <v>-0.154456630349159</v>
      </c>
      <c r="AD21" t="n">
        <v>-0.179333314299583</v>
      </c>
      <c r="AE21" t="n">
        <v>-0.135351955890656</v>
      </c>
      <c r="AF21" t="n">
        <v>-0.460649758577347</v>
      </c>
    </row>
    <row r="22">
      <c r="A22" t="s">
        <v>148</v>
      </c>
      <c r="B22" t="s">
        <v>107</v>
      </c>
      <c r="C22" t="s">
        <v>149</v>
      </c>
      <c r="D22" t="s">
        <v>109</v>
      </c>
      <c r="E22" t="s">
        <v>48</v>
      </c>
      <c r="F22"/>
      <c r="G22" t="n">
        <v>0.078370675444603</v>
      </c>
      <c r="H22" t="n">
        <v>0.779225885868073</v>
      </c>
      <c r="I22" t="n">
        <v>0.0517932362854481</v>
      </c>
      <c r="J22" t="n">
        <v>0.0869338363409042</v>
      </c>
      <c r="K22" t="n">
        <v>-0.00765231810510159</v>
      </c>
      <c r="L22" t="n">
        <v>0.0720789283514023</v>
      </c>
      <c r="M22" t="n">
        <v>0.152469575405121</v>
      </c>
      <c r="N22" t="n">
        <v>0.120301380753517</v>
      </c>
      <c r="O22" t="n">
        <v>0.0690054446458817</v>
      </c>
      <c r="P22" t="n">
        <v>-0.000891414063517004</v>
      </c>
      <c r="Q22" t="n">
        <v>0.0271036438643932</v>
      </c>
      <c r="R22" t="n">
        <v>-0.00890719145536423</v>
      </c>
      <c r="S22" t="n">
        <v>-0.0670198649168015</v>
      </c>
      <c r="T22" t="n">
        <v>-0.113029316067696</v>
      </c>
      <c r="U22" t="n">
        <v>0.0414558537304401</v>
      </c>
      <c r="V22" t="n">
        <v>-0.0211726482957602</v>
      </c>
      <c r="W22" t="n">
        <v>-0.000585044326726347</v>
      </c>
      <c r="X22" t="n">
        <v>-0.015331219881773</v>
      </c>
      <c r="Y22" t="n">
        <v>0.00113776128273457</v>
      </c>
      <c r="Z22" t="n">
        <v>0.0167262051254511</v>
      </c>
      <c r="AA22" t="n">
        <v>-0.00747540453448892</v>
      </c>
      <c r="AB22" t="n">
        <v>0.0251433923840523</v>
      </c>
      <c r="AC22" t="n">
        <v>0.0199279505759478</v>
      </c>
      <c r="AD22" t="n">
        <v>0.0631891191005707</v>
      </c>
      <c r="AE22" t="n">
        <v>0.0517029091715813</v>
      </c>
      <c r="AF22" t="n">
        <v>-0.0220321845263243</v>
      </c>
    </row>
    <row r="23">
      <c r="A23" t="s">
        <v>150</v>
      </c>
      <c r="B23" t="s">
        <v>107</v>
      </c>
      <c r="C23" t="s">
        <v>151</v>
      </c>
      <c r="D23" t="s">
        <v>109</v>
      </c>
      <c r="E23" t="s">
        <v>48</v>
      </c>
      <c r="F23"/>
      <c r="G23" t="n">
        <v>0.0134498560801148</v>
      </c>
      <c r="H23" t="n">
        <v>0.01390858925879</v>
      </c>
      <c r="I23" t="n">
        <v>0.0345694236457348</v>
      </c>
      <c r="J23" t="n">
        <v>0.00942411739379168</v>
      </c>
      <c r="K23" t="n">
        <v>0.0242096837610006</v>
      </c>
      <c r="L23" t="n">
        <v>0.0485064163804054</v>
      </c>
      <c r="M23" t="n">
        <v>0.0290558002889156</v>
      </c>
      <c r="N23" t="n">
        <v>-0.00395518308505416</v>
      </c>
      <c r="O23" t="n">
        <v>0.0032786326482892</v>
      </c>
      <c r="P23" t="n">
        <v>-0.00804577674716711</v>
      </c>
      <c r="Q23" t="n">
        <v>0.00302206398919225</v>
      </c>
      <c r="R23" t="n">
        <v>0.00417995452880859</v>
      </c>
      <c r="S23" t="n">
        <v>-0.00508760614320636</v>
      </c>
      <c r="T23" t="n">
        <v>0.092773474752903</v>
      </c>
      <c r="U23" t="n">
        <v>0.0585439316928387</v>
      </c>
      <c r="V23" t="n">
        <v>0.0274097751826048</v>
      </c>
      <c r="W23" t="n">
        <v>0.019579416140914</v>
      </c>
      <c r="X23" t="n">
        <v>0.0805620476603508</v>
      </c>
      <c r="Y23" t="n">
        <v>0.0305798221379519</v>
      </c>
      <c r="Z23" t="n">
        <v>0.045322623103857</v>
      </c>
      <c r="AA23" t="n">
        <v>0.0217063073068857</v>
      </c>
      <c r="AB23" t="n">
        <v>0.0360857881605625</v>
      </c>
      <c r="AC23" t="n">
        <v>0.0225468315184116</v>
      </c>
      <c r="AD23" t="n">
        <v>0.00977564044296741</v>
      </c>
      <c r="AE23" t="n">
        <v>0.0527424439787865</v>
      </c>
      <c r="AF23" t="n">
        <v>0.0317587181925774</v>
      </c>
    </row>
    <row r="24">
      <c r="A24" t="s">
        <v>152</v>
      </c>
      <c r="B24" t="s">
        <v>107</v>
      </c>
      <c r="C24" t="s">
        <v>153</v>
      </c>
      <c r="D24" t="s">
        <v>109</v>
      </c>
      <c r="E24" t="s">
        <v>48</v>
      </c>
      <c r="F24"/>
      <c r="G24" t="n">
        <v>-0.00715285446494818</v>
      </c>
      <c r="H24" t="n">
        <v>-0.00660790223628283</v>
      </c>
      <c r="I24" t="n">
        <v>0.173221826553345</v>
      </c>
      <c r="J24" t="n">
        <v>0.141196191310883</v>
      </c>
      <c r="K24" t="n">
        <v>0.0069615482352674</v>
      </c>
      <c r="L24" t="n">
        <v>0.121584467589855</v>
      </c>
      <c r="M24" t="n">
        <v>0.0805726647377014</v>
      </c>
      <c r="N24" t="n">
        <v>0.114278957247734</v>
      </c>
      <c r="O24" t="n">
        <v>0.00821769516915083</v>
      </c>
      <c r="P24" t="n">
        <v>0.0352323316037655</v>
      </c>
      <c r="Q24" t="n">
        <v>-0.128996729850769</v>
      </c>
      <c r="R24" t="n">
        <v>-0.0490730404853821</v>
      </c>
      <c r="S24" t="n">
        <v>-0.0665665417909622</v>
      </c>
      <c r="T24" t="n">
        <v>0.016138594597578</v>
      </c>
      <c r="U24" t="n">
        <v>0.106879182159901</v>
      </c>
      <c r="V24" t="n">
        <v>-0.000134715475724079</v>
      </c>
      <c r="W24" t="n">
        <v>0.0275394767522812</v>
      </c>
      <c r="X24" t="n">
        <v>0.0228609330952168</v>
      </c>
      <c r="Y24" t="n">
        <v>0.0272598825395107</v>
      </c>
      <c r="Z24" t="n">
        <v>0.0616356618702412</v>
      </c>
      <c r="AA24" t="n">
        <v>0.081710658967495</v>
      </c>
      <c r="AB24" t="n">
        <v>0.131979942321777</v>
      </c>
      <c r="AC24" t="n">
        <v>0.139789432287216</v>
      </c>
      <c r="AD24" t="n">
        <v>0.247513577342033</v>
      </c>
      <c r="AE24" t="n">
        <v>0.432207584381104</v>
      </c>
      <c r="AF24" t="n">
        <v>0.0207007117569447</v>
      </c>
    </row>
    <row r="25">
      <c r="A25" t="s">
        <v>154</v>
      </c>
      <c r="B25" t="s">
        <v>107</v>
      </c>
      <c r="C25" t="s">
        <v>155</v>
      </c>
      <c r="D25" t="s">
        <v>109</v>
      </c>
      <c r="E25" t="s">
        <v>48</v>
      </c>
      <c r="F25"/>
      <c r="G25" t="n">
        <v>0.0192103795707226</v>
      </c>
      <c r="H25" t="n">
        <v>0.0609293915331364</v>
      </c>
      <c r="I25" t="n">
        <v>0.104391843080521</v>
      </c>
      <c r="J25" t="n">
        <v>0.176656007766724</v>
      </c>
      <c r="K25" t="n">
        <v>0.0450964421033859</v>
      </c>
      <c r="L25" t="n">
        <v>0.0642598792910576</v>
      </c>
      <c r="M25" t="n">
        <v>0.104589104652405</v>
      </c>
      <c r="N25" t="n">
        <v>0.168619692325592</v>
      </c>
      <c r="O25" t="n">
        <v>0.0136870061978698</v>
      </c>
      <c r="P25" t="n">
        <v>-0.0203653238713741</v>
      </c>
      <c r="Q25" t="n">
        <v>-0.0540609955787659</v>
      </c>
      <c r="R25" t="n">
        <v>-0.0480953268706799</v>
      </c>
      <c r="S25" t="n">
        <v>-0.0647843778133392</v>
      </c>
      <c r="T25" t="n">
        <v>0.00646710116416216</v>
      </c>
      <c r="U25" t="n">
        <v>0.0403361171483994</v>
      </c>
      <c r="V25" t="n">
        <v>0.069064661860466</v>
      </c>
      <c r="W25" t="n">
        <v>0.0613918714225292</v>
      </c>
      <c r="X25" t="n">
        <v>0.227685406804085</v>
      </c>
      <c r="Y25" t="n">
        <v>0.0429133735597134</v>
      </c>
      <c r="Z25" t="n">
        <v>0.0830888822674751</v>
      </c>
      <c r="AA25" t="n">
        <v>0.0841786712408066</v>
      </c>
      <c r="AB25" t="n">
        <v>0.153631240129471</v>
      </c>
      <c r="AC25" t="n">
        <v>0.194005906581879</v>
      </c>
      <c r="AD25" t="n">
        <v>0.0931166559457779</v>
      </c>
      <c r="AE25" t="n">
        <v>0.251798033714294</v>
      </c>
      <c r="AF25" t="n">
        <v>0.0241072829812765</v>
      </c>
    </row>
    <row r="26">
      <c r="A26" t="s">
        <v>156</v>
      </c>
      <c r="B26" t="s">
        <v>107</v>
      </c>
      <c r="C26" t="s">
        <v>157</v>
      </c>
      <c r="D26" t="s">
        <v>109</v>
      </c>
      <c r="E26" t="s">
        <v>48</v>
      </c>
      <c r="F26"/>
      <c r="G26" t="n">
        <v>0.0475373193621635</v>
      </c>
      <c r="H26" t="n">
        <v>-0.0426955074071884</v>
      </c>
      <c r="I26" t="n">
        <v>0.062161847949028</v>
      </c>
      <c r="J26" t="n">
        <v>0.267047584056854</v>
      </c>
      <c r="K26" t="n">
        <v>0.0191657580435276</v>
      </c>
      <c r="L26" t="n">
        <v>0.218534588813782</v>
      </c>
      <c r="M26" t="n">
        <v>0.118691392242908</v>
      </c>
      <c r="N26" t="n">
        <v>0.245834469795227</v>
      </c>
      <c r="O26" t="n">
        <v>0.0377683825790882</v>
      </c>
      <c r="P26" t="n">
        <v>-0.00439910171553493</v>
      </c>
      <c r="Q26" t="n">
        <v>-0.13007527589798</v>
      </c>
      <c r="R26" t="n">
        <v>-0.101922802627087</v>
      </c>
      <c r="S26" t="n">
        <v>-0.0838781967759132</v>
      </c>
      <c r="T26" t="n">
        <v>-0.0159244555979967</v>
      </c>
      <c r="U26" t="n">
        <v>0.0309775695204735</v>
      </c>
      <c r="V26" t="n">
        <v>0.00980126112699509</v>
      </c>
      <c r="W26" t="n">
        <v>0.0357058756053448</v>
      </c>
      <c r="X26" t="n">
        <v>0.046657856553793</v>
      </c>
      <c r="Y26" t="n">
        <v>0.02746263705194</v>
      </c>
      <c r="Z26" t="n">
        <v>0.0463514439761639</v>
      </c>
      <c r="AA26" t="n">
        <v>0.063830129802227</v>
      </c>
      <c r="AB26" t="n">
        <v>0.136257171630859</v>
      </c>
      <c r="AC26" t="n">
        <v>0.161330580711365</v>
      </c>
      <c r="AD26" t="n">
        <v>0.367968142032623</v>
      </c>
      <c r="AE26" t="n">
        <v>0.47856941819191</v>
      </c>
      <c r="AF26" t="n">
        <v>0.293459236621857</v>
      </c>
    </row>
    <row r="27">
      <c r="A27" t="s">
        <v>158</v>
      </c>
      <c r="B27" t="s">
        <v>107</v>
      </c>
      <c r="C27" t="s">
        <v>159</v>
      </c>
      <c r="D27" t="s">
        <v>109</v>
      </c>
      <c r="E27" t="s">
        <v>48</v>
      </c>
      <c r="F27"/>
      <c r="G27" t="n">
        <v>-0.000773891573771834</v>
      </c>
      <c r="H27" t="n">
        <v>0.0565089508891106</v>
      </c>
      <c r="I27" t="n">
        <v>0.158140614628792</v>
      </c>
      <c r="J27" t="n">
        <v>0.209493309259415</v>
      </c>
      <c r="K27" t="n">
        <v>0.0356183424592018</v>
      </c>
      <c r="L27" t="n">
        <v>0.163261517882347</v>
      </c>
      <c r="M27" t="n">
        <v>0.099421851336956</v>
      </c>
      <c r="N27" t="n">
        <v>0.134022384881973</v>
      </c>
      <c r="O27" t="n">
        <v>0.0387259684503078</v>
      </c>
      <c r="P27" t="n">
        <v>0.0444765314459801</v>
      </c>
      <c r="Q27" t="n">
        <v>-0.1015590056777</v>
      </c>
      <c r="R27" t="n">
        <v>-0.0707366019487381</v>
      </c>
      <c r="S27" t="n">
        <v>-0.105086542665958</v>
      </c>
      <c r="T27" t="n">
        <v>-0.0135500887408853</v>
      </c>
      <c r="U27" t="n">
        <v>0.100759580731392</v>
      </c>
      <c r="V27" t="n">
        <v>0.0384090803563595</v>
      </c>
      <c r="W27" t="n">
        <v>0.0306764617562294</v>
      </c>
      <c r="X27" t="n">
        <v>-0.00406245514750481</v>
      </c>
      <c r="Y27" t="n">
        <v>0.0473204776644707</v>
      </c>
      <c r="Z27" t="n">
        <v>0.0584070459008217</v>
      </c>
      <c r="AA27" t="n">
        <v>0.0847003385424614</v>
      </c>
      <c r="AB27" t="n">
        <v>0.0737561360001564</v>
      </c>
      <c r="AC27" t="n">
        <v>0.0787320956587791</v>
      </c>
      <c r="AD27" t="n">
        <v>0.081607811152935</v>
      </c>
      <c r="AE27" t="n">
        <v>0.180753037333488</v>
      </c>
      <c r="AF27" t="n">
        <v>0.0659524500370026</v>
      </c>
    </row>
    <row r="28">
      <c r="A28" t="s">
        <v>160</v>
      </c>
      <c r="B28" t="s">
        <v>107</v>
      </c>
      <c r="C28" t="s">
        <v>161</v>
      </c>
      <c r="D28" t="s">
        <v>109</v>
      </c>
      <c r="E28" t="s">
        <v>48</v>
      </c>
      <c r="F28"/>
      <c r="G28" t="n">
        <v>0.0168482903391123</v>
      </c>
      <c r="H28" t="n">
        <v>0.0760202929377556</v>
      </c>
      <c r="I28" t="n">
        <v>0.110813170671463</v>
      </c>
      <c r="J28" t="n">
        <v>0.105907998979092</v>
      </c>
      <c r="K28" t="n">
        <v>0.0178411193192005</v>
      </c>
      <c r="L28" t="n">
        <v>0.0720384120941162</v>
      </c>
      <c r="M28" t="n">
        <v>0.046908725053072</v>
      </c>
      <c r="N28" t="n">
        <v>0.0554718896746635</v>
      </c>
      <c r="O28" t="n">
        <v>0.0558871328830719</v>
      </c>
      <c r="P28" t="n">
        <v>0.580703496932983</v>
      </c>
      <c r="Q28" t="n">
        <v>0.0527850463986397</v>
      </c>
      <c r="R28" t="n">
        <v>-0.00434677768498659</v>
      </c>
      <c r="S28" t="n">
        <v>-0.0195242445915937</v>
      </c>
      <c r="T28" t="n">
        <v>0.0890348479151726</v>
      </c>
      <c r="U28" t="n">
        <v>0.0501566044986248</v>
      </c>
      <c r="V28" t="n">
        <v>0.0316137000918388</v>
      </c>
      <c r="W28" t="n">
        <v>0.0760068073868752</v>
      </c>
      <c r="X28" t="n">
        <v>0.0762601643800735</v>
      </c>
      <c r="Y28" t="n">
        <v>0.0375883430242538</v>
      </c>
      <c r="Z28" t="n">
        <v>0.0657713487744331</v>
      </c>
      <c r="AA28" t="n">
        <v>-0.0212779976427555</v>
      </c>
      <c r="AB28" t="n">
        <v>0.106886707246304</v>
      </c>
      <c r="AC28" t="n">
        <v>0.121021948754787</v>
      </c>
      <c r="AD28" t="n">
        <v>0.0996301621198654</v>
      </c>
      <c r="AE28" t="n">
        <v>0.181561410427094</v>
      </c>
      <c r="AF28" t="n">
        <v>0.0152257215231657</v>
      </c>
    </row>
    <row r="29">
      <c r="A29" t="s">
        <v>162</v>
      </c>
      <c r="B29" t="s">
        <v>107</v>
      </c>
      <c r="C29" t="s">
        <v>163</v>
      </c>
      <c r="D29" t="s">
        <v>109</v>
      </c>
      <c r="E29" t="s">
        <v>48</v>
      </c>
      <c r="F29"/>
      <c r="G29" t="n">
        <v>0.00992282573133707</v>
      </c>
      <c r="H29" t="n">
        <v>0.0739668011665344</v>
      </c>
      <c r="I29" t="n">
        <v>0.0618974976241589</v>
      </c>
      <c r="J29" t="n">
        <v>0.107722647488117</v>
      </c>
      <c r="K29" t="n">
        <v>-0.00664931628853083</v>
      </c>
      <c r="L29" t="n">
        <v>0.0357073321938515</v>
      </c>
      <c r="M29" t="n">
        <v>-0.0298931039869785</v>
      </c>
      <c r="N29" t="n">
        <v>0.0385102815926075</v>
      </c>
      <c r="O29" t="n">
        <v>0.0212939586490393</v>
      </c>
      <c r="P29" t="n">
        <v>-0.36864310503006</v>
      </c>
      <c r="Q29" t="n">
        <v>0.0719162672758102</v>
      </c>
      <c r="R29" t="n">
        <v>0.090220496058464</v>
      </c>
      <c r="S29" t="n">
        <v>-0.0418488085269928</v>
      </c>
      <c r="T29" t="n">
        <v>0.0174690391868353</v>
      </c>
      <c r="U29" t="n">
        <v>-0.0158536583185196</v>
      </c>
      <c r="V29" t="n">
        <v>-0.0433823764324188</v>
      </c>
      <c r="W29" t="n">
        <v>0.103073790669441</v>
      </c>
      <c r="X29" t="n">
        <v>0.0834799110889435</v>
      </c>
      <c r="Y29" t="n">
        <v>0.0163571611046791</v>
      </c>
      <c r="Z29" t="n">
        <v>0.0862234979867935</v>
      </c>
      <c r="AA29" t="n">
        <v>-0.00807116366922855</v>
      </c>
      <c r="AB29" t="n">
        <v>0.105148240923882</v>
      </c>
      <c r="AC29" t="n">
        <v>0.0987310111522675</v>
      </c>
      <c r="AD29" t="n">
        <v>0.0284341927617788</v>
      </c>
      <c r="AE29" t="n">
        <v>0.1018296033144</v>
      </c>
      <c r="AF29" t="n">
        <v>-0.00632181623950601</v>
      </c>
    </row>
    <row r="30">
      <c r="A30" t="s">
        <v>164</v>
      </c>
      <c r="B30" t="s">
        <v>107</v>
      </c>
      <c r="C30" t="s">
        <v>165</v>
      </c>
      <c r="D30" t="s">
        <v>109</v>
      </c>
      <c r="E30" t="s">
        <v>48</v>
      </c>
      <c r="F30"/>
      <c r="G30" t="n">
        <v>0.0903733000159264</v>
      </c>
      <c r="H30" t="n">
        <v>-0.16849958896637</v>
      </c>
      <c r="I30" t="n">
        <v>0.162852898240089</v>
      </c>
      <c r="J30" t="n">
        <v>0.0151549596339464</v>
      </c>
      <c r="K30" t="n">
        <v>-0.093318909406662</v>
      </c>
      <c r="L30" t="n">
        <v>-0.145379096269608</v>
      </c>
      <c r="M30" t="n">
        <v>-0.00738032395020127</v>
      </c>
      <c r="N30" t="n">
        <v>0.22015355527401</v>
      </c>
      <c r="O30" t="n">
        <v>0.196366503834724</v>
      </c>
      <c r="P30" t="n">
        <v>-0.0691993311047554</v>
      </c>
      <c r="Q30" t="n">
        <v>0.545868515968323</v>
      </c>
      <c r="R30" t="n">
        <v>-0.264621824026108</v>
      </c>
      <c r="S30" t="n">
        <v>-0.0813931152224541</v>
      </c>
      <c r="T30" t="n">
        <v>0.187174886465073</v>
      </c>
      <c r="U30" t="n">
        <v>-0.121152520179749</v>
      </c>
      <c r="V30" t="n">
        <v>-0.209675490856171</v>
      </c>
      <c r="W30" t="n">
        <v>-0.0740859434008598</v>
      </c>
      <c r="X30" t="n">
        <v>-0.155678510665894</v>
      </c>
      <c r="Y30" t="n">
        <v>-0.190820142626762</v>
      </c>
      <c r="Z30" t="n">
        <v>0.0357599258422852</v>
      </c>
      <c r="AA30" t="n">
        <v>0.050895918160677</v>
      </c>
      <c r="AB30" t="n">
        <v>0.0182378049939871</v>
      </c>
      <c r="AC30" t="n">
        <v>-0.0245469249784946</v>
      </c>
      <c r="AD30" t="n">
        <v>-0.126802206039429</v>
      </c>
      <c r="AE30" t="n">
        <v>0.0841440930962563</v>
      </c>
      <c r="AF30" t="n">
        <v>0.036436777561903</v>
      </c>
    </row>
    <row r="31">
      <c r="A31" t="s">
        <v>166</v>
      </c>
      <c r="B31" t="s">
        <v>107</v>
      </c>
      <c r="C31" t="s">
        <v>167</v>
      </c>
      <c r="D31" t="s">
        <v>109</v>
      </c>
      <c r="E31" t="s">
        <v>48</v>
      </c>
      <c r="F31"/>
      <c r="G31" t="n">
        <v>0.0723482370376587</v>
      </c>
      <c r="H31" t="n">
        <v>0.093331903219223</v>
      </c>
      <c r="I31" t="n">
        <v>0.390262007713318</v>
      </c>
      <c r="J31" t="n">
        <v>-0.0269211567938328</v>
      </c>
      <c r="K31" t="n">
        <v>-0.160844072699547</v>
      </c>
      <c r="L31" t="n">
        <v>0.155679568648338</v>
      </c>
      <c r="M31" t="n">
        <v>0.250029355287552</v>
      </c>
      <c r="N31" t="n">
        <v>-0.0816326886415482</v>
      </c>
      <c r="O31" t="n">
        <v>-0.211016714572906</v>
      </c>
      <c r="P31" t="n">
        <v>-0.161596581339836</v>
      </c>
      <c r="Q31" t="n">
        <v>0.0547640472650528</v>
      </c>
      <c r="R31" t="n">
        <v>-0.0987165123224258</v>
      </c>
      <c r="S31" t="n">
        <v>-0.167127773165703</v>
      </c>
      <c r="T31" t="n">
        <v>0.00350064318627119</v>
      </c>
      <c r="U31" t="n">
        <v>-0.00148341688327491</v>
      </c>
      <c r="V31" t="n">
        <v>-0.0132215097546577</v>
      </c>
      <c r="W31" t="n">
        <v>-0.0290810186415911</v>
      </c>
      <c r="X31" t="n">
        <v>-0.0171294156461954</v>
      </c>
      <c r="Y31" t="n">
        <v>0.00712815253064036</v>
      </c>
      <c r="Z31" t="n">
        <v>-0.0197770483791828</v>
      </c>
      <c r="AA31" t="n">
        <v>0.0334502570331097</v>
      </c>
      <c r="AB31" t="n">
        <v>-0.00193860556464642</v>
      </c>
      <c r="AC31" t="n">
        <v>0.505708932876587</v>
      </c>
      <c r="AD31" t="n">
        <v>0.588712334632874</v>
      </c>
      <c r="AE31" t="n">
        <v>0.106111370027065</v>
      </c>
      <c r="AF31" t="n">
        <v>0.0187258739024401</v>
      </c>
    </row>
    <row r="32">
      <c r="A32" t="s">
        <v>168</v>
      </c>
      <c r="B32" t="s">
        <v>107</v>
      </c>
      <c r="C32" t="s">
        <v>169</v>
      </c>
      <c r="D32" t="s">
        <v>109</v>
      </c>
      <c r="E32" t="s">
        <v>48</v>
      </c>
      <c r="F32"/>
      <c r="G32" t="n">
        <v>0.0235357228666544</v>
      </c>
      <c r="H32" t="n">
        <v>0.0492743924260139</v>
      </c>
      <c r="I32" t="n">
        <v>0.0302525144070387</v>
      </c>
      <c r="J32" t="n">
        <v>0.0488919802010059</v>
      </c>
      <c r="K32" t="n">
        <v>0.00469437474384904</v>
      </c>
      <c r="L32" t="n">
        <v>-0.0181145407259464</v>
      </c>
      <c r="M32" t="n">
        <v>0.038852896541357</v>
      </c>
      <c r="N32" t="n">
        <v>0.0581000335514545</v>
      </c>
      <c r="O32" t="n">
        <v>0.0776837319135666</v>
      </c>
      <c r="P32" t="n">
        <v>2.42081522941589</v>
      </c>
      <c r="Q32" t="n">
        <v>0.0165677983313799</v>
      </c>
      <c r="R32" t="n">
        <v>-0.311352998018265</v>
      </c>
      <c r="S32" t="n">
        <v>0.0494882017374039</v>
      </c>
      <c r="T32" t="n">
        <v>0.264784544706345</v>
      </c>
      <c r="U32" t="n">
        <v>0.171762242913246</v>
      </c>
      <c r="V32" t="n">
        <v>0.216082453727722</v>
      </c>
      <c r="W32" t="n">
        <v>-0.205900520086288</v>
      </c>
      <c r="X32" t="n">
        <v>-0.0525022745132446</v>
      </c>
      <c r="Y32" t="n">
        <v>-0.0311775747686625</v>
      </c>
      <c r="Z32" t="n">
        <v>-0.0195627678185701</v>
      </c>
      <c r="AA32" t="n">
        <v>-0.0503884926438332</v>
      </c>
      <c r="AB32" t="n">
        <v>0.0601863414049149</v>
      </c>
      <c r="AC32" t="n">
        <v>0.102518476545811</v>
      </c>
      <c r="AD32" t="n">
        <v>0.0558359026908875</v>
      </c>
      <c r="AE32" t="n">
        <v>0.214154735207558</v>
      </c>
      <c r="AF32" t="n">
        <v>-0.121131576597691</v>
      </c>
    </row>
    <row r="33">
      <c r="A33" t="s">
        <v>170</v>
      </c>
      <c r="B33" t="s">
        <v>107</v>
      </c>
      <c r="C33" t="s">
        <v>171</v>
      </c>
      <c r="D33" t="s">
        <v>109</v>
      </c>
      <c r="E33" t="s">
        <v>48</v>
      </c>
      <c r="F33"/>
      <c r="G33" t="n">
        <v>0.0444089323282242</v>
      </c>
      <c r="H33" t="n">
        <v>0.0683755353093147</v>
      </c>
      <c r="I33" t="n">
        <v>-0.017290323972702</v>
      </c>
      <c r="J33" t="n">
        <v>-0.0144768608734012</v>
      </c>
      <c r="K33" t="n">
        <v>-0.0744186118245125</v>
      </c>
      <c r="L33" t="n">
        <v>0.15568496286869</v>
      </c>
      <c r="M33" t="n">
        <v>0.090273916721344</v>
      </c>
      <c r="N33" t="n">
        <v>0.00497635826468468</v>
      </c>
      <c r="O33" t="n">
        <v>-0.0285137556493282</v>
      </c>
      <c r="P33" t="n">
        <v>0.0460398681461811</v>
      </c>
      <c r="Q33" t="n">
        <v>0.0220453161746264</v>
      </c>
      <c r="R33" t="n">
        <v>-0.0545563288033009</v>
      </c>
      <c r="S33" t="n">
        <v>-0.0155123863369226</v>
      </c>
      <c r="T33" t="n">
        <v>0.00873066950589418</v>
      </c>
      <c r="U33" t="n">
        <v>-0.0337334871292114</v>
      </c>
      <c r="V33" t="n">
        <v>0.0639971122145653</v>
      </c>
      <c r="W33" t="n">
        <v>0.292198836803436</v>
      </c>
      <c r="X33" t="n">
        <v>-0.106958545744419</v>
      </c>
      <c r="Y33" t="n">
        <v>-0.042183306068182</v>
      </c>
      <c r="Z33" t="n">
        <v>-0.0112653663381934</v>
      </c>
      <c r="AA33" t="n">
        <v>-0.0191925223916769</v>
      </c>
      <c r="AB33" t="n">
        <v>0.12520058453083</v>
      </c>
      <c r="AC33" t="n">
        <v>0.0278233457356691</v>
      </c>
      <c r="AD33" t="n">
        <v>0.0605843961238861</v>
      </c>
      <c r="AE33" t="n">
        <v>-0.0168954841792583</v>
      </c>
      <c r="AF33" t="n">
        <v>0.0751640051603317</v>
      </c>
    </row>
    <row r="34">
      <c r="A34" t="s">
        <v>172</v>
      </c>
      <c r="B34" t="s">
        <v>107</v>
      </c>
      <c r="C34" t="s">
        <v>173</v>
      </c>
      <c r="D34" t="s">
        <v>109</v>
      </c>
      <c r="E34" t="s">
        <v>48</v>
      </c>
      <c r="F34"/>
      <c r="G34" t="n">
        <v>0.0671700090169907</v>
      </c>
      <c r="H34" t="n">
        <v>0.0289546679705381</v>
      </c>
      <c r="I34" t="n">
        <v>0.111559338867664</v>
      </c>
      <c r="J34" t="n">
        <v>0.139886543154716</v>
      </c>
      <c r="K34" t="n">
        <v>0.111180745065212</v>
      </c>
      <c r="L34" t="n">
        <v>0.342631906270981</v>
      </c>
      <c r="M34" t="n">
        <v>0.1609096378088</v>
      </c>
      <c r="N34" t="n">
        <v>0.154070094227791</v>
      </c>
      <c r="O34" t="n">
        <v>0.0933403968811035</v>
      </c>
      <c r="P34" t="n">
        <v>-0.00540302228182554</v>
      </c>
      <c r="Q34" t="n">
        <v>-0.100019618868828</v>
      </c>
      <c r="R34" t="n">
        <v>-0.06187629327178</v>
      </c>
      <c r="S34" t="n">
        <v>-0.069184198975563</v>
      </c>
      <c r="T34" t="n">
        <v>-0.0101866219192743</v>
      </c>
      <c r="U34" t="n">
        <v>-0.0597640350461006</v>
      </c>
      <c r="V34" t="n">
        <v>0.0170872751623392</v>
      </c>
      <c r="W34" t="n">
        <v>-0.00850885920226574</v>
      </c>
      <c r="X34" t="n">
        <v>-0.028329785913229</v>
      </c>
      <c r="Y34" t="n">
        <v>-0.0356365889310837</v>
      </c>
      <c r="Z34" t="n">
        <v>0.0207881145179272</v>
      </c>
      <c r="AA34" t="n">
        <v>-0.0412260703742504</v>
      </c>
      <c r="AB34" t="n">
        <v>0.044941283762455</v>
      </c>
      <c r="AC34" t="n">
        <v>0.00659963255748153</v>
      </c>
      <c r="AD34" t="n">
        <v>0.044550146907568</v>
      </c>
      <c r="AE34" t="n">
        <v>0.246574014425278</v>
      </c>
      <c r="AF34" t="n">
        <v>0.0464932173490524</v>
      </c>
    </row>
    <row r="35">
      <c r="A35" t="s">
        <v>174</v>
      </c>
      <c r="B35" t="s">
        <v>107</v>
      </c>
      <c r="C35" t="s">
        <v>175</v>
      </c>
      <c r="D35" t="s">
        <v>109</v>
      </c>
      <c r="E35" t="s">
        <v>48</v>
      </c>
      <c r="F35"/>
      <c r="G35" t="n">
        <v>-0.755301594734192</v>
      </c>
      <c r="H35" t="n">
        <v>-1.9705775976181</v>
      </c>
      <c r="I35" t="n">
        <v>-0.703052461147308</v>
      </c>
      <c r="J35" t="n">
        <v>0.100358098745346</v>
      </c>
      <c r="K35" t="n">
        <v>-0.72106945514679</v>
      </c>
      <c r="L35" t="n">
        <v>-0.318521976470947</v>
      </c>
      <c r="M35" t="n">
        <v>-0.805739939212799</v>
      </c>
      <c r="N35" t="n">
        <v>0.101992733776569</v>
      </c>
      <c r="O35" t="n">
        <v>0.0508063584566116</v>
      </c>
      <c r="P35" t="n">
        <v>0.0686608105897903</v>
      </c>
      <c r="Q35" t="n">
        <v>-0.949667751789093</v>
      </c>
      <c r="R35" t="n">
        <v>1.04628598690033</v>
      </c>
      <c r="S35" t="n">
        <v>-0.3220294713974</v>
      </c>
      <c r="T35" t="n">
        <v>-0.124939247965813</v>
      </c>
      <c r="U35" t="n">
        <v>-1.53276360034943</v>
      </c>
      <c r="V35" t="n">
        <v>-0.863224446773529</v>
      </c>
      <c r="W35" t="n">
        <v>-0.018608158454299</v>
      </c>
      <c r="X35" t="n">
        <v>-0.500492036342621</v>
      </c>
      <c r="Y35" t="n">
        <v>-0.70584362745285</v>
      </c>
      <c r="Z35" t="n">
        <v>0.618153929710388</v>
      </c>
      <c r="AA35" t="n">
        <v>1.01780915260315</v>
      </c>
      <c r="AB35" t="n">
        <v>-0.37117800116539</v>
      </c>
      <c r="AC35" t="n">
        <v>-0.0099881524220109</v>
      </c>
      <c r="AD35" t="n">
        <v>-0.185547038912773</v>
      </c>
      <c r="AE35" t="n">
        <v>0.464397996664047</v>
      </c>
      <c r="AF35" t="n">
        <v>-1.01491808891296</v>
      </c>
    </row>
    <row r="36">
      <c r="A36" t="s">
        <v>176</v>
      </c>
      <c r="B36" t="s">
        <v>107</v>
      </c>
      <c r="C36" t="s">
        <v>177</v>
      </c>
      <c r="D36" t="s">
        <v>109</v>
      </c>
      <c r="E36" t="s">
        <v>48</v>
      </c>
      <c r="F36"/>
      <c r="G36" t="n">
        <v>0.0799516215920448</v>
      </c>
      <c r="H36" t="n">
        <v>0.123767860233784</v>
      </c>
      <c r="I36" t="n">
        <v>-0.00399800715968013</v>
      </c>
      <c r="J36" t="n">
        <v>0.142698422074318</v>
      </c>
      <c r="K36" t="n">
        <v>0.241470083594322</v>
      </c>
      <c r="L36" t="n">
        <v>0.500814735889435</v>
      </c>
      <c r="M36" t="n">
        <v>0.380981028079987</v>
      </c>
      <c r="N36" t="n">
        <v>0.15528216958046</v>
      </c>
      <c r="O36" t="n">
        <v>-0.0553134642541409</v>
      </c>
      <c r="P36" t="n">
        <v>-0.570804595947266</v>
      </c>
      <c r="Q36" t="n">
        <v>-0.267212122678757</v>
      </c>
      <c r="R36" t="n">
        <v>0.248028263449669</v>
      </c>
      <c r="S36" t="n">
        <v>-0.156863421201706</v>
      </c>
      <c r="T36" t="n">
        <v>-0.0489149987697601</v>
      </c>
      <c r="U36" t="n">
        <v>0.164462134242058</v>
      </c>
      <c r="V36" t="n">
        <v>-0.186804458498955</v>
      </c>
      <c r="W36" t="n">
        <v>0.40944916009903</v>
      </c>
      <c r="X36" t="n">
        <v>-0.0235254019498825</v>
      </c>
      <c r="Y36" t="n">
        <v>0.00790543016046286</v>
      </c>
      <c r="Z36" t="n">
        <v>0.348617613315582</v>
      </c>
      <c r="AA36" t="n">
        <v>0.312968254089355</v>
      </c>
      <c r="AB36" t="n">
        <v>0.344765037298203</v>
      </c>
      <c r="AC36" t="n">
        <v>0.0469414442777634</v>
      </c>
      <c r="AD36" t="n">
        <v>0.00477361213415861</v>
      </c>
      <c r="AE36" t="n">
        <v>0.479685425758362</v>
      </c>
      <c r="AF36" t="n">
        <v>-0.144542679190636</v>
      </c>
    </row>
    <row r="37">
      <c r="A37" t="s">
        <v>178</v>
      </c>
      <c r="B37" t="s">
        <v>107</v>
      </c>
      <c r="C37" t="s">
        <v>179</v>
      </c>
      <c r="D37" t="s">
        <v>109</v>
      </c>
      <c r="E37" t="s">
        <v>48</v>
      </c>
      <c r="F37"/>
      <c r="G37" t="n">
        <v>2.1715087890625</v>
      </c>
      <c r="H37" t="n">
        <v>-0.155712798237801</v>
      </c>
      <c r="I37" t="n">
        <v>4.83655500411987</v>
      </c>
      <c r="J37" t="n">
        <v>0.804562866687775</v>
      </c>
      <c r="K37" t="n">
        <v>2.61613082885742</v>
      </c>
      <c r="L37" t="n">
        <v>3.52243065834045</v>
      </c>
      <c r="M37" t="n">
        <v>0.285529494285583</v>
      </c>
      <c r="N37" t="n">
        <v>0.988805949687958</v>
      </c>
      <c r="O37" t="n">
        <v>2.69324684143066</v>
      </c>
      <c r="P37" t="n">
        <v>2.96810007095337</v>
      </c>
      <c r="Q37" t="n">
        <v>-1.86517477035522</v>
      </c>
      <c r="R37" t="n">
        <v>-0.649572789669037</v>
      </c>
      <c r="S37" t="n">
        <v>1.09837746620178</v>
      </c>
      <c r="T37" t="n">
        <v>4.23635864257812</v>
      </c>
      <c r="U37" t="n">
        <v>-9.105544090271</v>
      </c>
      <c r="V37" t="n">
        <v>-0.532195687294006</v>
      </c>
      <c r="W37" t="n">
        <v>2.01077079772949</v>
      </c>
      <c r="X37" t="n">
        <v>-0.614486515522003</v>
      </c>
      <c r="Y37" t="n">
        <v>1.31253635883331</v>
      </c>
      <c r="Z37" t="n">
        <v>1.85678696632385</v>
      </c>
      <c r="AA37" t="n">
        <v>4.73357343673706</v>
      </c>
      <c r="AB37" t="n">
        <v>1.52111852169037</v>
      </c>
      <c r="AC37" t="n">
        <v>-1.01468777656555</v>
      </c>
      <c r="AD37" t="n">
        <v>-4.43320035934448</v>
      </c>
      <c r="AE37" t="n">
        <v>5.35689353942871</v>
      </c>
      <c r="AF37" t="n">
        <v>-2.32706117630005</v>
      </c>
    </row>
    <row r="38">
      <c r="A38" t="s">
        <v>180</v>
      </c>
      <c r="B38" t="s">
        <v>107</v>
      </c>
      <c r="C38" t="s">
        <v>181</v>
      </c>
      <c r="D38" t="s">
        <v>109</v>
      </c>
      <c r="E38" t="s">
        <v>48</v>
      </c>
      <c r="F38"/>
      <c r="G38" t="n">
        <v>0.651847124099731</v>
      </c>
      <c r="H38" t="n">
        <v>0.509895503520966</v>
      </c>
      <c r="I38" t="n">
        <v>0.937941789627075</v>
      </c>
      <c r="J38" t="n">
        <v>2.55100631713867</v>
      </c>
      <c r="K38" t="n">
        <v>-0.262083470821381</v>
      </c>
      <c r="L38" t="n">
        <v>0.607097864151001</v>
      </c>
      <c r="M38" t="n">
        <v>0.0687767192721367</v>
      </c>
      <c r="N38" t="n">
        <v>0.364091813564301</v>
      </c>
      <c r="O38" t="n">
        <v>0.0319156050682068</v>
      </c>
      <c r="P38" t="n">
        <v>0.0190548449754715</v>
      </c>
      <c r="Q38" t="n">
        <v>-0.562723338603973</v>
      </c>
      <c r="R38" t="n">
        <v>0.00828125234693289</v>
      </c>
      <c r="S38" t="n">
        <v>-0.700300753116608</v>
      </c>
      <c r="T38" t="n">
        <v>-0.158935993909836</v>
      </c>
      <c r="U38" t="n">
        <v>-0.206996574997902</v>
      </c>
      <c r="V38" t="n">
        <v>-0.398068726062775</v>
      </c>
      <c r="W38" t="n">
        <v>0.0446860641241074</v>
      </c>
      <c r="X38" t="n">
        <v>0.0705110505223274</v>
      </c>
      <c r="Y38" t="n">
        <v>-0.100403562188148</v>
      </c>
      <c r="Z38" t="n">
        <v>0.136766746640205</v>
      </c>
      <c r="AA38" t="n">
        <v>0.0727345198392868</v>
      </c>
      <c r="AB38" t="n">
        <v>0.0589359439909458</v>
      </c>
      <c r="AC38" t="n">
        <v>0.378611385822296</v>
      </c>
      <c r="AD38" t="n">
        <v>0.19292126595974</v>
      </c>
      <c r="AE38" t="n">
        <v>0.115180671215057</v>
      </c>
      <c r="AF38" t="n">
        <v>-0.342041462659836</v>
      </c>
    </row>
    <row r="39">
      <c r="A39" t="s">
        <v>182</v>
      </c>
      <c r="B39" t="s">
        <v>107</v>
      </c>
      <c r="C39" t="s">
        <v>183</v>
      </c>
      <c r="D39" t="s">
        <v>109</v>
      </c>
      <c r="E39" t="s">
        <v>48</v>
      </c>
      <c r="F39"/>
      <c r="G39" t="n">
        <v>0.370419472455978</v>
      </c>
      <c r="H39" t="n">
        <v>0.299998253583908</v>
      </c>
      <c r="I39" t="n">
        <v>0.488267749547958</v>
      </c>
      <c r="J39" t="n">
        <v>0.296035408973694</v>
      </c>
      <c r="K39" t="n">
        <v>0.170441552996635</v>
      </c>
      <c r="L39" t="n">
        <v>0.136894047260284</v>
      </c>
      <c r="M39" t="n">
        <v>-0.0173576418310404</v>
      </c>
      <c r="N39" t="n">
        <v>0.017436733469367</v>
      </c>
      <c r="O39" t="n">
        <v>-0.0110480906441808</v>
      </c>
      <c r="P39" t="n">
        <v>-0.153602823615074</v>
      </c>
      <c r="Q39" t="n">
        <v>-0.179216608405113</v>
      </c>
      <c r="R39" t="n">
        <v>-0.107255779206753</v>
      </c>
      <c r="S39" t="n">
        <v>-0.102943010628223</v>
      </c>
      <c r="T39" t="n">
        <v>-0.0144616020843387</v>
      </c>
      <c r="U39" t="n">
        <v>-0.167621001601219</v>
      </c>
      <c r="V39" t="n">
        <v>-0.0665518715977669</v>
      </c>
      <c r="W39" t="n">
        <v>-0.0638451799750328</v>
      </c>
      <c r="X39" t="n">
        <v>-0.0371447168290615</v>
      </c>
      <c r="Y39" t="n">
        <v>-0.0636462494730949</v>
      </c>
      <c r="Z39" t="n">
        <v>0.0024442165158689</v>
      </c>
      <c r="AA39" t="n">
        <v>-0.133677989244461</v>
      </c>
      <c r="AB39" t="n">
        <v>0.0566830970346928</v>
      </c>
      <c r="AC39" t="n">
        <v>-0.0261876937001944</v>
      </c>
      <c r="AD39" t="n">
        <v>-0.0738010182976723</v>
      </c>
      <c r="AE39" t="n">
        <v>0.0824997574090958</v>
      </c>
      <c r="AF39" t="n">
        <v>0.00467970734462142</v>
      </c>
    </row>
    <row r="40">
      <c r="A40" t="s">
        <v>184</v>
      </c>
      <c r="B40" t="s">
        <v>107</v>
      </c>
      <c r="C40" t="s">
        <v>185</v>
      </c>
      <c r="D40" t="s">
        <v>109</v>
      </c>
      <c r="E40" t="s">
        <v>48</v>
      </c>
      <c r="F40"/>
      <c r="G40" t="n">
        <v>0.0187260806560516</v>
      </c>
      <c r="H40" t="n">
        <v>0.0216654501855373</v>
      </c>
      <c r="I40" t="n">
        <v>0.0154121955856681</v>
      </c>
      <c r="J40" t="n">
        <v>0.0161778591573238</v>
      </c>
      <c r="K40" t="n">
        <v>0.0187075473368168</v>
      </c>
      <c r="L40" t="n">
        <v>0.0535934716463089</v>
      </c>
      <c r="M40" t="n">
        <v>0.0393686965107918</v>
      </c>
      <c r="N40" t="n">
        <v>0.061063677072525</v>
      </c>
      <c r="O40" t="n">
        <v>0.048606101423502</v>
      </c>
      <c r="P40" t="n">
        <v>-0.00142954313196242</v>
      </c>
      <c r="Q40" t="n">
        <v>0.0527963973581791</v>
      </c>
      <c r="R40" t="n">
        <v>0.0241830535233021</v>
      </c>
      <c r="S40" t="n">
        <v>0.0143023338168859</v>
      </c>
      <c r="T40" t="n">
        <v>-0.0155820660293102</v>
      </c>
      <c r="U40" t="n">
        <v>0.071397952735424</v>
      </c>
      <c r="V40" t="n">
        <v>0.005520258564502</v>
      </c>
      <c r="W40" t="n">
        <v>-0.0198993273079395</v>
      </c>
      <c r="X40" t="n">
        <v>-0.00222387840040028</v>
      </c>
      <c r="Y40" t="n">
        <v>0.00370242237113416</v>
      </c>
      <c r="Z40" t="n">
        <v>0.0409110076725483</v>
      </c>
      <c r="AA40" t="n">
        <v>-0.00177110091317445</v>
      </c>
      <c r="AB40" t="n">
        <v>0.0113361552357674</v>
      </c>
      <c r="AC40" t="n">
        <v>-0.0121429553255439</v>
      </c>
      <c r="AD40" t="n">
        <v>0.0369333699345589</v>
      </c>
      <c r="AE40" t="n">
        <v>0.0640401691198349</v>
      </c>
      <c r="AF40" t="n">
        <v>0.00760201783850789</v>
      </c>
    </row>
    <row r="41">
      <c r="A41" t="s">
        <v>186</v>
      </c>
      <c r="B41" t="s">
        <v>107</v>
      </c>
      <c r="C41" t="s">
        <v>187</v>
      </c>
      <c r="D41" t="s">
        <v>109</v>
      </c>
      <c r="E41" t="s">
        <v>48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107</v>
      </c>
      <c r="C42" t="s">
        <v>189</v>
      </c>
      <c r="D42" t="s">
        <v>109</v>
      </c>
      <c r="E42" t="s">
        <v>48</v>
      </c>
      <c r="F42"/>
      <c r="G42" t="n">
        <v>0.0665522515773773</v>
      </c>
      <c r="H42" t="n">
        <v>0.160402461886406</v>
      </c>
      <c r="I42" t="n">
        <v>0.175745099782944</v>
      </c>
      <c r="J42" t="n">
        <v>0.0578525699675083</v>
      </c>
      <c r="K42" t="n">
        <v>-0.00546232564374804</v>
      </c>
      <c r="L42" t="n">
        <v>0.127833291888237</v>
      </c>
      <c r="M42" t="n">
        <v>0.0859557315707207</v>
      </c>
      <c r="N42" t="n">
        <v>0.155111640691757</v>
      </c>
      <c r="O42" t="n">
        <v>0.0705065354704857</v>
      </c>
      <c r="P42" t="n">
        <v>0.0475625097751617</v>
      </c>
      <c r="Q42" t="n">
        <v>-0.0710463747382164</v>
      </c>
      <c r="R42" t="n">
        <v>-0.07374207675457</v>
      </c>
      <c r="S42" t="n">
        <v>-0.0363571681082249</v>
      </c>
      <c r="T42" t="n">
        <v>0.1298488676548</v>
      </c>
      <c r="U42" t="n">
        <v>0.126612305641174</v>
      </c>
      <c r="V42" t="n">
        <v>0.0752859562635422</v>
      </c>
      <c r="W42" t="n">
        <v>0.0770420208573341</v>
      </c>
      <c r="X42" t="n">
        <v>-0.00235459837131202</v>
      </c>
      <c r="Y42" t="n">
        <v>-0.0120644178241491</v>
      </c>
      <c r="Z42" t="n">
        <v>0.0650271996855736</v>
      </c>
      <c r="AA42" t="n">
        <v>0.0877276957035065</v>
      </c>
      <c r="AB42" t="n">
        <v>0.0706599354743958</v>
      </c>
      <c r="AC42" t="n">
        <v>0.0425245463848114</v>
      </c>
      <c r="AD42" t="n">
        <v>0.0639744028449059</v>
      </c>
      <c r="AE42" t="n">
        <v>0.167436048388481</v>
      </c>
      <c r="AF42" t="n">
        <v>-0.0664187222719193</v>
      </c>
    </row>
    <row r="43">
      <c r="A43" t="s">
        <v>190</v>
      </c>
      <c r="B43" t="s">
        <v>107</v>
      </c>
      <c r="C43" t="s">
        <v>191</v>
      </c>
      <c r="D43" t="s">
        <v>109</v>
      </c>
      <c r="E43" t="s">
        <v>48</v>
      </c>
      <c r="F43"/>
      <c r="G43" t="n">
        <v>0.239404827356339</v>
      </c>
      <c r="H43" t="n">
        <v>0.191683650016785</v>
      </c>
      <c r="I43" t="n">
        <v>0.280060261487961</v>
      </c>
      <c r="J43" t="n">
        <v>0.106206931173801</v>
      </c>
      <c r="K43" t="n">
        <v>-0.133514538407326</v>
      </c>
      <c r="L43" t="n">
        <v>0.143494799733162</v>
      </c>
      <c r="M43" t="n">
        <v>0.162126839160919</v>
      </c>
      <c r="N43" t="n">
        <v>0.157278925180435</v>
      </c>
      <c r="O43" t="n">
        <v>0.134434759616852</v>
      </c>
      <c r="P43" t="n">
        <v>0.0881978869438171</v>
      </c>
      <c r="Q43" t="n">
        <v>-0.107430838048458</v>
      </c>
      <c r="R43" t="n">
        <v>-0.0311174858361483</v>
      </c>
      <c r="S43" t="n">
        <v>-0.000203278323169798</v>
      </c>
      <c r="T43" t="n">
        <v>0.251279920339584</v>
      </c>
      <c r="U43" t="n">
        <v>0.231622979044914</v>
      </c>
      <c r="V43" t="n">
        <v>-0.00751728750765324</v>
      </c>
      <c r="W43" t="n">
        <v>0.145870968699455</v>
      </c>
      <c r="X43" t="n">
        <v>0.181645646691322</v>
      </c>
      <c r="Y43" t="n">
        <v>0.0189030356705189</v>
      </c>
      <c r="Z43" t="n">
        <v>0.0895554050803185</v>
      </c>
      <c r="AA43" t="n">
        <v>-0.40995055437088</v>
      </c>
      <c r="AB43" t="n">
        <v>0.0103302411735058</v>
      </c>
      <c r="AC43" t="n">
        <v>0.0286962315440178</v>
      </c>
      <c r="AD43" t="n">
        <v>0.0755168497562408</v>
      </c>
      <c r="AE43" t="n">
        <v>0.336803764104843</v>
      </c>
      <c r="AF43" t="n">
        <v>-0.198103725910187</v>
      </c>
    </row>
    <row r="44">
      <c r="A44" t="s">
        <v>192</v>
      </c>
      <c r="B44" t="s">
        <v>107</v>
      </c>
      <c r="C44" t="s">
        <v>193</v>
      </c>
      <c r="D44" t="s">
        <v>109</v>
      </c>
      <c r="E44" t="s">
        <v>48</v>
      </c>
      <c r="F44"/>
      <c r="G44" t="n">
        <v>0.0703136548399925</v>
      </c>
      <c r="H44" t="n">
        <v>0.0646019950509071</v>
      </c>
      <c r="I44" t="n">
        <v>0.164126604795456</v>
      </c>
      <c r="J44" t="n">
        <v>0.145284205675125</v>
      </c>
      <c r="K44" t="n">
        <v>0.0703280121088028</v>
      </c>
      <c r="L44" t="n">
        <v>0.154414474964142</v>
      </c>
      <c r="M44" t="n">
        <v>0.0845290198922157</v>
      </c>
      <c r="N44" t="n">
        <v>0.0513102263212204</v>
      </c>
      <c r="O44" t="n">
        <v>0.0241235252469778</v>
      </c>
      <c r="P44" t="n">
        <v>0.0672353431582451</v>
      </c>
      <c r="Q44" t="n">
        <v>-0.0426503159105778</v>
      </c>
      <c r="R44" t="n">
        <v>-0.0184104740619659</v>
      </c>
      <c r="S44" t="n">
        <v>0.0075154728256166</v>
      </c>
      <c r="T44" t="n">
        <v>0.0905845686793327</v>
      </c>
      <c r="U44" t="n">
        <v>0.031503364443779</v>
      </c>
      <c r="V44" t="n">
        <v>0.0143406158313155</v>
      </c>
      <c r="W44" t="n">
        <v>0.0734762921929359</v>
      </c>
      <c r="X44" t="n">
        <v>0.0542066991329193</v>
      </c>
      <c r="Y44" t="n">
        <v>-0.00677479337900877</v>
      </c>
      <c r="Z44" t="n">
        <v>0.0807109251618385</v>
      </c>
      <c r="AA44" t="n">
        <v>0.00572572508826852</v>
      </c>
      <c r="AB44" t="n">
        <v>0.0601424835622311</v>
      </c>
      <c r="AC44" t="n">
        <v>0.0514775067567825</v>
      </c>
      <c r="AD44" t="n">
        <v>0.0647738948464394</v>
      </c>
      <c r="AE44" t="n">
        <v>0.230892702937126</v>
      </c>
      <c r="AF44" t="n">
        <v>-0.0811034813523293</v>
      </c>
    </row>
    <row r="45">
      <c r="A45" t="s">
        <v>194</v>
      </c>
      <c r="B45" t="s">
        <v>107</v>
      </c>
      <c r="C45" t="s">
        <v>195</v>
      </c>
      <c r="D45" t="s">
        <v>109</v>
      </c>
      <c r="E45" t="s">
        <v>48</v>
      </c>
      <c r="F45"/>
      <c r="G45" t="n">
        <v>0.0762004628777504</v>
      </c>
      <c r="H45" t="n">
        <v>0.0688569843769073</v>
      </c>
      <c r="I45" t="n">
        <v>0.185467392206192</v>
      </c>
      <c r="J45" t="n">
        <v>0.159464851021767</v>
      </c>
      <c r="K45" t="n">
        <v>0.0717210322618484</v>
      </c>
      <c r="L45" t="n">
        <v>0.166250467300415</v>
      </c>
      <c r="M45" t="n">
        <v>0.0885951593518257</v>
      </c>
      <c r="N45" t="n">
        <v>0.0511362850666046</v>
      </c>
      <c r="O45" t="n">
        <v>0.0140346121042967</v>
      </c>
      <c r="P45" t="n">
        <v>0.0705591663718224</v>
      </c>
      <c r="Q45" t="n">
        <v>-0.065380722284317</v>
      </c>
      <c r="R45" t="n">
        <v>-0.0350268371403217</v>
      </c>
      <c r="S45" t="n">
        <v>-0.00436219852417707</v>
      </c>
      <c r="T45" t="n">
        <v>0.102397382259369</v>
      </c>
      <c r="U45" t="n">
        <v>0.0247977524995804</v>
      </c>
      <c r="V45" t="n">
        <v>0.0186105482280254</v>
      </c>
      <c r="W45" t="n">
        <v>0.0601211749017239</v>
      </c>
      <c r="X45" t="n">
        <v>0.0521295219659805</v>
      </c>
      <c r="Y45" t="n">
        <v>-0.00814294163137674</v>
      </c>
      <c r="Z45" t="n">
        <v>0.0877069681882858</v>
      </c>
      <c r="AA45" t="n">
        <v>0.00322963134385645</v>
      </c>
      <c r="AB45" t="n">
        <v>0.0617953464388847</v>
      </c>
      <c r="AC45" t="n">
        <v>0.0493482500314713</v>
      </c>
      <c r="AD45" t="n">
        <v>0.063569039106369</v>
      </c>
      <c r="AE45" t="n">
        <v>0.287516534328461</v>
      </c>
      <c r="AF45" t="n">
        <v>-0.102648571133614</v>
      </c>
    </row>
    <row r="46">
      <c r="A46" t="s">
        <v>196</v>
      </c>
      <c r="B46" t="s">
        <v>107</v>
      </c>
      <c r="C46" t="s">
        <v>197</v>
      </c>
      <c r="D46" t="s">
        <v>109</v>
      </c>
      <c r="E46" t="s">
        <v>48</v>
      </c>
      <c r="F46"/>
      <c r="G46" t="n">
        <v>0.432888090610504</v>
      </c>
      <c r="H46" t="n">
        <v>0.142254292964935</v>
      </c>
      <c r="I46" t="n">
        <v>0.347692251205444</v>
      </c>
      <c r="J46" t="n">
        <v>0.235546350479126</v>
      </c>
      <c r="K46" t="n">
        <v>-0.356328755617142</v>
      </c>
      <c r="L46" t="n">
        <v>0.09871906042099</v>
      </c>
      <c r="M46" t="n">
        <v>0.327928841114044</v>
      </c>
      <c r="N46" t="n">
        <v>0.0941740199923515</v>
      </c>
      <c r="O46" t="n">
        <v>0.179308354854584</v>
      </c>
      <c r="P46" t="n">
        <v>0.0810634195804596</v>
      </c>
      <c r="Q46" t="n">
        <v>-0.267765700817108</v>
      </c>
      <c r="R46" t="n">
        <v>0.024921502918005</v>
      </c>
      <c r="S46" t="n">
        <v>0.0836872979998589</v>
      </c>
      <c r="T46" t="n">
        <v>0.475219964981079</v>
      </c>
      <c r="U46" t="n">
        <v>0.269060850143433</v>
      </c>
      <c r="V46" t="n">
        <v>-0.219726353883743</v>
      </c>
      <c r="W46" t="n">
        <v>0.148624777793884</v>
      </c>
      <c r="X46" t="n">
        <v>0.505813002586365</v>
      </c>
      <c r="Y46" t="n">
        <v>-0.00105625169817358</v>
      </c>
      <c r="Z46" t="n">
        <v>0.13329741358757</v>
      </c>
      <c r="AA46" t="n">
        <v>-1.13446283340454</v>
      </c>
      <c r="AB46" t="n">
        <v>-0.112494252622128</v>
      </c>
      <c r="AC46" t="n">
        <v>-0.0191771145910025</v>
      </c>
      <c r="AD46" t="n">
        <v>0.0786548629403114</v>
      </c>
      <c r="AE46" t="n">
        <v>0.551718533039093</v>
      </c>
      <c r="AF46" t="n">
        <v>-0.367476105690002</v>
      </c>
    </row>
    <row r="47">
      <c r="A47" t="s">
        <v>198</v>
      </c>
      <c r="B47" t="s">
        <v>107</v>
      </c>
      <c r="C47" t="s">
        <v>199</v>
      </c>
      <c r="D47" t="s">
        <v>109</v>
      </c>
      <c r="E47" t="s">
        <v>48</v>
      </c>
      <c r="F47"/>
      <c r="G47" t="n">
        <v>0.123913176357746</v>
      </c>
      <c r="H47" t="n">
        <v>0.169722765684128</v>
      </c>
      <c r="I47" t="n">
        <v>0.143151134252548</v>
      </c>
      <c r="J47" t="n">
        <v>0.138855665922165</v>
      </c>
      <c r="K47" t="n">
        <v>0.0717882961034775</v>
      </c>
      <c r="L47" t="n">
        <v>0.0643984973430634</v>
      </c>
      <c r="M47" t="n">
        <v>0.0208468679338694</v>
      </c>
      <c r="N47" t="n">
        <v>0.0143432337790728</v>
      </c>
      <c r="O47" t="n">
        <v>0.0621212460100651</v>
      </c>
      <c r="P47" t="n">
        <v>0.0735117867588997</v>
      </c>
      <c r="Q47" t="n">
        <v>0.0154524501413107</v>
      </c>
      <c r="R47" t="n">
        <v>0.0795779600739479</v>
      </c>
      <c r="S47" t="n">
        <v>0.0370522327721119</v>
      </c>
      <c r="T47" t="n">
        <v>0.00787168275564909</v>
      </c>
      <c r="U47" t="n">
        <v>-0.0138998422771692</v>
      </c>
      <c r="V47" t="n">
        <v>-0.0207232534885406</v>
      </c>
      <c r="W47" t="n">
        <v>0.020640529692173</v>
      </c>
      <c r="X47" t="n">
        <v>0.00984745472669601</v>
      </c>
      <c r="Y47" t="n">
        <v>0.00352736306376755</v>
      </c>
      <c r="Z47" t="n">
        <v>0.00564686441794038</v>
      </c>
      <c r="AA47" t="n">
        <v>0.0124212568625808</v>
      </c>
      <c r="AB47" t="n">
        <v>0.0413839071989059</v>
      </c>
      <c r="AC47" t="n">
        <v>0.0750114321708679</v>
      </c>
      <c r="AD47" t="n">
        <v>0.0438744872808456</v>
      </c>
      <c r="AE47" t="n">
        <v>0.0514770783483982</v>
      </c>
      <c r="AF47" t="n">
        <v>-0.015047081746161</v>
      </c>
    </row>
    <row r="48">
      <c r="A48" t="s">
        <v>200</v>
      </c>
      <c r="B48" t="s">
        <v>107</v>
      </c>
      <c r="C48" t="s">
        <v>201</v>
      </c>
      <c r="D48" t="s">
        <v>109</v>
      </c>
      <c r="E48" t="s">
        <v>48</v>
      </c>
      <c r="F48"/>
      <c r="G48" t="n">
        <v>0.0648795589804649</v>
      </c>
      <c r="H48" t="n">
        <v>0.126707553863525</v>
      </c>
      <c r="I48" t="n">
        <v>0.138185039162636</v>
      </c>
      <c r="J48" t="n">
        <v>0.103242546319962</v>
      </c>
      <c r="K48" t="n">
        <v>0.063357912003994</v>
      </c>
      <c r="L48" t="n">
        <v>-0.0008788070990704</v>
      </c>
      <c r="M48" t="n">
        <v>-0.0112852212041616</v>
      </c>
      <c r="N48" t="n">
        <v>0.0108520453795791</v>
      </c>
      <c r="O48" t="n">
        <v>-0.0103950332850218</v>
      </c>
      <c r="P48" t="n">
        <v>0.0322233960032463</v>
      </c>
      <c r="Q48" t="n">
        <v>0.0369831919670105</v>
      </c>
      <c r="R48" t="n">
        <v>0.0412232764065266</v>
      </c>
      <c r="S48" t="n">
        <v>0.000463675940409303</v>
      </c>
      <c r="T48" t="n">
        <v>0.0460534431040287</v>
      </c>
      <c r="U48" t="n">
        <v>0.0331205502152443</v>
      </c>
      <c r="V48" t="n">
        <v>-0.00439389888197184</v>
      </c>
      <c r="W48" t="n">
        <v>0.0764758214354515</v>
      </c>
      <c r="X48" t="n">
        <v>0.0388335771858692</v>
      </c>
      <c r="Y48" t="n">
        <v>0.0388200134038925</v>
      </c>
      <c r="Z48" t="n">
        <v>0.0321389436721802</v>
      </c>
      <c r="AA48" t="n">
        <v>0.0026278356090188</v>
      </c>
      <c r="AB48" t="n">
        <v>0.0270213969051838</v>
      </c>
      <c r="AC48" t="n">
        <v>0.0197412073612213</v>
      </c>
      <c r="AD48" t="n">
        <v>0.0545141510665417</v>
      </c>
      <c r="AE48" t="n">
        <v>0.122317425906658</v>
      </c>
      <c r="AF48" t="n">
        <v>-0.0100343758240342</v>
      </c>
    </row>
    <row r="49">
      <c r="A49" t="s">
        <v>202</v>
      </c>
      <c r="B49" t="s">
        <v>107</v>
      </c>
      <c r="C49" t="s">
        <v>203</v>
      </c>
      <c r="D49" t="s">
        <v>109</v>
      </c>
      <c r="E49" t="s">
        <v>48</v>
      </c>
      <c r="F49"/>
      <c r="G49" t="n">
        <v>0.0873527377843857</v>
      </c>
      <c r="H49" t="n">
        <v>0.0932126715779305</v>
      </c>
      <c r="I49" t="n">
        <v>0.022512398660183</v>
      </c>
      <c r="J49" t="n">
        <v>-0.0119668981060386</v>
      </c>
      <c r="K49" t="n">
        <v>-0.0592751726508141</v>
      </c>
      <c r="L49" t="n">
        <v>-0.00541247567161918</v>
      </c>
      <c r="M49" t="n">
        <v>0.00257039512507617</v>
      </c>
      <c r="N49" t="n">
        <v>-0.0208517629653215</v>
      </c>
      <c r="O49" t="n">
        <v>0.00254902010783553</v>
      </c>
      <c r="P49" t="n">
        <v>0.0272073280066252</v>
      </c>
      <c r="Q49" t="n">
        <v>0.0451141148805618</v>
      </c>
      <c r="R49" t="n">
        <v>0.0152134913951159</v>
      </c>
      <c r="S49" t="n">
        <v>-0.0222188849002123</v>
      </c>
      <c r="T49" t="n">
        <v>0.0408850759267807</v>
      </c>
      <c r="U49" t="n">
        <v>0.0225293003022671</v>
      </c>
      <c r="V49" t="n">
        <v>-0.00933256559073925</v>
      </c>
      <c r="W49" t="n">
        <v>0.018237067386508</v>
      </c>
      <c r="X49" t="n">
        <v>0.0203876923769712</v>
      </c>
      <c r="Y49" t="n">
        <v>0.0233800280839205</v>
      </c>
      <c r="Z49" t="n">
        <v>-0.0110183740034699</v>
      </c>
      <c r="AA49" t="n">
        <v>-0.00669049471616745</v>
      </c>
      <c r="AB49" t="n">
        <v>0.0259599070996046</v>
      </c>
      <c r="AC49" t="n">
        <v>0.015018729493022</v>
      </c>
      <c r="AD49" t="n">
        <v>0.0264894627034664</v>
      </c>
      <c r="AE49" t="n">
        <v>0.0812971144914627</v>
      </c>
      <c r="AF49" t="n">
        <v>0.0309879463165998</v>
      </c>
    </row>
    <row r="50">
      <c r="A50" t="s">
        <v>204</v>
      </c>
      <c r="B50" t="s">
        <v>107</v>
      </c>
      <c r="C50" t="s">
        <v>205</v>
      </c>
      <c r="D50" t="s">
        <v>109</v>
      </c>
      <c r="E50" t="s">
        <v>48</v>
      </c>
      <c r="F50"/>
      <c r="G50" t="n">
        <v>-0.0631204470992088</v>
      </c>
      <c r="H50" t="n">
        <v>0.130538240075111</v>
      </c>
      <c r="I50" t="n">
        <v>0.341327250003815</v>
      </c>
      <c r="J50" t="n">
        <v>0.24540176987648</v>
      </c>
      <c r="K50" t="n">
        <v>0.257413297891617</v>
      </c>
      <c r="L50" t="n">
        <v>-0.118584387004375</v>
      </c>
      <c r="M50" t="n">
        <v>-0.0913049429655075</v>
      </c>
      <c r="N50" t="n">
        <v>0.0584621578454971</v>
      </c>
      <c r="O50" t="n">
        <v>-0.161765858530998</v>
      </c>
      <c r="P50" t="n">
        <v>-0.0355247855186462</v>
      </c>
      <c r="Q50" t="n">
        <v>0.0667895972728729</v>
      </c>
      <c r="R50" t="n">
        <v>0.0334110520780087</v>
      </c>
      <c r="S50" t="n">
        <v>-0.00141540821641684</v>
      </c>
      <c r="T50" t="n">
        <v>0.100990861654282</v>
      </c>
      <c r="U50" t="n">
        <v>0.0900833532214165</v>
      </c>
      <c r="V50" t="n">
        <v>0.0236277878284454</v>
      </c>
      <c r="W50" t="n">
        <v>0.221165090799332</v>
      </c>
      <c r="X50" t="n">
        <v>0.0956766977906227</v>
      </c>
      <c r="Y50" t="n">
        <v>0.0893585681915283</v>
      </c>
      <c r="Z50" t="n">
        <v>0.129066973924637</v>
      </c>
      <c r="AA50" t="n">
        <v>-0.00523493764922023</v>
      </c>
      <c r="AB50" t="n">
        <v>-0.0172831024974585</v>
      </c>
      <c r="AC50" t="n">
        <v>-0.0338761210441589</v>
      </c>
      <c r="AD50" t="n">
        <v>0.0907221585512161</v>
      </c>
      <c r="AE50" t="n">
        <v>0.249662712216377</v>
      </c>
      <c r="AF50" t="n">
        <v>-0.0675298795104027</v>
      </c>
    </row>
    <row r="51">
      <c r="A51" t="s">
        <v>206</v>
      </c>
      <c r="B51" t="s">
        <v>107</v>
      </c>
      <c r="C51" t="s">
        <v>207</v>
      </c>
      <c r="D51" t="s">
        <v>109</v>
      </c>
      <c r="E51" t="s">
        <v>48</v>
      </c>
      <c r="F51"/>
      <c r="G51" t="n">
        <v>-0.202760964632034</v>
      </c>
      <c r="H51" t="n">
        <v>0.155024111270905</v>
      </c>
      <c r="I51" t="n">
        <v>0.275890439748764</v>
      </c>
      <c r="J51" t="n">
        <v>0.169266417622566</v>
      </c>
      <c r="K51" t="n">
        <v>0.217355445027351</v>
      </c>
      <c r="L51" t="n">
        <v>-0.126022189855576</v>
      </c>
      <c r="M51" t="n">
        <v>0.106072917580605</v>
      </c>
      <c r="N51" t="n">
        <v>0.350314766168594</v>
      </c>
      <c r="O51" t="n">
        <v>0.0504145585000515</v>
      </c>
      <c r="P51" t="n">
        <v>0.196060046553612</v>
      </c>
      <c r="Q51" t="n">
        <v>0.290585786104202</v>
      </c>
      <c r="R51" t="n">
        <v>0.384191244840622</v>
      </c>
      <c r="S51" t="n">
        <v>0.182102590799332</v>
      </c>
      <c r="T51" t="n">
        <v>0.0581775195896626</v>
      </c>
      <c r="U51" t="n">
        <v>0.105705499649048</v>
      </c>
      <c r="V51" t="n">
        <v>0.0920997709035873</v>
      </c>
      <c r="W51" t="n">
        <v>0.286105096340179</v>
      </c>
      <c r="X51" t="n">
        <v>0.206757366657257</v>
      </c>
      <c r="Y51" t="n">
        <v>-0.0209940653294325</v>
      </c>
      <c r="Z51" t="n">
        <v>0.273480862379074</v>
      </c>
      <c r="AA51" t="n">
        <v>-0.0923448577523232</v>
      </c>
      <c r="AB51" t="n">
        <v>0.00811655446887016</v>
      </c>
      <c r="AC51" t="n">
        <v>-0.0591101050376892</v>
      </c>
      <c r="AD51" t="n">
        <v>-0.0116064855828881</v>
      </c>
      <c r="AE51" t="n">
        <v>0.259381383657455</v>
      </c>
      <c r="AF51" t="n">
        <v>-0.252604007720947</v>
      </c>
    </row>
    <row r="52">
      <c r="A52" t="s">
        <v>208</v>
      </c>
      <c r="B52" t="s">
        <v>107</v>
      </c>
      <c r="C52" t="s">
        <v>209</v>
      </c>
      <c r="D52" t="s">
        <v>109</v>
      </c>
      <c r="E52" t="s">
        <v>48</v>
      </c>
      <c r="F52"/>
      <c r="G52" t="n">
        <v>-0.00810000207275152</v>
      </c>
      <c r="H52" t="n">
        <v>-0.0127296270802617</v>
      </c>
      <c r="I52" t="n">
        <v>0.0640613585710526</v>
      </c>
      <c r="J52" t="n">
        <v>0.0756365209817886</v>
      </c>
      <c r="K52" t="n">
        <v>0.0656687170267105</v>
      </c>
      <c r="L52" t="n">
        <v>0.0736569613218307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0.0253753531724215</v>
      </c>
      <c r="AD52" t="n">
        <v>0.0171837508678436</v>
      </c>
      <c r="AE52" t="n">
        <v>0.0671311244368553</v>
      </c>
      <c r="AF52" t="n">
        <v>-0.0232134759426117</v>
      </c>
    </row>
    <row r="53">
      <c r="A53" t="s">
        <v>210</v>
      </c>
      <c r="B53" t="s">
        <v>107</v>
      </c>
      <c r="C53" t="s">
        <v>211</v>
      </c>
      <c r="D53" t="s">
        <v>109</v>
      </c>
      <c r="E53" t="s">
        <v>48</v>
      </c>
      <c r="F53"/>
      <c r="G53" t="n">
        <v>0.652974009513855</v>
      </c>
      <c r="H53" t="n">
        <v>0.156870767474174</v>
      </c>
      <c r="I53" t="n">
        <v>0.257780194282532</v>
      </c>
      <c r="J53" t="n">
        <v>0.179886490106583</v>
      </c>
      <c r="K53" t="n">
        <v>0.240183502435684</v>
      </c>
      <c r="L53" t="n">
        <v>0.162609323859215</v>
      </c>
      <c r="M53" t="n">
        <v>0.101855874061584</v>
      </c>
      <c r="N53" t="n">
        <v>0.263682246208191</v>
      </c>
      <c r="O53" t="n">
        <v>-0.204911455512047</v>
      </c>
      <c r="P53" t="n">
        <v>-0.0406751483678818</v>
      </c>
      <c r="Q53" t="n">
        <v>0.127498000860214</v>
      </c>
      <c r="R53" t="n">
        <v>-0.124564044177532</v>
      </c>
      <c r="S53" t="n">
        <v>0.0723827257752419</v>
      </c>
      <c r="T53" t="n">
        <v>0.0842774584889412</v>
      </c>
      <c r="U53" t="n">
        <v>0.138511553406715</v>
      </c>
      <c r="V53" t="n">
        <v>-0.0937744230031967</v>
      </c>
      <c r="W53" t="n">
        <v>0.0335454195737839</v>
      </c>
      <c r="X53" t="n">
        <v>0.114848926663399</v>
      </c>
      <c r="Y53" t="n">
        <v>0.173480197787285</v>
      </c>
      <c r="Z53" t="n">
        <v>-0.088433749973774</v>
      </c>
      <c r="AA53" t="n">
        <v>-0.0148149514570832</v>
      </c>
      <c r="AB53" t="n">
        <v>0.13345293700695</v>
      </c>
      <c r="AC53" t="n">
        <v>0.135920777916908</v>
      </c>
      <c r="AD53" t="n">
        <v>0.064612403512001</v>
      </c>
      <c r="AE53" t="n">
        <v>0.656260907649994</v>
      </c>
      <c r="AF53" t="n">
        <v>-0.159705191850662</v>
      </c>
    </row>
    <row r="54">
      <c r="A54" t="s">
        <v>212</v>
      </c>
      <c r="B54" t="s">
        <v>107</v>
      </c>
      <c r="C54" t="s">
        <v>213</v>
      </c>
      <c r="D54" t="s">
        <v>109</v>
      </c>
      <c r="E54" t="s">
        <v>48</v>
      </c>
      <c r="F54"/>
      <c r="G54" t="n">
        <v>0.255841225385666</v>
      </c>
      <c r="H54" t="n">
        <v>0.111410699784756</v>
      </c>
      <c r="I54" t="n">
        <v>0.119953498244286</v>
      </c>
      <c r="J54" t="n">
        <v>0.128853261470795</v>
      </c>
      <c r="K54" t="n">
        <v>0.138530001044273</v>
      </c>
      <c r="L54" t="n">
        <v>0.13269068300724</v>
      </c>
      <c r="M54" t="n">
        <v>0.0746777728199959</v>
      </c>
      <c r="N54" t="n">
        <v>0.0799731537699699</v>
      </c>
      <c r="O54" t="n">
        <v>-0.083415076136589</v>
      </c>
      <c r="P54" t="n">
        <v>0.0513140857219696</v>
      </c>
      <c r="Q54" t="n">
        <v>0.0648707523941994</v>
      </c>
      <c r="R54" t="n">
        <v>-0.0493233576416969</v>
      </c>
      <c r="S54" t="n">
        <v>0.0339523814618587</v>
      </c>
      <c r="T54" t="n">
        <v>0.00868640188127756</v>
      </c>
      <c r="U54" t="n">
        <v>0.0976632386445999</v>
      </c>
      <c r="V54" t="n">
        <v>-0.000113434274680912</v>
      </c>
      <c r="W54" t="n">
        <v>-0.00248323986306787</v>
      </c>
      <c r="X54" t="n">
        <v>0.0922025740146637</v>
      </c>
      <c r="Y54" t="n">
        <v>0.0133943930268288</v>
      </c>
      <c r="Z54" t="n">
        <v>-0.00434842891991138</v>
      </c>
      <c r="AA54" t="n">
        <v>0.0130222430452704</v>
      </c>
      <c r="AB54" t="n">
        <v>-0.0117429345846176</v>
      </c>
      <c r="AC54" t="n">
        <v>0.0105258459225297</v>
      </c>
      <c r="AD54" t="n">
        <v>0.0448564924299717</v>
      </c>
      <c r="AE54" t="n">
        <v>0.215937361121178</v>
      </c>
      <c r="AF54" t="n">
        <v>-0.00262727565132082</v>
      </c>
    </row>
    <row r="55">
      <c r="A55" t="s">
        <v>214</v>
      </c>
      <c r="B55" t="s">
        <v>107</v>
      </c>
      <c r="C55" t="s">
        <v>215</v>
      </c>
      <c r="D55" t="s">
        <v>109</v>
      </c>
      <c r="E55" t="s">
        <v>48</v>
      </c>
      <c r="F55"/>
      <c r="G55" t="n">
        <v>0.0761744305491447</v>
      </c>
      <c r="H55" t="n">
        <v>0.0335610993206501</v>
      </c>
      <c r="I55" t="n">
        <v>0.0413440018892288</v>
      </c>
      <c r="J55" t="n">
        <v>0.0568934604525566</v>
      </c>
      <c r="K55" t="n">
        <v>0.0710356086492538</v>
      </c>
      <c r="L55" t="n">
        <v>0.0908600389957428</v>
      </c>
      <c r="M55" t="n">
        <v>0.046199381351471</v>
      </c>
      <c r="N55" t="n">
        <v>0.00679435161873698</v>
      </c>
      <c r="O55" t="n">
        <v>-0.0498818010091782</v>
      </c>
      <c r="P55" t="n">
        <v>0.0508377552032471</v>
      </c>
      <c r="Q55" t="n">
        <v>0.015046639367938</v>
      </c>
      <c r="R55" t="n">
        <v>-0.0151578122749925</v>
      </c>
      <c r="S55" t="n">
        <v>0.0116788055747747</v>
      </c>
      <c r="T55" t="n">
        <v>-0.0331382378935814</v>
      </c>
      <c r="U55" t="n">
        <v>0.0688990205526352</v>
      </c>
      <c r="V55" t="n">
        <v>0.0329863764345646</v>
      </c>
      <c r="W55" t="n">
        <v>-0.0239149853587151</v>
      </c>
      <c r="X55" t="n">
        <v>0.0509243346750736</v>
      </c>
      <c r="Y55" t="n">
        <v>-0.0315630733966827</v>
      </c>
      <c r="Z55" t="n">
        <v>0.0375429913401604</v>
      </c>
      <c r="AA55" t="n">
        <v>0.00929922703653574</v>
      </c>
      <c r="AB55" t="n">
        <v>-0.0404998995363712</v>
      </c>
      <c r="AC55" t="n">
        <v>-0.0515246763825417</v>
      </c>
      <c r="AD55" t="n">
        <v>0.00160139845684171</v>
      </c>
      <c r="AE55" t="n">
        <v>0.129050999879837</v>
      </c>
      <c r="AF55" t="n">
        <v>0.0399825312197208</v>
      </c>
    </row>
    <row r="56">
      <c r="A56" t="s">
        <v>216</v>
      </c>
      <c r="B56" t="s">
        <v>107</v>
      </c>
      <c r="C56" t="s">
        <v>217</v>
      </c>
      <c r="D56" t="s">
        <v>109</v>
      </c>
      <c r="E56" t="s">
        <v>48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107</v>
      </c>
      <c r="C57" t="s">
        <v>219</v>
      </c>
      <c r="D57" t="s">
        <v>109</v>
      </c>
      <c r="E57" t="s">
        <v>48</v>
      </c>
      <c r="F57"/>
      <c r="G57" t="n">
        <v>0.0604345463216305</v>
      </c>
      <c r="H57" t="n">
        <v>0.0722127258777618</v>
      </c>
      <c r="I57" t="n">
        <v>0.144375592470169</v>
      </c>
      <c r="J57" t="n">
        <v>0.123857744038105</v>
      </c>
      <c r="K57" t="n">
        <v>0.0651451945304871</v>
      </c>
      <c r="L57" t="n">
        <v>0.115414053201675</v>
      </c>
      <c r="M57" t="n">
        <v>0.0607447698712349</v>
      </c>
      <c r="N57" t="n">
        <v>0.0442866608500481</v>
      </c>
      <c r="O57" t="n">
        <v>0.0188383236527443</v>
      </c>
      <c r="P57" t="n">
        <v>0.0504652634263039</v>
      </c>
      <c r="Q57" t="n">
        <v>-0.0163777302950621</v>
      </c>
      <c r="R57" t="n">
        <v>-0.00292672379873693</v>
      </c>
      <c r="S57" t="n">
        <v>0.00439838413149118</v>
      </c>
      <c r="T57" t="n">
        <v>0.0665337294340134</v>
      </c>
      <c r="U57" t="n">
        <v>0.0336652733385563</v>
      </c>
      <c r="V57" t="n">
        <v>0.00894411746412516</v>
      </c>
      <c r="W57" t="n">
        <v>0.062307495623827</v>
      </c>
      <c r="X57" t="n">
        <v>0.0438858903944492</v>
      </c>
      <c r="Y57" t="n">
        <v>0.00206230813637376</v>
      </c>
      <c r="Z57" t="n">
        <v>0.0646413341164589</v>
      </c>
      <c r="AA57" t="n">
        <v>0.0029440182261169</v>
      </c>
      <c r="AB57" t="n">
        <v>0.047339640557766</v>
      </c>
      <c r="AC57" t="n">
        <v>0.0382983200252056</v>
      </c>
      <c r="AD57" t="n">
        <v>0.0586596205830574</v>
      </c>
      <c r="AE57" t="n">
        <v>0.190943166613579</v>
      </c>
      <c r="AF57" t="n">
        <v>-0.0598971843719482</v>
      </c>
    </row>
    <row r="58">
      <c r="A58" t="s">
        <v>220</v>
      </c>
      <c r="B58" t="s">
        <v>107</v>
      </c>
      <c r="C58" t="s">
        <v>221</v>
      </c>
      <c r="D58" t="s">
        <v>109</v>
      </c>
      <c r="E58" t="s">
        <v>48</v>
      </c>
      <c r="F58"/>
      <c r="G58" t="n">
        <v>0.0608128570020199</v>
      </c>
      <c r="H58" t="n">
        <v>0.0725654065608978</v>
      </c>
      <c r="I58" t="n">
        <v>0.144515827298164</v>
      </c>
      <c r="J58" t="n">
        <v>0.123968206346035</v>
      </c>
      <c r="K58" t="n">
        <v>0.0649047344923019</v>
      </c>
      <c r="L58" t="n">
        <v>0.115396685898304</v>
      </c>
      <c r="M58" t="n">
        <v>0.0608585886657238</v>
      </c>
      <c r="N58" t="n">
        <v>0.0441298633813858</v>
      </c>
      <c r="O58" t="n">
        <v>0.0187761709094048</v>
      </c>
      <c r="P58" t="n">
        <v>0.0506559200584888</v>
      </c>
      <c r="Q58" t="n">
        <v>-0.0171433873474598</v>
      </c>
      <c r="R58" t="n">
        <v>-0.00285670021548867</v>
      </c>
      <c r="S58" t="n">
        <v>0.00388380535878241</v>
      </c>
      <c r="T58" t="n">
        <v>0.0667793974280357</v>
      </c>
      <c r="U58" t="n">
        <v>0.0341269597411156</v>
      </c>
      <c r="V58" t="n">
        <v>0.00865293107926846</v>
      </c>
      <c r="W58" t="n">
        <v>0.0624198243021965</v>
      </c>
      <c r="X58" t="n">
        <v>0.0440582148730755</v>
      </c>
      <c r="Y58" t="n">
        <v>0.00189372710883617</v>
      </c>
      <c r="Z58" t="n">
        <v>0.0645430758595467</v>
      </c>
      <c r="AA58" t="n">
        <v>0.00331148249097168</v>
      </c>
      <c r="AB58" t="n">
        <v>0.0471214167773724</v>
      </c>
      <c r="AC58" t="n">
        <v>0.0385010950267315</v>
      </c>
      <c r="AD58" t="n">
        <v>0.0589495934545994</v>
      </c>
      <c r="AE58" t="n">
        <v>0.190863892436028</v>
      </c>
      <c r="AF58" t="n">
        <v>-0.0601061321794987</v>
      </c>
    </row>
    <row r="59">
      <c r="A59" t="s">
        <v>222</v>
      </c>
      <c r="B59" t="s">
        <v>107</v>
      </c>
      <c r="C59" t="s">
        <v>223</v>
      </c>
      <c r="D59" t="s">
        <v>109</v>
      </c>
      <c r="E59" t="s">
        <v>48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49</v>
      </c>
      <c r="F2"/>
      <c r="G2" t="n">
        <v>0.00159123516641557</v>
      </c>
      <c r="H2" t="n">
        <v>0.00189191161189228</v>
      </c>
      <c r="I2" t="n">
        <v>0.00472354097291827</v>
      </c>
      <c r="J2" t="n">
        <v>0.00502722756937146</v>
      </c>
      <c r="K2" t="n">
        <v>0.00525583932176232</v>
      </c>
      <c r="L2" t="n">
        <v>0.00646065454930067</v>
      </c>
      <c r="M2" t="n">
        <v>0.00750843528658152</v>
      </c>
      <c r="N2" t="n">
        <v>0.00509694823995233</v>
      </c>
      <c r="O2" t="n">
        <v>0.0071246069855988</v>
      </c>
      <c r="P2" t="n">
        <v>0.00313367275521159</v>
      </c>
      <c r="Q2" t="n">
        <v>0.00479685794562101</v>
      </c>
      <c r="R2" t="n">
        <v>0.00451081339269876</v>
      </c>
      <c r="S2" t="n">
        <v>0.00170420156791806</v>
      </c>
      <c r="T2" t="n">
        <v>0.00139081943780184</v>
      </c>
      <c r="U2" t="n">
        <v>0.00152398110367358</v>
      </c>
      <c r="V2" t="n">
        <v>0.00149980001151562</v>
      </c>
      <c r="W2" t="n">
        <v>0.00740744220092893</v>
      </c>
      <c r="X2" t="n">
        <v>0.00474925711750984</v>
      </c>
      <c r="Y2" t="n">
        <v>0.00145342468749732</v>
      </c>
      <c r="Z2" t="n">
        <v>0.00426418613642454</v>
      </c>
      <c r="AA2" t="n">
        <v>0.00155758077744395</v>
      </c>
      <c r="AB2" t="n">
        <v>0.00216929125599563</v>
      </c>
      <c r="AC2" t="n">
        <v>0.00395705085247755</v>
      </c>
      <c r="AD2" t="n">
        <v>0.0049262666143477</v>
      </c>
      <c r="AE2" t="n">
        <v>-0.00158614874817431</v>
      </c>
      <c r="AF2" t="n">
        <v>0.00727355666458607</v>
      </c>
    </row>
    <row r="3">
      <c r="A3" t="s">
        <v>110</v>
      </c>
      <c r="B3" t="s">
        <v>107</v>
      </c>
      <c r="C3" t="s">
        <v>111</v>
      </c>
      <c r="D3" t="s">
        <v>109</v>
      </c>
      <c r="E3" t="s">
        <v>49</v>
      </c>
      <c r="F3"/>
      <c r="G3" t="n">
        <v>0.137908831238747</v>
      </c>
      <c r="H3" t="n">
        <v>0.162039116024971</v>
      </c>
      <c r="I3" t="n">
        <v>0.22654864192009</v>
      </c>
      <c r="J3" t="n">
        <v>0.281430095434189</v>
      </c>
      <c r="K3" t="n">
        <v>0.303523987531662</v>
      </c>
      <c r="L3" t="n">
        <v>0.317154258489609</v>
      </c>
      <c r="M3" t="n">
        <v>0.348386019468307</v>
      </c>
      <c r="N3" t="n">
        <v>0.218200340867043</v>
      </c>
      <c r="O3" t="n">
        <v>-0.0848448276519775</v>
      </c>
      <c r="P3" t="n">
        <v>0.146236568689346</v>
      </c>
      <c r="Q3" t="n">
        <v>0.168459936976433</v>
      </c>
      <c r="R3" t="n">
        <v>0.0516681186854839</v>
      </c>
      <c r="S3" t="n">
        <v>-0.0694849565625191</v>
      </c>
      <c r="T3" t="n">
        <v>-0.0689789354801178</v>
      </c>
      <c r="U3" t="n">
        <v>0.266286253929138</v>
      </c>
      <c r="V3" t="n">
        <v>0.0827422365546227</v>
      </c>
      <c r="W3" t="n">
        <v>-0.262363225221634</v>
      </c>
      <c r="X3" t="n">
        <v>0.00543234264478087</v>
      </c>
      <c r="Y3" t="n">
        <v>0.639288663864136</v>
      </c>
      <c r="Z3" t="n">
        <v>0.0308849085122347</v>
      </c>
      <c r="AA3" t="n">
        <v>0.140271589159966</v>
      </c>
      <c r="AB3" t="n">
        <v>-0.179867714643478</v>
      </c>
      <c r="AC3" t="n">
        <v>0.338112950325012</v>
      </c>
      <c r="AD3" t="n">
        <v>0.542905211448669</v>
      </c>
      <c r="AE3" t="n">
        <v>0.00653258105739951</v>
      </c>
      <c r="AF3" t="n">
        <v>0.0284895729273558</v>
      </c>
    </row>
    <row r="4">
      <c r="A4" t="s">
        <v>112</v>
      </c>
      <c r="B4" t="s">
        <v>107</v>
      </c>
      <c r="C4" t="s">
        <v>113</v>
      </c>
      <c r="D4" t="s">
        <v>109</v>
      </c>
      <c r="E4" t="s">
        <v>49</v>
      </c>
      <c r="F4"/>
      <c r="G4" t="n">
        <v>0.304156184196472</v>
      </c>
      <c r="H4" t="n">
        <v>0.35858291387558</v>
      </c>
      <c r="I4" t="n">
        <v>0.378129959106445</v>
      </c>
      <c r="J4" t="n">
        <v>0.511326849460602</v>
      </c>
      <c r="K4" t="n">
        <v>0.560629844665527</v>
      </c>
      <c r="L4" t="n">
        <v>0.637066721916199</v>
      </c>
      <c r="M4" t="n">
        <v>0.88887482881546</v>
      </c>
      <c r="N4" t="n">
        <v>0.541783273220062</v>
      </c>
      <c r="O4" t="n">
        <v>0.506692290306091</v>
      </c>
      <c r="P4" t="n">
        <v>0.491522163152695</v>
      </c>
      <c r="Q4" t="n">
        <v>0.674942016601562</v>
      </c>
      <c r="R4" t="n">
        <v>0.447087407112122</v>
      </c>
      <c r="S4" t="n">
        <v>0.557446181774139</v>
      </c>
      <c r="T4" t="n">
        <v>1.56106245517731</v>
      </c>
      <c r="U4" t="n">
        <v>0.521527349948883</v>
      </c>
      <c r="V4" t="n">
        <v>0.480724692344666</v>
      </c>
      <c r="W4" t="n">
        <v>0.627682268619537</v>
      </c>
      <c r="X4" t="n">
        <v>1.12158191204071</v>
      </c>
      <c r="Y4" t="n">
        <v>0.703265428543091</v>
      </c>
      <c r="Z4" t="n">
        <v>0.76860922574997</v>
      </c>
      <c r="AA4" t="n">
        <v>0.838337481021881</v>
      </c>
      <c r="AB4" t="n">
        <v>0.652829766273499</v>
      </c>
      <c r="AC4" t="n">
        <v>0.466175436973572</v>
      </c>
      <c r="AD4" t="n">
        <v>0.61263108253479</v>
      </c>
      <c r="AE4" t="n">
        <v>1.11687839031219</v>
      </c>
      <c r="AF4" t="n">
        <v>-0.187735572457314</v>
      </c>
    </row>
    <row r="5">
      <c r="A5" t="s">
        <v>114</v>
      </c>
      <c r="B5" t="s">
        <v>107</v>
      </c>
      <c r="C5" t="s">
        <v>115</v>
      </c>
      <c r="D5" t="s">
        <v>109</v>
      </c>
      <c r="E5" t="s">
        <v>49</v>
      </c>
      <c r="F5"/>
      <c r="G5" t="n">
        <v>0.0704399272799492</v>
      </c>
      <c r="H5" t="n">
        <v>0.0993751212954521</v>
      </c>
      <c r="I5" t="n">
        <v>0.134077131748199</v>
      </c>
      <c r="J5" t="n">
        <v>0.102762833237648</v>
      </c>
      <c r="K5" t="n">
        <v>0.0937639623880386</v>
      </c>
      <c r="L5" t="n">
        <v>0.12762862443924</v>
      </c>
      <c r="M5" t="n">
        <v>0.199959963560104</v>
      </c>
      <c r="N5" t="n">
        <v>0.158057630062103</v>
      </c>
      <c r="O5" t="n">
        <v>0.170678988099098</v>
      </c>
      <c r="P5" t="n">
        <v>0.143508389592171</v>
      </c>
      <c r="Q5" t="n">
        <v>0.128799617290497</v>
      </c>
      <c r="R5" t="n">
        <v>0.00098386057652533</v>
      </c>
      <c r="S5" t="n">
        <v>0.0581150017678738</v>
      </c>
      <c r="T5" t="n">
        <v>0.123502008616924</v>
      </c>
      <c r="U5" t="n">
        <v>0.0813606828451157</v>
      </c>
      <c r="V5" t="n">
        <v>0.245921060442924</v>
      </c>
      <c r="W5" t="n">
        <v>0.255895465612411</v>
      </c>
      <c r="X5" t="n">
        <v>0.263996779918671</v>
      </c>
      <c r="Y5" t="n">
        <v>0.257909834384918</v>
      </c>
      <c r="Z5" t="n">
        <v>0.381520539522171</v>
      </c>
      <c r="AA5" t="n">
        <v>0.178478047251701</v>
      </c>
      <c r="AB5" t="n">
        <v>-0.0132670234888792</v>
      </c>
      <c r="AC5" t="n">
        <v>0.106650926172733</v>
      </c>
      <c r="AD5" t="n">
        <v>0.133872970938683</v>
      </c>
      <c r="AE5" t="n">
        <v>0.354438066482544</v>
      </c>
      <c r="AF5" t="n">
        <v>0.579855620861053</v>
      </c>
    </row>
    <row r="6">
      <c r="A6" t="s">
        <v>116</v>
      </c>
      <c r="B6" t="s">
        <v>107</v>
      </c>
      <c r="C6" t="s">
        <v>117</v>
      </c>
      <c r="D6" t="s">
        <v>109</v>
      </c>
      <c r="E6" t="s">
        <v>49</v>
      </c>
      <c r="F6"/>
      <c r="G6" t="n">
        <v>0.234298378229141</v>
      </c>
      <c r="H6" t="n">
        <v>0.213484883308411</v>
      </c>
      <c r="I6" t="n">
        <v>0.201842963695526</v>
      </c>
      <c r="J6" t="n">
        <v>0.272053569555283</v>
      </c>
      <c r="K6" t="n">
        <v>0.346651941537857</v>
      </c>
      <c r="L6" t="n">
        <v>0.299788922071457</v>
      </c>
      <c r="M6" t="n">
        <v>0.513580739498138</v>
      </c>
      <c r="N6" t="n">
        <v>0.367485821247101</v>
      </c>
      <c r="O6" t="n">
        <v>0.452586859464645</v>
      </c>
      <c r="P6" t="n">
        <v>0.437166213989258</v>
      </c>
      <c r="Q6" t="n">
        <v>0.439984858036041</v>
      </c>
      <c r="R6" t="n">
        <v>0.353063225746155</v>
      </c>
      <c r="S6" t="n">
        <v>0.316328287124634</v>
      </c>
      <c r="T6" t="n">
        <v>0.658283412456512</v>
      </c>
      <c r="U6" t="n">
        <v>0.0659003555774689</v>
      </c>
      <c r="V6" t="n">
        <v>0.0107948072254658</v>
      </c>
      <c r="W6" t="n">
        <v>-0.0352574624121189</v>
      </c>
      <c r="X6" t="n">
        <v>0.135927945375443</v>
      </c>
      <c r="Y6" t="n">
        <v>0.0704991891980171</v>
      </c>
      <c r="Z6" t="n">
        <v>0.176933884620667</v>
      </c>
      <c r="AA6" t="n">
        <v>0.392690032720566</v>
      </c>
      <c r="AB6" t="n">
        <v>0.737380027770996</v>
      </c>
      <c r="AC6" t="n">
        <v>0.611245334148407</v>
      </c>
      <c r="AD6" t="n">
        <v>0.526709794998169</v>
      </c>
      <c r="AE6" t="n">
        <v>0.403838098049164</v>
      </c>
      <c r="AF6" t="n">
        <v>0.0559141859412193</v>
      </c>
    </row>
    <row r="7">
      <c r="A7" t="s">
        <v>118</v>
      </c>
      <c r="B7" t="s">
        <v>107</v>
      </c>
      <c r="C7" t="s">
        <v>119</v>
      </c>
      <c r="D7" t="s">
        <v>109</v>
      </c>
      <c r="E7" t="s">
        <v>49</v>
      </c>
      <c r="F7"/>
      <c r="G7" t="n">
        <v>0.0956261828541756</v>
      </c>
      <c r="H7" t="n">
        <v>0.13822415471077</v>
      </c>
      <c r="I7" t="n">
        <v>0.230218768119812</v>
      </c>
      <c r="J7" t="n">
        <v>0.230117186903954</v>
      </c>
      <c r="K7" t="n">
        <v>0.197701558470726</v>
      </c>
      <c r="L7" t="n">
        <v>0.287720710039139</v>
      </c>
      <c r="M7" t="n">
        <v>0.337681770324707</v>
      </c>
      <c r="N7" t="n">
        <v>0.243461579084396</v>
      </c>
      <c r="O7" t="n">
        <v>0.25601863861084</v>
      </c>
      <c r="P7" t="n">
        <v>-0.042502123862505</v>
      </c>
      <c r="Q7" t="n">
        <v>0.116874739527702</v>
      </c>
      <c r="R7" t="n">
        <v>-0.099771298468113</v>
      </c>
      <c r="S7" t="n">
        <v>0.129090681672096</v>
      </c>
      <c r="T7" t="n">
        <v>0.393131971359253</v>
      </c>
      <c r="U7" t="n">
        <v>0.175159811973572</v>
      </c>
      <c r="V7" t="n">
        <v>0.065425343811512</v>
      </c>
      <c r="W7" t="n">
        <v>0.103572368621826</v>
      </c>
      <c r="X7" t="n">
        <v>0.24378290772438</v>
      </c>
      <c r="Y7" t="n">
        <v>0.0605414919555187</v>
      </c>
      <c r="Z7" t="n">
        <v>0.209158480167389</v>
      </c>
      <c r="AA7" t="n">
        <v>0.102131545543671</v>
      </c>
      <c r="AB7" t="n">
        <v>0.0745298638939857</v>
      </c>
      <c r="AC7" t="n">
        <v>0.129395231604576</v>
      </c>
      <c r="AD7" t="n">
        <v>0.309782862663269</v>
      </c>
      <c r="AE7" t="n">
        <v>0.738850951194763</v>
      </c>
      <c r="AF7" t="n">
        <v>0.039757750928402</v>
      </c>
    </row>
    <row r="8">
      <c r="A8" t="s">
        <v>120</v>
      </c>
      <c r="B8" t="s">
        <v>107</v>
      </c>
      <c r="C8" t="s">
        <v>121</v>
      </c>
      <c r="D8" t="s">
        <v>109</v>
      </c>
      <c r="E8" t="s">
        <v>49</v>
      </c>
      <c r="F8"/>
      <c r="G8" t="n">
        <v>1.06120109558105</v>
      </c>
      <c r="H8" t="n">
        <v>0.773032784461975</v>
      </c>
      <c r="I8" t="n">
        <v>1.21016848087311</v>
      </c>
      <c r="J8" t="n">
        <v>1.38421678543091</v>
      </c>
      <c r="K8" t="n">
        <v>1.51606690883636</v>
      </c>
      <c r="L8" t="n">
        <v>0.472513973712921</v>
      </c>
      <c r="M8" t="n">
        <v>0.970711946487427</v>
      </c>
      <c r="N8" t="n">
        <v>-0.0640543177723885</v>
      </c>
      <c r="O8" t="n">
        <v>5.97858238220215</v>
      </c>
      <c r="P8" t="n">
        <v>0.219964236021042</v>
      </c>
      <c r="Q8" t="n">
        <v>0.600501596927643</v>
      </c>
      <c r="R8" t="n">
        <v>-0.750549912452698</v>
      </c>
      <c r="S8" t="n">
        <v>-0.033965740352869</v>
      </c>
      <c r="T8" t="n">
        <v>0.928112506866455</v>
      </c>
      <c r="U8" t="n">
        <v>0.535847067832947</v>
      </c>
      <c r="V8" t="n">
        <v>2.44214653968811</v>
      </c>
      <c r="W8" t="n">
        <v>-0.0128304902464151</v>
      </c>
      <c r="X8" t="n">
        <v>0.0879654735326767</v>
      </c>
      <c r="Y8" t="n">
        <v>-1.09696316719055</v>
      </c>
      <c r="Z8" t="n">
        <v>-1.34127950668335</v>
      </c>
      <c r="AA8" t="n">
        <v>-0.224654510617256</v>
      </c>
      <c r="AB8" t="n">
        <v>-0.611821174621582</v>
      </c>
      <c r="AC8" t="n">
        <v>-0.262712746858597</v>
      </c>
      <c r="AD8" t="n">
        <v>-0.315586358308792</v>
      </c>
      <c r="AE8" t="n">
        <v>9.16675662994385</v>
      </c>
      <c r="AF8" t="n">
        <v>2.74919056892395</v>
      </c>
    </row>
    <row r="9">
      <c r="A9" t="s">
        <v>122</v>
      </c>
      <c r="B9" t="s">
        <v>107</v>
      </c>
      <c r="C9" t="s">
        <v>123</v>
      </c>
      <c r="D9" t="s">
        <v>109</v>
      </c>
      <c r="E9" t="s">
        <v>49</v>
      </c>
      <c r="F9"/>
      <c r="G9" t="n">
        <v>0.363963514566422</v>
      </c>
      <c r="H9" t="n">
        <v>0.562140226364136</v>
      </c>
      <c r="I9" t="n">
        <v>0.343099802732468</v>
      </c>
      <c r="J9" t="n">
        <v>0.275077879428864</v>
      </c>
      <c r="K9" t="n">
        <v>0.263150125741959</v>
      </c>
      <c r="L9" t="n">
        <v>0.648601174354553</v>
      </c>
      <c r="M9" t="n">
        <v>0.626095235347748</v>
      </c>
      <c r="N9" t="n">
        <v>0.599053859710693</v>
      </c>
      <c r="O9" t="n">
        <v>0.348690003156662</v>
      </c>
      <c r="P9" t="n">
        <v>0.00653941743075848</v>
      </c>
      <c r="Q9" t="n">
        <v>0.810221970081329</v>
      </c>
      <c r="R9" t="n">
        <v>0.510816931724548</v>
      </c>
      <c r="S9" t="n">
        <v>0.950165092945099</v>
      </c>
      <c r="T9" t="n">
        <v>1.78402924537659</v>
      </c>
      <c r="U9" t="n">
        <v>0.365528374910355</v>
      </c>
      <c r="V9" t="n">
        <v>0.723867833614349</v>
      </c>
      <c r="W9" t="n">
        <v>-0.0350955426692963</v>
      </c>
      <c r="X9" t="n">
        <v>0.582709193229675</v>
      </c>
      <c r="Y9" t="n">
        <v>0.265958487987518</v>
      </c>
      <c r="Z9" t="n">
        <v>0.126471474766731</v>
      </c>
      <c r="AA9" t="n">
        <v>-0.115191228687763</v>
      </c>
      <c r="AB9" t="n">
        <v>0.275712698698044</v>
      </c>
      <c r="AC9" t="n">
        <v>-0.213345766067505</v>
      </c>
      <c r="AD9" t="n">
        <v>-0.277456492185593</v>
      </c>
      <c r="AE9" t="n">
        <v>-0.384061723947525</v>
      </c>
      <c r="AF9" t="n">
        <v>0.0283638164401054</v>
      </c>
    </row>
    <row r="10">
      <c r="A10" t="s">
        <v>124</v>
      </c>
      <c r="B10" t="s">
        <v>107</v>
      </c>
      <c r="C10" t="s">
        <v>125</v>
      </c>
      <c r="D10" t="s">
        <v>109</v>
      </c>
      <c r="E10" t="s">
        <v>49</v>
      </c>
      <c r="F10"/>
      <c r="G10" t="n">
        <v>0.509768187999725</v>
      </c>
      <c r="H10" t="n">
        <v>0.829000771045685</v>
      </c>
      <c r="I10" t="n">
        <v>0.523697793483734</v>
      </c>
      <c r="J10" t="n">
        <v>0.498450726270676</v>
      </c>
      <c r="K10" t="n">
        <v>0.568767249584198</v>
      </c>
      <c r="L10" t="n">
        <v>0.994568705558777</v>
      </c>
      <c r="M10" t="n">
        <v>0.884230554103851</v>
      </c>
      <c r="N10" t="n">
        <v>0.500079810619354</v>
      </c>
      <c r="O10" t="n">
        <v>0.508940815925598</v>
      </c>
      <c r="P10" t="n">
        <v>0.911756634712219</v>
      </c>
      <c r="Q10" t="n">
        <v>1.13050317764282</v>
      </c>
      <c r="R10" t="n">
        <v>0.833083212375641</v>
      </c>
      <c r="S10" t="n">
        <v>0.603762447834015</v>
      </c>
      <c r="T10" t="n">
        <v>1.04230451583862</v>
      </c>
      <c r="U10" t="n">
        <v>-0.187677413225174</v>
      </c>
      <c r="V10" t="n">
        <v>0.752711594104767</v>
      </c>
      <c r="W10" t="n">
        <v>-0.104737982153893</v>
      </c>
      <c r="X10" t="n">
        <v>0.346111834049225</v>
      </c>
      <c r="Y10" t="n">
        <v>-0.102659747004509</v>
      </c>
      <c r="Z10" t="n">
        <v>-0.259330838918686</v>
      </c>
      <c r="AA10" t="n">
        <v>-0.186941862106323</v>
      </c>
      <c r="AB10" t="n">
        <v>0.499961912631989</v>
      </c>
      <c r="AC10" t="n">
        <v>0.00223150476813316</v>
      </c>
      <c r="AD10" t="n">
        <v>-0.370248645544052</v>
      </c>
      <c r="AE10" t="n">
        <v>-0.42186439037323</v>
      </c>
      <c r="AF10" t="n">
        <v>0.0101906657218933</v>
      </c>
    </row>
    <row r="11">
      <c r="A11" t="s">
        <v>126</v>
      </c>
      <c r="B11" t="s">
        <v>107</v>
      </c>
      <c r="C11" t="s">
        <v>127</v>
      </c>
      <c r="D11" t="s">
        <v>109</v>
      </c>
      <c r="E11" t="s">
        <v>49</v>
      </c>
      <c r="F11"/>
      <c r="G11" t="n">
        <v>0.560083270072937</v>
      </c>
      <c r="H11" t="n">
        <v>0.973011553287506</v>
      </c>
      <c r="I11" t="n">
        <v>0.71202164888382</v>
      </c>
      <c r="J11" t="n">
        <v>0.739276647567749</v>
      </c>
      <c r="K11" t="n">
        <v>0.923429250717163</v>
      </c>
      <c r="L11" t="n">
        <v>1.13308966159821</v>
      </c>
      <c r="M11" t="n">
        <v>0.940655291080475</v>
      </c>
      <c r="N11" t="n">
        <v>-0.211392104625702</v>
      </c>
      <c r="O11" t="n">
        <v>0.475219219923019</v>
      </c>
      <c r="P11" t="n">
        <v>2.44774150848389</v>
      </c>
      <c r="Q11" t="n">
        <v>1.00028622150421</v>
      </c>
      <c r="R11" t="n">
        <v>0.891385853290558</v>
      </c>
      <c r="S11" t="n">
        <v>0.431716799736023</v>
      </c>
      <c r="T11" t="n">
        <v>-0.849378824234009</v>
      </c>
      <c r="U11" t="n">
        <v>-0.895652711391449</v>
      </c>
      <c r="V11" t="n">
        <v>0.699589014053345</v>
      </c>
      <c r="W11" t="n">
        <v>-0.706319868564606</v>
      </c>
      <c r="X11" t="n">
        <v>-0.324544250965118</v>
      </c>
      <c r="Y11" t="n">
        <v>-0.778143584728241</v>
      </c>
      <c r="Z11" t="n">
        <v>-0.729085087776184</v>
      </c>
      <c r="AA11" t="n">
        <v>-0.199012383818626</v>
      </c>
      <c r="AB11" t="n">
        <v>0.630334436893463</v>
      </c>
      <c r="AC11" t="n">
        <v>0.213044047355652</v>
      </c>
      <c r="AD11" t="n">
        <v>-0.319554388523102</v>
      </c>
      <c r="AE11" t="n">
        <v>-0.469909280538559</v>
      </c>
      <c r="AF11" t="n">
        <v>0.0664985477924347</v>
      </c>
    </row>
    <row r="12">
      <c r="A12" t="s">
        <v>128</v>
      </c>
      <c r="B12" t="s">
        <v>107</v>
      </c>
      <c r="C12" t="s">
        <v>129</v>
      </c>
      <c r="D12" t="s">
        <v>109</v>
      </c>
      <c r="E12" t="s">
        <v>49</v>
      </c>
      <c r="F12"/>
      <c r="G12" t="n">
        <v>0.362291276454926</v>
      </c>
      <c r="H12" t="n">
        <v>0.252665102481842</v>
      </c>
      <c r="I12" t="n">
        <v>0.274525851011276</v>
      </c>
      <c r="J12" t="n">
        <v>0.318439841270447</v>
      </c>
      <c r="K12" t="n">
        <v>0.290284514427185</v>
      </c>
      <c r="L12" t="n">
        <v>0.282930999994278</v>
      </c>
      <c r="M12" t="n">
        <v>0.478172302246094</v>
      </c>
      <c r="N12" t="n">
        <v>0.355373203754425</v>
      </c>
      <c r="O12" t="n">
        <v>0.419649481773376</v>
      </c>
      <c r="P12" t="n">
        <v>0.222672566771507</v>
      </c>
      <c r="Q12" t="n">
        <v>0.108829326927662</v>
      </c>
      <c r="R12" t="n">
        <v>0.01930071413517</v>
      </c>
      <c r="S12" t="n">
        <v>0.19512727856636</v>
      </c>
      <c r="T12" t="n">
        <v>0.734617829322815</v>
      </c>
      <c r="U12" t="n">
        <v>0.40787872672081</v>
      </c>
      <c r="V12" t="n">
        <v>0.563136577606201</v>
      </c>
      <c r="W12" t="n">
        <v>0.482477247714996</v>
      </c>
      <c r="X12" t="n">
        <v>1.19570434093475</v>
      </c>
      <c r="Y12" t="n">
        <v>0.618005216121674</v>
      </c>
      <c r="Z12" t="n">
        <v>0.777307450771332</v>
      </c>
      <c r="AA12" t="n">
        <v>0.670814156532288</v>
      </c>
      <c r="AB12" t="n">
        <v>0.128310412168503</v>
      </c>
      <c r="AC12" t="n">
        <v>0.146044746041298</v>
      </c>
      <c r="AD12" t="n">
        <v>0.19113053381443</v>
      </c>
      <c r="AE12" t="n">
        <v>0.722374796867371</v>
      </c>
      <c r="AF12" t="n">
        <v>-0.243384212255478</v>
      </c>
    </row>
    <row r="13">
      <c r="A13" t="s">
        <v>130</v>
      </c>
      <c r="B13" t="s">
        <v>107</v>
      </c>
      <c r="C13" t="s">
        <v>131</v>
      </c>
      <c r="D13" t="s">
        <v>109</v>
      </c>
      <c r="E13" t="s">
        <v>49</v>
      </c>
      <c r="F13"/>
      <c r="G13" t="n">
        <v>0.15191476047039</v>
      </c>
      <c r="H13" t="n">
        <v>0.164249777793884</v>
      </c>
      <c r="I13" t="n">
        <v>0.255830764770508</v>
      </c>
      <c r="J13" t="n">
        <v>0.278533160686493</v>
      </c>
      <c r="K13" t="n">
        <v>0.198723882436752</v>
      </c>
      <c r="L13" t="n">
        <v>0.324725687503815</v>
      </c>
      <c r="M13" t="n">
        <v>0.461108654737473</v>
      </c>
      <c r="N13" t="n">
        <v>0.241481930017471</v>
      </c>
      <c r="O13" t="n">
        <v>0.220652207732201</v>
      </c>
      <c r="P13" t="n">
        <v>0.156284913420677</v>
      </c>
      <c r="Q13" t="n">
        <v>0.242171928286552</v>
      </c>
      <c r="R13" t="n">
        <v>0.16387976706028</v>
      </c>
      <c r="S13" t="n">
        <v>0.145947098731995</v>
      </c>
      <c r="T13" t="n">
        <v>0.828120291233063</v>
      </c>
      <c r="U13" t="n">
        <v>0.191993832588196</v>
      </c>
      <c r="V13" t="n">
        <v>0.221105098724365</v>
      </c>
      <c r="W13" t="n">
        <v>0.194936320185661</v>
      </c>
      <c r="X13" t="n">
        <v>0.488245636224747</v>
      </c>
      <c r="Y13" t="n">
        <v>0.262670367956161</v>
      </c>
      <c r="Z13" t="n">
        <v>0.303700417280197</v>
      </c>
      <c r="AA13" t="n">
        <v>0.297930926084518</v>
      </c>
      <c r="AB13" t="n">
        <v>0.220388889312744</v>
      </c>
      <c r="AC13" t="n">
        <v>0.247488349676132</v>
      </c>
      <c r="AD13" t="n">
        <v>0.5119309425354</v>
      </c>
      <c r="AE13" t="n">
        <v>0.880124688148499</v>
      </c>
      <c r="AF13" t="n">
        <v>-0.151490181684494</v>
      </c>
    </row>
    <row r="14">
      <c r="A14" t="s">
        <v>132</v>
      </c>
      <c r="B14" t="s">
        <v>107</v>
      </c>
      <c r="C14" t="s">
        <v>133</v>
      </c>
      <c r="D14" t="s">
        <v>109</v>
      </c>
      <c r="E14" t="s">
        <v>49</v>
      </c>
      <c r="F14"/>
      <c r="G14" t="n">
        <v>0.485679030418396</v>
      </c>
      <c r="H14" t="n">
        <v>1.80761086940765</v>
      </c>
      <c r="I14" t="n">
        <v>0.99539852142334</v>
      </c>
      <c r="J14" t="n">
        <v>2.26039266586304</v>
      </c>
      <c r="K14" t="n">
        <v>0.219278275966644</v>
      </c>
      <c r="L14" t="n">
        <v>1.42203593254089</v>
      </c>
      <c r="M14" t="n">
        <v>2.42470479011536</v>
      </c>
      <c r="N14" t="n">
        <v>0.84410560131073</v>
      </c>
      <c r="O14" t="n">
        <v>-0.820570886135101</v>
      </c>
      <c r="P14" t="n">
        <v>0.388302057981491</v>
      </c>
      <c r="Q14" t="n">
        <v>1.26359140872955</v>
      </c>
      <c r="R14" t="n">
        <v>10.1079339981079</v>
      </c>
      <c r="S14" t="n">
        <v>-2.39195823669434</v>
      </c>
      <c r="T14" t="n">
        <v>0.827797949314117</v>
      </c>
      <c r="U14" t="n">
        <v>4.25150537490845</v>
      </c>
      <c r="V14" t="n">
        <v>0.478609383106232</v>
      </c>
      <c r="W14" t="n">
        <v>-1.51147389411926</v>
      </c>
      <c r="X14" t="n">
        <v>0.825383424758911</v>
      </c>
      <c r="Y14" t="n">
        <v>0.169404178857803</v>
      </c>
      <c r="Z14" t="n">
        <v>0.187383130192757</v>
      </c>
      <c r="AA14" t="n">
        <v>-0.656296193599701</v>
      </c>
      <c r="AB14" t="n">
        <v>1.9330712556839</v>
      </c>
      <c r="AC14" t="n">
        <v>1.28648376464844</v>
      </c>
      <c r="AD14" t="n">
        <v>2.28373646736145</v>
      </c>
      <c r="AE14" t="n">
        <v>4.88295364379883</v>
      </c>
      <c r="AF14" t="n">
        <v>2.02854490280151</v>
      </c>
    </row>
    <row r="15">
      <c r="A15" t="s">
        <v>134</v>
      </c>
      <c r="B15" t="s">
        <v>107</v>
      </c>
      <c r="C15" t="s">
        <v>135</v>
      </c>
      <c r="D15" t="s">
        <v>109</v>
      </c>
      <c r="E15" t="s">
        <v>49</v>
      </c>
      <c r="F15"/>
      <c r="G15" t="n">
        <v>0.5388063788414</v>
      </c>
      <c r="H15" t="n">
        <v>1.41900968551636</v>
      </c>
      <c r="I15" t="n">
        <v>0.857649862766266</v>
      </c>
      <c r="J15" t="n">
        <v>1.10685884952545</v>
      </c>
      <c r="K15" t="n">
        <v>0.33199554681778</v>
      </c>
      <c r="L15" t="n">
        <v>1.47147703170776</v>
      </c>
      <c r="M15" t="n">
        <v>1.5983475446701</v>
      </c>
      <c r="N15" t="n">
        <v>1.09444320201874</v>
      </c>
      <c r="O15" t="n">
        <v>-0.0575504675507545</v>
      </c>
      <c r="P15" t="n">
        <v>0.586546719074249</v>
      </c>
      <c r="Q15" t="n">
        <v>0.823441624641418</v>
      </c>
      <c r="R15" t="n">
        <v>0.629416644573212</v>
      </c>
      <c r="S15" t="n">
        <v>1.04425489902496</v>
      </c>
      <c r="T15" t="n">
        <v>4.30804920196533</v>
      </c>
      <c r="U15" t="n">
        <v>2.82786226272583</v>
      </c>
      <c r="V15" t="n">
        <v>0.322915077209473</v>
      </c>
      <c r="W15" t="n">
        <v>1.2967814207077</v>
      </c>
      <c r="X15" t="n">
        <v>1.70957112312317</v>
      </c>
      <c r="Y15" t="n">
        <v>1.49777460098267</v>
      </c>
      <c r="Z15" t="n">
        <v>1.34098339080811</v>
      </c>
      <c r="AA15" t="n">
        <v>1.14553451538086</v>
      </c>
      <c r="AB15" t="n">
        <v>1.54967641830444</v>
      </c>
      <c r="AC15" t="n">
        <v>1.03079330921173</v>
      </c>
      <c r="AD15" t="n">
        <v>1.80947017669678</v>
      </c>
      <c r="AE15" t="n">
        <v>1.39964807033539</v>
      </c>
      <c r="AF15" t="n">
        <v>0.294349074363708</v>
      </c>
    </row>
    <row r="16">
      <c r="A16" t="s">
        <v>136</v>
      </c>
      <c r="B16" t="s">
        <v>107</v>
      </c>
      <c r="C16" t="s">
        <v>137</v>
      </c>
      <c r="D16" t="s">
        <v>109</v>
      </c>
      <c r="E16" t="s">
        <v>49</v>
      </c>
      <c r="F16"/>
      <c r="G16" t="n">
        <v>0.587205410003662</v>
      </c>
      <c r="H16" t="n">
        <v>1.24891877174377</v>
      </c>
      <c r="I16" t="n">
        <v>0.804794311523438</v>
      </c>
      <c r="J16" t="n">
        <v>0.492032617330551</v>
      </c>
      <c r="K16" t="n">
        <v>0.518624782562256</v>
      </c>
      <c r="L16" t="n">
        <v>1.75676250457764</v>
      </c>
      <c r="M16" t="n">
        <v>1.47171664237976</v>
      </c>
      <c r="N16" t="n">
        <v>1.59905779361725</v>
      </c>
      <c r="O16" t="n">
        <v>0.596887230873108</v>
      </c>
      <c r="P16" t="n">
        <v>1.05128383636475</v>
      </c>
      <c r="Q16" t="n">
        <v>0.696962356567383</v>
      </c>
      <c r="R16" t="n">
        <v>-1.71276140213013</v>
      </c>
      <c r="S16" t="n">
        <v>5.33316087722778</v>
      </c>
      <c r="T16" t="n">
        <v>8.96023464202881</v>
      </c>
      <c r="U16" t="n">
        <v>3.72860097885132</v>
      </c>
      <c r="V16" t="n">
        <v>0.468591928482056</v>
      </c>
      <c r="W16" t="n">
        <v>2.86282086372375</v>
      </c>
      <c r="X16" t="n">
        <v>2.53856682777405</v>
      </c>
      <c r="Y16" t="n">
        <v>2.46768069267273</v>
      </c>
      <c r="Z16" t="n">
        <v>2.19355893135071</v>
      </c>
      <c r="AA16" t="n">
        <v>2.20354342460632</v>
      </c>
      <c r="AB16" t="n">
        <v>1.51386404037476</v>
      </c>
      <c r="AC16" t="n">
        <v>0.88670027256012</v>
      </c>
      <c r="AD16" t="n">
        <v>1.59705257415771</v>
      </c>
      <c r="AE16" t="n">
        <v>-0.252697110176086</v>
      </c>
      <c r="AF16" t="n">
        <v>-0.761075019836426</v>
      </c>
    </row>
    <row r="17">
      <c r="A17" t="s">
        <v>138</v>
      </c>
      <c r="B17" t="s">
        <v>107</v>
      </c>
      <c r="C17" t="s">
        <v>139</v>
      </c>
      <c r="D17" t="s">
        <v>109</v>
      </c>
      <c r="E17" t="s">
        <v>49</v>
      </c>
      <c r="F17"/>
      <c r="G17" t="n">
        <v>0.205052226781845</v>
      </c>
      <c r="H17" t="n">
        <v>0.340708613395691</v>
      </c>
      <c r="I17" t="n">
        <v>0.223941266536713</v>
      </c>
      <c r="J17" t="n">
        <v>0.752951622009277</v>
      </c>
      <c r="K17" t="n">
        <v>0.950367093086243</v>
      </c>
      <c r="L17" t="n">
        <v>1.0158383846283</v>
      </c>
      <c r="M17" t="n">
        <v>1.56047964096069</v>
      </c>
      <c r="N17" t="n">
        <v>1.03506803512573</v>
      </c>
      <c r="O17" t="n">
        <v>0.767498910427094</v>
      </c>
      <c r="P17" t="n">
        <v>0.483178168535233</v>
      </c>
      <c r="Q17" t="n">
        <v>1.06560599803925</v>
      </c>
      <c r="R17" t="n">
        <v>0.38883039355278</v>
      </c>
      <c r="S17" t="n">
        <v>0.452410817146301</v>
      </c>
      <c r="T17" t="n">
        <v>2.41269254684448</v>
      </c>
      <c r="U17" t="n">
        <v>0.958364009857178</v>
      </c>
      <c r="V17" t="n">
        <v>1.25671434402466</v>
      </c>
      <c r="W17" t="n">
        <v>1.00171971321106</v>
      </c>
      <c r="X17" t="n">
        <v>1.48355996608734</v>
      </c>
      <c r="Y17" t="n">
        <v>1.49014461040497</v>
      </c>
      <c r="Z17" t="n">
        <v>1.4945467710495</v>
      </c>
      <c r="AA17" t="n">
        <v>1.43289065361023</v>
      </c>
      <c r="AB17" t="n">
        <v>1.27638256549835</v>
      </c>
      <c r="AC17" t="n">
        <v>0.829074442386627</v>
      </c>
      <c r="AD17" t="n">
        <v>0.615860104560852</v>
      </c>
      <c r="AE17" t="n">
        <v>1.37901997566223</v>
      </c>
      <c r="AF17" t="n">
        <v>-0.739855110645294</v>
      </c>
    </row>
    <row r="18">
      <c r="A18" t="s">
        <v>140</v>
      </c>
      <c r="B18" t="s">
        <v>107</v>
      </c>
      <c r="C18" t="s">
        <v>141</v>
      </c>
      <c r="D18" t="s">
        <v>109</v>
      </c>
      <c r="E18" t="s">
        <v>49</v>
      </c>
      <c r="F18"/>
      <c r="G18" t="n">
        <v>0.323380798101425</v>
      </c>
      <c r="H18" t="n">
        <v>-2.31391263008118</v>
      </c>
      <c r="I18" t="n">
        <v>-1.40947592258453</v>
      </c>
      <c r="J18" t="n">
        <v>0.16135635972023</v>
      </c>
      <c r="K18" t="n">
        <v>0.949556112289429</v>
      </c>
      <c r="L18" t="n">
        <v>0.53308629989624</v>
      </c>
      <c r="M18" t="n">
        <v>1.46597909927368</v>
      </c>
      <c r="N18" t="n">
        <v>1.17001259326935</v>
      </c>
      <c r="O18" t="n">
        <v>0.0568415783345699</v>
      </c>
      <c r="P18" t="n">
        <v>1.87374806404114</v>
      </c>
      <c r="Q18" t="n">
        <v>2.34108233451843</v>
      </c>
      <c r="R18" t="n">
        <v>1.70936679840088</v>
      </c>
      <c r="S18" t="n">
        <v>2.58277773857117</v>
      </c>
      <c r="T18" t="n">
        <v>6.89330101013184</v>
      </c>
      <c r="U18" t="n">
        <v>0.875811100006104</v>
      </c>
      <c r="V18" t="n">
        <v>-0.0881103798747063</v>
      </c>
      <c r="W18" t="n">
        <v>-0.0251908749341965</v>
      </c>
      <c r="X18" t="n">
        <v>2.77918696403503</v>
      </c>
      <c r="Y18" t="n">
        <v>0.726019263267517</v>
      </c>
      <c r="Z18" t="n">
        <v>1.20124650001526</v>
      </c>
      <c r="AA18" t="n">
        <v>0.536695957183838</v>
      </c>
      <c r="AB18" t="n">
        <v>-0.132109850645065</v>
      </c>
      <c r="AC18" t="n">
        <v>-3.09799003601074</v>
      </c>
      <c r="AD18" t="n">
        <v>1.15229308605194</v>
      </c>
      <c r="AE18" t="n">
        <v>3.35188555717468</v>
      </c>
      <c r="AF18" t="n">
        <v>-0.116349369287491</v>
      </c>
    </row>
    <row r="19">
      <c r="A19" t="s">
        <v>142</v>
      </c>
      <c r="B19" t="s">
        <v>107</v>
      </c>
      <c r="C19" t="s">
        <v>143</v>
      </c>
      <c r="D19" t="s">
        <v>109</v>
      </c>
      <c r="E19" t="s">
        <v>49</v>
      </c>
      <c r="F19"/>
      <c r="G19" t="n">
        <v>0.224180966615677</v>
      </c>
      <c r="H19" t="n">
        <v>0.261594742536545</v>
      </c>
      <c r="I19" t="n">
        <v>0.348117351531982</v>
      </c>
      <c r="J19" t="n">
        <v>0.42743393778801</v>
      </c>
      <c r="K19" t="n">
        <v>0.421883225440979</v>
      </c>
      <c r="L19" t="n">
        <v>0.532038390636444</v>
      </c>
      <c r="M19" t="n">
        <v>0.890959143638611</v>
      </c>
      <c r="N19" t="n">
        <v>0.419378787279129</v>
      </c>
      <c r="O19" t="n">
        <v>0.647665023803711</v>
      </c>
      <c r="P19" t="n">
        <v>0.0341614298522472</v>
      </c>
      <c r="Q19" t="n">
        <v>0.448470801115036</v>
      </c>
      <c r="R19" t="n">
        <v>0.317867964506149</v>
      </c>
      <c r="S19" t="n">
        <v>0.305141508579254</v>
      </c>
      <c r="T19" t="n">
        <v>0.679959774017334</v>
      </c>
      <c r="U19" t="n">
        <v>0.0112660881131887</v>
      </c>
      <c r="V19" t="n">
        <v>0.585589051246643</v>
      </c>
      <c r="W19" t="n">
        <v>0.603483498096466</v>
      </c>
      <c r="X19" t="n">
        <v>1.10722589492798</v>
      </c>
      <c r="Y19" t="n">
        <v>0.582319855690002</v>
      </c>
      <c r="Z19" t="n">
        <v>0.523678660392761</v>
      </c>
      <c r="AA19" t="n">
        <v>0.69282191991806</v>
      </c>
      <c r="AB19" t="n">
        <v>0.762421905994415</v>
      </c>
      <c r="AC19" t="n">
        <v>0.536647498607635</v>
      </c>
      <c r="AD19" t="n">
        <v>0.915911793708801</v>
      </c>
      <c r="AE19" t="n">
        <v>0.947662889957428</v>
      </c>
      <c r="AF19" t="n">
        <v>1.19846713542938</v>
      </c>
    </row>
    <row r="20">
      <c r="A20" t="s">
        <v>144</v>
      </c>
      <c r="B20" t="s">
        <v>107</v>
      </c>
      <c r="C20" t="s">
        <v>145</v>
      </c>
      <c r="D20" t="s">
        <v>109</v>
      </c>
      <c r="E20" t="s">
        <v>49</v>
      </c>
      <c r="F20"/>
      <c r="G20" t="n">
        <v>-0.0299636386334896</v>
      </c>
      <c r="H20" t="n">
        <v>0.00291311321780086</v>
      </c>
      <c r="I20" t="n">
        <v>0.139872968196869</v>
      </c>
      <c r="J20" t="n">
        <v>0.147658288478851</v>
      </c>
      <c r="K20" t="n">
        <v>0.178931549191475</v>
      </c>
      <c r="L20" t="n">
        <v>0.226883545517921</v>
      </c>
      <c r="M20" t="n">
        <v>0.363283336162567</v>
      </c>
      <c r="N20" t="n">
        <v>0.00152936938684434</v>
      </c>
      <c r="O20" t="n">
        <v>0.124095872044563</v>
      </c>
      <c r="P20" t="n">
        <v>0.00164466095156968</v>
      </c>
      <c r="Q20" t="n">
        <v>0.0894389450550079</v>
      </c>
      <c r="R20" t="n">
        <v>0.160908877849579</v>
      </c>
      <c r="S20" t="n">
        <v>-0.0226344130933285</v>
      </c>
      <c r="T20" t="n">
        <v>0.0993524342775345</v>
      </c>
      <c r="U20" t="n">
        <v>0.0552771799266338</v>
      </c>
      <c r="V20" t="n">
        <v>0.394863247871399</v>
      </c>
      <c r="W20" t="n">
        <v>0.129864871501923</v>
      </c>
      <c r="X20" t="n">
        <v>0.774496912956238</v>
      </c>
      <c r="Y20" t="n">
        <v>0.211377620697021</v>
      </c>
      <c r="Z20" t="n">
        <v>0.338313937187195</v>
      </c>
      <c r="AA20" t="n">
        <v>0.408643752336502</v>
      </c>
      <c r="AB20" t="n">
        <v>0.612968862056732</v>
      </c>
      <c r="AC20" t="n">
        <v>0.491677790880203</v>
      </c>
      <c r="AD20" t="n">
        <v>0.546806156635284</v>
      </c>
      <c r="AE20" t="n">
        <v>0.658521175384521</v>
      </c>
      <c r="AF20" t="n">
        <v>0.193731188774109</v>
      </c>
    </row>
    <row r="21">
      <c r="A21" t="s">
        <v>146</v>
      </c>
      <c r="B21" t="s">
        <v>107</v>
      </c>
      <c r="C21" t="s">
        <v>147</v>
      </c>
      <c r="D21" t="s">
        <v>109</v>
      </c>
      <c r="E21" t="s">
        <v>49</v>
      </c>
      <c r="F21"/>
      <c r="G21" t="n">
        <v>0.0494151785969734</v>
      </c>
      <c r="H21" t="n">
        <v>0.149886682629585</v>
      </c>
      <c r="I21" t="n">
        <v>0.0734232366085052</v>
      </c>
      <c r="J21" t="n">
        <v>0.0901305228471756</v>
      </c>
      <c r="K21" t="n">
        <v>0.0945878624916077</v>
      </c>
      <c r="L21" t="n">
        <v>0.13943150639534</v>
      </c>
      <c r="M21" t="n">
        <v>0.253874212503433</v>
      </c>
      <c r="N21" t="n">
        <v>0.0472892858088017</v>
      </c>
      <c r="O21" t="n">
        <v>0.102824218571186</v>
      </c>
      <c r="P21" t="n">
        <v>-0.00346625596284866</v>
      </c>
      <c r="Q21" t="n">
        <v>0.0956320688128471</v>
      </c>
      <c r="R21" t="n">
        <v>0.07933109998703</v>
      </c>
      <c r="S21" t="n">
        <v>0.0168882869184017</v>
      </c>
      <c r="T21" t="n">
        <v>0.0176030471920967</v>
      </c>
      <c r="U21" t="n">
        <v>0.059196200221777</v>
      </c>
      <c r="V21" t="n">
        <v>0.246142774820328</v>
      </c>
      <c r="W21" t="n">
        <v>0.0993636175990105</v>
      </c>
      <c r="X21" t="n">
        <v>0.46954682469368</v>
      </c>
      <c r="Y21" t="n">
        <v>0.15499222278595</v>
      </c>
      <c r="Z21" t="n">
        <v>0.195581749081612</v>
      </c>
      <c r="AA21" t="n">
        <v>0.259279847145081</v>
      </c>
      <c r="AB21" t="n">
        <v>0.337226808071136</v>
      </c>
      <c r="AC21" t="n">
        <v>0.298247069120407</v>
      </c>
      <c r="AD21" t="n">
        <v>0.377205818891525</v>
      </c>
      <c r="AE21" t="n">
        <v>0.533980250358582</v>
      </c>
      <c r="AF21" t="n">
        <v>0.135961681604385</v>
      </c>
    </row>
    <row r="22">
      <c r="A22" t="s">
        <v>148</v>
      </c>
      <c r="B22" t="s">
        <v>107</v>
      </c>
      <c r="C22" t="s">
        <v>149</v>
      </c>
      <c r="D22" t="s">
        <v>109</v>
      </c>
      <c r="E22" t="s">
        <v>49</v>
      </c>
      <c r="F22"/>
      <c r="G22" t="n">
        <v>0.088103637099266</v>
      </c>
      <c r="H22" t="n">
        <v>0.172403678297997</v>
      </c>
      <c r="I22" t="n">
        <v>0.0327994301915169</v>
      </c>
      <c r="J22" t="n">
        <v>0.0429273769259453</v>
      </c>
      <c r="K22" t="n">
        <v>0.0311729237437248</v>
      </c>
      <c r="L22" t="n">
        <v>0.0579074621200562</v>
      </c>
      <c r="M22" t="n">
        <v>0.121353603899479</v>
      </c>
      <c r="N22" t="n">
        <v>0.0989697203040123</v>
      </c>
      <c r="O22" t="n">
        <v>0.125936433672905</v>
      </c>
      <c r="P22" t="n">
        <v>0.03873111307621</v>
      </c>
      <c r="Q22" t="n">
        <v>0.0981241837143898</v>
      </c>
      <c r="R22" t="n">
        <v>0.0517629534006119</v>
      </c>
      <c r="S22" t="n">
        <v>0.0417549386620522</v>
      </c>
      <c r="T22" t="n">
        <v>-0.076032929122448</v>
      </c>
      <c r="U22" t="n">
        <v>0.0552361384034157</v>
      </c>
      <c r="V22" t="n">
        <v>0.0377594530582428</v>
      </c>
      <c r="W22" t="n">
        <v>0.0444350056350231</v>
      </c>
      <c r="X22" t="n">
        <v>-0.0467221066355705</v>
      </c>
      <c r="Y22" t="n">
        <v>0.0973294749855995</v>
      </c>
      <c r="Z22" t="n">
        <v>0.0751348361372948</v>
      </c>
      <c r="AA22" t="n">
        <v>0.0707545429468155</v>
      </c>
      <c r="AB22" t="n">
        <v>0.0723639875650406</v>
      </c>
      <c r="AC22" t="n">
        <v>0.057447649538517</v>
      </c>
      <c r="AD22" t="n">
        <v>0.124253042042255</v>
      </c>
      <c r="AE22" t="n">
        <v>0.132512122392654</v>
      </c>
      <c r="AF22" t="n">
        <v>-0.0122049544006586</v>
      </c>
    </row>
    <row r="23">
      <c r="A23" t="s">
        <v>150</v>
      </c>
      <c r="B23" t="s">
        <v>107</v>
      </c>
      <c r="C23" t="s">
        <v>151</v>
      </c>
      <c r="D23" t="s">
        <v>109</v>
      </c>
      <c r="E23" t="s">
        <v>49</v>
      </c>
      <c r="F23"/>
      <c r="G23" t="n">
        <v>0.00588084058836102</v>
      </c>
      <c r="H23" t="n">
        <v>0.0325876884162426</v>
      </c>
      <c r="I23" t="n">
        <v>0.0899417623877525</v>
      </c>
      <c r="J23" t="n">
        <v>0.106064476072788</v>
      </c>
      <c r="K23" t="n">
        <v>0.129349589347839</v>
      </c>
      <c r="L23" t="n">
        <v>0.172467812895775</v>
      </c>
      <c r="M23" t="n">
        <v>0.158680751919746</v>
      </c>
      <c r="N23" t="n">
        <v>0.0450798608362675</v>
      </c>
      <c r="O23" t="n">
        <v>0.0809589251875877</v>
      </c>
      <c r="P23" t="n">
        <v>0.0079959649592638</v>
      </c>
      <c r="Q23" t="n">
        <v>0.0294243078678846</v>
      </c>
      <c r="R23" t="n">
        <v>-0.0791550800204277</v>
      </c>
      <c r="S23" t="n">
        <v>-0.106798984110355</v>
      </c>
      <c r="T23" t="n">
        <v>0.0410773046314716</v>
      </c>
      <c r="U23" t="n">
        <v>0.0240799318999052</v>
      </c>
      <c r="V23" t="n">
        <v>0.109744004905224</v>
      </c>
      <c r="W23" t="n">
        <v>0.0196846108883619</v>
      </c>
      <c r="X23" t="n">
        <v>0.164389684796333</v>
      </c>
      <c r="Y23" t="n">
        <v>0.0541562512516975</v>
      </c>
      <c r="Z23" t="n">
        <v>0.129108622670174</v>
      </c>
      <c r="AA23" t="n">
        <v>0.194503411650658</v>
      </c>
      <c r="AB23" t="n">
        <v>0.118529140949249</v>
      </c>
      <c r="AC23" t="n">
        <v>0.0926666781306267</v>
      </c>
      <c r="AD23" t="n">
        <v>0.0642911493778229</v>
      </c>
      <c r="AE23" t="n">
        <v>0.181129410862923</v>
      </c>
      <c r="AF23" t="n">
        <v>-0.053331732749939</v>
      </c>
    </row>
    <row r="24">
      <c r="A24" t="s">
        <v>152</v>
      </c>
      <c r="B24" t="s">
        <v>107</v>
      </c>
      <c r="C24" t="s">
        <v>153</v>
      </c>
      <c r="D24" t="s">
        <v>109</v>
      </c>
      <c r="E24" t="s">
        <v>49</v>
      </c>
      <c r="F24"/>
      <c r="G24" t="n">
        <v>0.0172260645776987</v>
      </c>
      <c r="H24" t="n">
        <v>0.111226074397564</v>
      </c>
      <c r="I24" t="n">
        <v>0.252586126327515</v>
      </c>
      <c r="J24" t="n">
        <v>0.237151801586151</v>
      </c>
      <c r="K24" t="n">
        <v>0.265509724617004</v>
      </c>
      <c r="L24" t="n">
        <v>0.298960983753204</v>
      </c>
      <c r="M24" t="n">
        <v>0.290969759225845</v>
      </c>
      <c r="N24" t="n">
        <v>0.209331691265106</v>
      </c>
      <c r="O24" t="n">
        <v>0.159905448555946</v>
      </c>
      <c r="P24" t="n">
        <v>0.217591434717178</v>
      </c>
      <c r="Q24" t="n">
        <v>0.13918337225914</v>
      </c>
      <c r="R24" t="n">
        <v>0.23203119635582</v>
      </c>
      <c r="S24" t="n">
        <v>0.304407030344009</v>
      </c>
      <c r="T24" t="n">
        <v>0.242481380701065</v>
      </c>
      <c r="U24" t="n">
        <v>0.105912961065769</v>
      </c>
      <c r="V24" t="n">
        <v>0.388881713151932</v>
      </c>
      <c r="W24" t="n">
        <v>0.234419479966164</v>
      </c>
      <c r="X24" t="n">
        <v>0.127303257584572</v>
      </c>
      <c r="Y24" t="n">
        <v>0.248266503214836</v>
      </c>
      <c r="Z24" t="n">
        <v>0.307289361953735</v>
      </c>
      <c r="AA24" t="n">
        <v>0.068639487028122</v>
      </c>
      <c r="AB24" t="n">
        <v>0.135089427232742</v>
      </c>
      <c r="AC24" t="n">
        <v>0.131508022546768</v>
      </c>
      <c r="AD24" t="n">
        <v>0.292835980653763</v>
      </c>
      <c r="AE24" t="n">
        <v>0.944889962673187</v>
      </c>
      <c r="AF24" t="n">
        <v>0.0504535622894764</v>
      </c>
    </row>
    <row r="25">
      <c r="A25" t="s">
        <v>154</v>
      </c>
      <c r="B25" t="s">
        <v>107</v>
      </c>
      <c r="C25" t="s">
        <v>155</v>
      </c>
      <c r="D25" t="s">
        <v>109</v>
      </c>
      <c r="E25" t="s">
        <v>49</v>
      </c>
      <c r="F25"/>
      <c r="G25" t="n">
        <v>0.0328005589544773</v>
      </c>
      <c r="H25" t="n">
        <v>0.0855394527316093</v>
      </c>
      <c r="I25" t="n">
        <v>0.190938606858253</v>
      </c>
      <c r="J25" t="n">
        <v>0.142002701759338</v>
      </c>
      <c r="K25" t="n">
        <v>0.134019538760185</v>
      </c>
      <c r="L25" t="n">
        <v>0.140774220228195</v>
      </c>
      <c r="M25" t="n">
        <v>0.16405838727951</v>
      </c>
      <c r="N25" t="n">
        <v>0.167595624923706</v>
      </c>
      <c r="O25" t="n">
        <v>0.0886500850319862</v>
      </c>
      <c r="P25" t="n">
        <v>-0.0299876816570759</v>
      </c>
      <c r="Q25" t="n">
        <v>-0.0413563922047615</v>
      </c>
      <c r="R25" t="n">
        <v>-0.0120870880782604</v>
      </c>
      <c r="S25" t="n">
        <v>0.179575055837631</v>
      </c>
      <c r="T25" t="n">
        <v>0.13302955031395</v>
      </c>
      <c r="U25" t="n">
        <v>0.0550074316561222</v>
      </c>
      <c r="V25" t="n">
        <v>0.196397259831429</v>
      </c>
      <c r="W25" t="n">
        <v>-0.157198995351791</v>
      </c>
      <c r="X25" t="n">
        <v>-0.0179191213101149</v>
      </c>
      <c r="Y25" t="n">
        <v>-0.0452097952365875</v>
      </c>
      <c r="Z25" t="n">
        <v>0.10101505368948</v>
      </c>
      <c r="AA25" t="n">
        <v>-0.041233591735363</v>
      </c>
      <c r="AB25" t="n">
        <v>0.00143710919655859</v>
      </c>
      <c r="AC25" t="n">
        <v>0.0305574703961611</v>
      </c>
      <c r="AD25" t="n">
        <v>0.145806953310966</v>
      </c>
      <c r="AE25" t="n">
        <v>0.367286264896393</v>
      </c>
      <c r="AF25" t="n">
        <v>0.174750223755836</v>
      </c>
    </row>
    <row r="26">
      <c r="A26" t="s">
        <v>156</v>
      </c>
      <c r="B26" t="s">
        <v>107</v>
      </c>
      <c r="C26" t="s">
        <v>157</v>
      </c>
      <c r="D26" t="s">
        <v>109</v>
      </c>
      <c r="E26" t="s">
        <v>49</v>
      </c>
      <c r="F26"/>
      <c r="G26" t="n">
        <v>0.160858318209648</v>
      </c>
      <c r="H26" t="n">
        <v>0.185928896069527</v>
      </c>
      <c r="I26" t="n">
        <v>0.297950476408005</v>
      </c>
      <c r="J26" t="n">
        <v>0.298375606536865</v>
      </c>
      <c r="K26" t="n">
        <v>0.285505652427673</v>
      </c>
      <c r="L26" t="n">
        <v>0.428398013114929</v>
      </c>
      <c r="M26" t="n">
        <v>0.399715453386307</v>
      </c>
      <c r="N26" t="n">
        <v>0.246797800064087</v>
      </c>
      <c r="O26" t="n">
        <v>0.231676131486893</v>
      </c>
      <c r="P26" t="n">
        <v>0.237032845616341</v>
      </c>
      <c r="Q26" t="n">
        <v>0.416850447654724</v>
      </c>
      <c r="R26" t="n">
        <v>0.582265913486481</v>
      </c>
      <c r="S26" t="n">
        <v>0.683585405349731</v>
      </c>
      <c r="T26" t="n">
        <v>0.584849774837494</v>
      </c>
      <c r="U26" t="n">
        <v>0.17741584777832</v>
      </c>
      <c r="V26" t="n">
        <v>0.662001013755798</v>
      </c>
      <c r="W26" t="n">
        <v>0.369575351476669</v>
      </c>
      <c r="X26" t="n">
        <v>0.301832765340805</v>
      </c>
      <c r="Y26" t="n">
        <v>0.342179775238037</v>
      </c>
      <c r="Z26" t="n">
        <v>0.351002305746078</v>
      </c>
      <c r="AA26" t="n">
        <v>-0.0457708612084389</v>
      </c>
      <c r="AB26" t="n">
        <v>0.232615903019905</v>
      </c>
      <c r="AC26" t="n">
        <v>0.212804526090622</v>
      </c>
      <c r="AD26" t="n">
        <v>0.465078711509705</v>
      </c>
      <c r="AE26" t="n">
        <v>1.18318927288055</v>
      </c>
      <c r="AF26" t="n">
        <v>0.28876343369484</v>
      </c>
    </row>
    <row r="27">
      <c r="A27" t="s">
        <v>158</v>
      </c>
      <c r="B27" t="s">
        <v>107</v>
      </c>
      <c r="C27" t="s">
        <v>159</v>
      </c>
      <c r="D27" t="s">
        <v>109</v>
      </c>
      <c r="E27" t="s">
        <v>49</v>
      </c>
      <c r="F27"/>
      <c r="G27" t="n">
        <v>0.0150111662223935</v>
      </c>
      <c r="H27" t="n">
        <v>0.0963560938835144</v>
      </c>
      <c r="I27" t="n">
        <v>0.217477947473526</v>
      </c>
      <c r="J27" t="n">
        <v>0.19228321313858</v>
      </c>
      <c r="K27" t="n">
        <v>0.180446520447731</v>
      </c>
      <c r="L27" t="n">
        <v>0.205036669969559</v>
      </c>
      <c r="M27" t="n">
        <v>0.183221116662025</v>
      </c>
      <c r="N27" t="n">
        <v>0.111425444483757</v>
      </c>
      <c r="O27" t="n">
        <v>0.100447110831738</v>
      </c>
      <c r="P27" t="n">
        <v>0.187944874167442</v>
      </c>
      <c r="Q27" t="n">
        <v>-0.0259380023926497</v>
      </c>
      <c r="R27" t="n">
        <v>-0.0133774373680353</v>
      </c>
      <c r="S27" t="n">
        <v>0.177369549870491</v>
      </c>
      <c r="T27" t="n">
        <v>0.20797273516655</v>
      </c>
      <c r="U27" t="n">
        <v>0.17386232316494</v>
      </c>
      <c r="V27" t="n">
        <v>0.315162479877472</v>
      </c>
      <c r="W27" t="n">
        <v>0.140730112791061</v>
      </c>
      <c r="X27" t="n">
        <v>0.0272514913231134</v>
      </c>
      <c r="Y27" t="n">
        <v>0.207858607172966</v>
      </c>
      <c r="Z27" t="n">
        <v>0.209937080740929</v>
      </c>
      <c r="AA27" t="n">
        <v>0.0199613496661186</v>
      </c>
      <c r="AB27" t="n">
        <v>0.0682392418384552</v>
      </c>
      <c r="AC27" t="n">
        <v>0.129128068685532</v>
      </c>
      <c r="AD27" t="n">
        <v>0.370929598808289</v>
      </c>
      <c r="AE27" t="n">
        <v>0.805155158042908</v>
      </c>
      <c r="AF27" t="n">
        <v>0.0322455875575542</v>
      </c>
    </row>
    <row r="28">
      <c r="A28" t="s">
        <v>160</v>
      </c>
      <c r="B28" t="s">
        <v>107</v>
      </c>
      <c r="C28" t="s">
        <v>161</v>
      </c>
      <c r="D28" t="s">
        <v>109</v>
      </c>
      <c r="E28" t="s">
        <v>49</v>
      </c>
      <c r="F28"/>
      <c r="G28" t="n">
        <v>0.0789047703146935</v>
      </c>
      <c r="H28" t="n">
        <v>0.0835856050252914</v>
      </c>
      <c r="I28" t="n">
        <v>0.125530317425728</v>
      </c>
      <c r="J28" t="n">
        <v>0.121568188071251</v>
      </c>
      <c r="K28" t="n">
        <v>0.113769926130772</v>
      </c>
      <c r="L28" t="n">
        <v>0.149240911006927</v>
      </c>
      <c r="M28" t="n">
        <v>0.160565420985222</v>
      </c>
      <c r="N28" t="n">
        <v>0.0729508772492409</v>
      </c>
      <c r="O28" t="n">
        <v>0.0755299553275108</v>
      </c>
      <c r="P28" t="n">
        <v>0.253409206867218</v>
      </c>
      <c r="Q28" t="n">
        <v>0.0807129666209221</v>
      </c>
      <c r="R28" t="n">
        <v>0.0245916694402695</v>
      </c>
      <c r="S28" t="n">
        <v>0.110258430242538</v>
      </c>
      <c r="T28" t="n">
        <v>0.00907386373728514</v>
      </c>
      <c r="U28" t="n">
        <v>0.151335760951042</v>
      </c>
      <c r="V28" t="n">
        <v>0.086308628320694</v>
      </c>
      <c r="W28" t="n">
        <v>0.13887919485569</v>
      </c>
      <c r="X28" t="n">
        <v>0.060464184731245</v>
      </c>
      <c r="Y28" t="n">
        <v>-0.0482247620820999</v>
      </c>
      <c r="Z28" t="n">
        <v>0.16695548593998</v>
      </c>
      <c r="AA28" t="n">
        <v>0.177473083138466</v>
      </c>
      <c r="AB28" t="n">
        <v>0.12934298813343</v>
      </c>
      <c r="AC28" t="n">
        <v>0.205812901258469</v>
      </c>
      <c r="AD28" t="n">
        <v>0.187749341130257</v>
      </c>
      <c r="AE28" t="n">
        <v>0.495549619197845</v>
      </c>
      <c r="AF28" t="n">
        <v>0.0487849526107311</v>
      </c>
    </row>
    <row r="29">
      <c r="A29" t="s">
        <v>162</v>
      </c>
      <c r="B29" t="s">
        <v>107</v>
      </c>
      <c r="C29" t="s">
        <v>163</v>
      </c>
      <c r="D29" t="s">
        <v>109</v>
      </c>
      <c r="E29" t="s">
        <v>49</v>
      </c>
      <c r="F29"/>
      <c r="G29" t="n">
        <v>0.0124605484306812</v>
      </c>
      <c r="H29" t="n">
        <v>0.0187488105148077</v>
      </c>
      <c r="I29" t="n">
        <v>0.0246490146964788</v>
      </c>
      <c r="J29" t="n">
        <v>0.0261375121772289</v>
      </c>
      <c r="K29" t="n">
        <v>0.0204986147582531</v>
      </c>
      <c r="L29" t="n">
        <v>0.0416563637554646</v>
      </c>
      <c r="M29" t="n">
        <v>0.0619827695190907</v>
      </c>
      <c r="N29" t="n">
        <v>0.0389271043241024</v>
      </c>
      <c r="O29" t="n">
        <v>0.0334009267389774</v>
      </c>
      <c r="P29" t="n">
        <v>0.038322389125824</v>
      </c>
      <c r="Q29" t="n">
        <v>0.0228856783360243</v>
      </c>
      <c r="R29" t="n">
        <v>0.0832342132925987</v>
      </c>
      <c r="S29" t="n">
        <v>0.105147451162338</v>
      </c>
      <c r="T29" t="n">
        <v>0.100615605711937</v>
      </c>
      <c r="U29" t="n">
        <v>0.0311815533787012</v>
      </c>
      <c r="V29" t="n">
        <v>0.0289821326732635</v>
      </c>
      <c r="W29" t="n">
        <v>0.109324745833874</v>
      </c>
      <c r="X29" t="n">
        <v>0.0184293948113918</v>
      </c>
      <c r="Y29" t="n">
        <v>-0.0397454798221588</v>
      </c>
      <c r="Z29" t="n">
        <v>0.0125280870124698</v>
      </c>
      <c r="AA29" t="n">
        <v>0.116376616060734</v>
      </c>
      <c r="AB29" t="n">
        <v>0.0416800789535046</v>
      </c>
      <c r="AC29" t="n">
        <v>0.0254455134272575</v>
      </c>
      <c r="AD29" t="n">
        <v>0.0910989940166473</v>
      </c>
      <c r="AE29" t="n">
        <v>0.246137127280235</v>
      </c>
      <c r="AF29" t="n">
        <v>0.321530491113663</v>
      </c>
    </row>
    <row r="30">
      <c r="A30" t="s">
        <v>164</v>
      </c>
      <c r="B30" t="s">
        <v>107</v>
      </c>
      <c r="C30" t="s">
        <v>165</v>
      </c>
      <c r="D30" t="s">
        <v>109</v>
      </c>
      <c r="E30" t="s">
        <v>49</v>
      </c>
      <c r="F30"/>
      <c r="G30" t="n">
        <v>0.319816023111343</v>
      </c>
      <c r="H30" t="n">
        <v>-0.374182641506195</v>
      </c>
      <c r="I30" t="n">
        <v>-0.291704177856445</v>
      </c>
      <c r="J30" t="n">
        <v>-0.226650178432465</v>
      </c>
      <c r="K30" t="n">
        <v>-0.0891301855444908</v>
      </c>
      <c r="L30" t="n">
        <v>-0.157816633582115</v>
      </c>
      <c r="M30" t="n">
        <v>-0.00812809634953737</v>
      </c>
      <c r="N30" t="n">
        <v>-0.000392096029827371</v>
      </c>
      <c r="O30" t="n">
        <v>-0.00618302496150136</v>
      </c>
      <c r="P30" t="n">
        <v>-0.0203836485743523</v>
      </c>
      <c r="Q30" t="n">
        <v>-0.018249936401844</v>
      </c>
      <c r="R30" t="n">
        <v>-0.0167994927614927</v>
      </c>
      <c r="S30" t="n">
        <v>1.22016835212708</v>
      </c>
      <c r="T30" t="n">
        <v>0.584741055965424</v>
      </c>
      <c r="U30" t="n">
        <v>0.530472576618195</v>
      </c>
      <c r="V30" t="n">
        <v>0.38475489616394</v>
      </c>
      <c r="W30" t="n">
        <v>-0.361593574285507</v>
      </c>
      <c r="X30" t="n">
        <v>-0.714104890823364</v>
      </c>
      <c r="Y30" t="n">
        <v>-0.635871171951294</v>
      </c>
      <c r="Z30" t="n">
        <v>-0.221448317170143</v>
      </c>
      <c r="AA30" t="n">
        <v>-0.248259752988815</v>
      </c>
      <c r="AB30" t="n">
        <v>-0.399296641349792</v>
      </c>
      <c r="AC30" t="n">
        <v>-0.336486399173737</v>
      </c>
      <c r="AD30" t="n">
        <v>-0.0204628296196461</v>
      </c>
      <c r="AE30" t="n">
        <v>0.195447862148285</v>
      </c>
      <c r="AF30" t="n">
        <v>0.333710044622421</v>
      </c>
    </row>
    <row r="31">
      <c r="A31" t="s">
        <v>166</v>
      </c>
      <c r="B31" t="s">
        <v>107</v>
      </c>
      <c r="C31" t="s">
        <v>167</v>
      </c>
      <c r="D31" t="s">
        <v>109</v>
      </c>
      <c r="E31" t="s">
        <v>49</v>
      </c>
      <c r="F31"/>
      <c r="G31" t="n">
        <v>0.150091871619225</v>
      </c>
      <c r="H31" t="n">
        <v>0.314760804176331</v>
      </c>
      <c r="I31" t="n">
        <v>0.64069676399231</v>
      </c>
      <c r="J31" t="n">
        <v>0.804509222507477</v>
      </c>
      <c r="K31" t="n">
        <v>1.12480711936951</v>
      </c>
      <c r="L31" t="n">
        <v>-0.416867077350616</v>
      </c>
      <c r="M31" t="n">
        <v>-0.324704736471176</v>
      </c>
      <c r="N31" t="n">
        <v>-0.587288498878479</v>
      </c>
      <c r="O31" t="n">
        <v>-0.469745546579361</v>
      </c>
      <c r="P31" t="n">
        <v>-0.30438095331192</v>
      </c>
      <c r="Q31" t="n">
        <v>-0.123568587005138</v>
      </c>
      <c r="R31" t="n">
        <v>0.20505964756012</v>
      </c>
      <c r="S31" t="n">
        <v>0.061048399657011</v>
      </c>
      <c r="T31" t="n">
        <v>0.248526036739349</v>
      </c>
      <c r="U31" t="n">
        <v>0.306652247905731</v>
      </c>
      <c r="V31" t="n">
        <v>0.438269644975662</v>
      </c>
      <c r="W31" t="n">
        <v>0.114667296409607</v>
      </c>
      <c r="X31" t="n">
        <v>0.0706247165799141</v>
      </c>
      <c r="Y31" t="n">
        <v>0.106729798018932</v>
      </c>
      <c r="Z31" t="n">
        <v>0.069197490811348</v>
      </c>
      <c r="AA31" t="n">
        <v>-0.251317292451859</v>
      </c>
      <c r="AB31" t="n">
        <v>-0.158866241574287</v>
      </c>
      <c r="AC31" t="n">
        <v>-0.219702214002609</v>
      </c>
      <c r="AD31" t="n">
        <v>0.207163155078888</v>
      </c>
      <c r="AE31" t="n">
        <v>0.537278711795807</v>
      </c>
      <c r="AF31" t="n">
        <v>0.39512887597084</v>
      </c>
    </row>
    <row r="32">
      <c r="A32" t="s">
        <v>168</v>
      </c>
      <c r="B32" t="s">
        <v>107</v>
      </c>
      <c r="C32" t="s">
        <v>169</v>
      </c>
      <c r="D32" t="s">
        <v>109</v>
      </c>
      <c r="E32" t="s">
        <v>49</v>
      </c>
      <c r="F32"/>
      <c r="G32" t="n">
        <v>0.038398876786232</v>
      </c>
      <c r="H32" t="n">
        <v>0.17627640068531</v>
      </c>
      <c r="I32" t="n">
        <v>0.2397071570158</v>
      </c>
      <c r="J32" t="n">
        <v>0.178068652749062</v>
      </c>
      <c r="K32" t="n">
        <v>0.0712511539459229</v>
      </c>
      <c r="L32" t="n">
        <v>0.178086787462234</v>
      </c>
      <c r="M32" t="n">
        <v>0.357222259044647</v>
      </c>
      <c r="N32" t="n">
        <v>0.164180621504784</v>
      </c>
      <c r="O32" t="n">
        <v>0.0384291969239712</v>
      </c>
      <c r="P32" t="n">
        <v>-0.466795027256012</v>
      </c>
      <c r="Q32" t="n">
        <v>0.272924184799194</v>
      </c>
      <c r="R32" t="n">
        <v>0.283127516508102</v>
      </c>
      <c r="S32" t="n">
        <v>0.433853834867477</v>
      </c>
      <c r="T32" t="n">
        <v>0.181859388947487</v>
      </c>
      <c r="U32" t="n">
        <v>0.249048888683319</v>
      </c>
      <c r="V32" t="n">
        <v>0.117367401719093</v>
      </c>
      <c r="W32" t="n">
        <v>0.173948094248772</v>
      </c>
      <c r="X32" t="n">
        <v>0.0223184023052454</v>
      </c>
      <c r="Y32" t="n">
        <v>-0.136055663228035</v>
      </c>
      <c r="Z32" t="n">
        <v>0.225928008556366</v>
      </c>
      <c r="AA32" t="n">
        <v>0.178577870130539</v>
      </c>
      <c r="AB32" t="n">
        <v>0.111447378993034</v>
      </c>
      <c r="AC32" t="n">
        <v>0.404285699129105</v>
      </c>
      <c r="AD32" t="n">
        <v>0.466157555580139</v>
      </c>
      <c r="AE32" t="n">
        <v>0.880692064762115</v>
      </c>
      <c r="AF32" t="n">
        <v>0.0187327619642019</v>
      </c>
    </row>
    <row r="33">
      <c r="A33" t="s">
        <v>170</v>
      </c>
      <c r="B33" t="s">
        <v>107</v>
      </c>
      <c r="C33" t="s">
        <v>171</v>
      </c>
      <c r="D33" t="s">
        <v>109</v>
      </c>
      <c r="E33" t="s">
        <v>49</v>
      </c>
      <c r="F33"/>
      <c r="G33" t="n">
        <v>0.00704094069078565</v>
      </c>
      <c r="H33" t="n">
        <v>0.012884832918644</v>
      </c>
      <c r="I33" t="n">
        <v>0.0418586656451225</v>
      </c>
      <c r="J33" t="n">
        <v>0.0601204857230186</v>
      </c>
      <c r="K33" t="n">
        <v>0.080870509147644</v>
      </c>
      <c r="L33" t="n">
        <v>0.12277314811945</v>
      </c>
      <c r="M33" t="n">
        <v>0.102674633264542</v>
      </c>
      <c r="N33" t="n">
        <v>0.0930960699915886</v>
      </c>
      <c r="O33" t="n">
        <v>0.0790015533566475</v>
      </c>
      <c r="P33" t="n">
        <v>0.128876715898514</v>
      </c>
      <c r="Q33" t="n">
        <v>0.535854756832123</v>
      </c>
      <c r="R33" t="n">
        <v>0.442545533180237</v>
      </c>
      <c r="S33" t="n">
        <v>0.0287421885877848</v>
      </c>
      <c r="T33" t="n">
        <v>0.045443881303072</v>
      </c>
      <c r="U33" t="n">
        <v>0.0377728827297688</v>
      </c>
      <c r="V33" t="n">
        <v>0.225758135318756</v>
      </c>
      <c r="W33" t="n">
        <v>0.434127867221832</v>
      </c>
      <c r="X33" t="n">
        <v>0.400490641593933</v>
      </c>
      <c r="Y33" t="n">
        <v>0.0392811000347137</v>
      </c>
      <c r="Z33" t="n">
        <v>0.220868989825249</v>
      </c>
      <c r="AA33" t="n">
        <v>-0.181642159819603</v>
      </c>
      <c r="AB33" t="n">
        <v>0.361497193574905</v>
      </c>
      <c r="AC33" t="n">
        <v>0.19535993039608</v>
      </c>
      <c r="AD33" t="n">
        <v>1.01352834701538</v>
      </c>
      <c r="AE33" t="n">
        <v>0.553864777088165</v>
      </c>
      <c r="AF33" t="n">
        <v>-0.454628616571426</v>
      </c>
    </row>
    <row r="34">
      <c r="A34" t="s">
        <v>172</v>
      </c>
      <c r="B34" t="s">
        <v>107</v>
      </c>
      <c r="C34" t="s">
        <v>173</v>
      </c>
      <c r="D34" t="s">
        <v>109</v>
      </c>
      <c r="E34" t="s">
        <v>49</v>
      </c>
      <c r="F34"/>
      <c r="G34" t="n">
        <v>0.00909883715212345</v>
      </c>
      <c r="H34" t="n">
        <v>0.010990584269166</v>
      </c>
      <c r="I34" t="n">
        <v>0.0261017289012671</v>
      </c>
      <c r="J34" t="n">
        <v>0.0282522328197956</v>
      </c>
      <c r="K34" t="n">
        <v>0.0341122634708881</v>
      </c>
      <c r="L34" t="n">
        <v>0.0414254479110241</v>
      </c>
      <c r="M34" t="n">
        <v>0.0320876426994801</v>
      </c>
      <c r="N34" t="n">
        <v>0.0224057398736477</v>
      </c>
      <c r="O34" t="n">
        <v>0.0192303638905287</v>
      </c>
      <c r="P34" t="n">
        <v>-0.000833150639664382</v>
      </c>
      <c r="Q34" t="n">
        <v>0.00699520669877529</v>
      </c>
      <c r="R34" t="n">
        <v>0.0112673277035356</v>
      </c>
      <c r="S34" t="n">
        <v>0.013308173045516</v>
      </c>
      <c r="T34" t="n">
        <v>0.0201381258666515</v>
      </c>
      <c r="U34" t="n">
        <v>0.0276813432574272</v>
      </c>
      <c r="V34" t="n">
        <v>0.043478436768055</v>
      </c>
      <c r="W34" t="n">
        <v>0.0101766996085644</v>
      </c>
      <c r="X34" t="n">
        <v>0.00628596264868975</v>
      </c>
      <c r="Y34" t="n">
        <v>0.0107355266809464</v>
      </c>
      <c r="Z34" t="n">
        <v>0.0387847051024437</v>
      </c>
      <c r="AA34" t="n">
        <v>0.0202694814652205</v>
      </c>
      <c r="AB34" t="n">
        <v>0.0757645666599274</v>
      </c>
      <c r="AC34" t="n">
        <v>0.0225287117063999</v>
      </c>
      <c r="AD34" t="n">
        <v>0.0477766767144203</v>
      </c>
      <c r="AE34" t="n">
        <v>0.134523451328278</v>
      </c>
      <c r="AF34" t="n">
        <v>0.0262423325330019</v>
      </c>
    </row>
    <row r="35">
      <c r="A35" t="s">
        <v>174</v>
      </c>
      <c r="B35" t="s">
        <v>107</v>
      </c>
      <c r="C35" t="s">
        <v>175</v>
      </c>
      <c r="D35" t="s">
        <v>109</v>
      </c>
      <c r="E35" t="s">
        <v>49</v>
      </c>
      <c r="F35"/>
      <c r="G35" t="n">
        <v>0.53907972574234</v>
      </c>
      <c r="H35" t="n">
        <v>0.229677259922028</v>
      </c>
      <c r="I35" t="n">
        <v>0.421502351760864</v>
      </c>
      <c r="J35" t="n">
        <v>0.482803255319595</v>
      </c>
      <c r="K35" t="n">
        <v>0.280377060174942</v>
      </c>
      <c r="L35" t="n">
        <v>0.474471867084503</v>
      </c>
      <c r="M35" t="n">
        <v>0.597703099250793</v>
      </c>
      <c r="N35" t="n">
        <v>0.78187882900238</v>
      </c>
      <c r="O35" t="n">
        <v>0.755949556827545</v>
      </c>
      <c r="P35" t="n">
        <v>0.632147789001465</v>
      </c>
      <c r="Q35" t="n">
        <v>0.414656341075897</v>
      </c>
      <c r="R35" t="n">
        <v>1.70921885967255</v>
      </c>
      <c r="S35" t="n">
        <v>0.354127168655396</v>
      </c>
      <c r="T35" t="n">
        <v>1.96794331073761</v>
      </c>
      <c r="U35" t="n">
        <v>0.968908250331879</v>
      </c>
      <c r="V35" t="n">
        <v>0.367413818836212</v>
      </c>
      <c r="W35" t="n">
        <v>1.24877572059631</v>
      </c>
      <c r="X35" t="n">
        <v>0.53675764799118</v>
      </c>
      <c r="Y35" t="n">
        <v>-0.0813556984066963</v>
      </c>
      <c r="Z35" t="n">
        <v>0.452036559581757</v>
      </c>
      <c r="AA35" t="n">
        <v>0.170137971639633</v>
      </c>
      <c r="AB35" t="n">
        <v>0.215552002191544</v>
      </c>
      <c r="AC35" t="n">
        <v>0.300529539585114</v>
      </c>
      <c r="AD35" t="n">
        <v>0.729960680007935</v>
      </c>
      <c r="AE35" t="n">
        <v>2.09170913696289</v>
      </c>
      <c r="AF35" t="n">
        <v>-1.73940432071686</v>
      </c>
    </row>
    <row r="36">
      <c r="A36" t="s">
        <v>176</v>
      </c>
      <c r="B36" t="s">
        <v>107</v>
      </c>
      <c r="C36" t="s">
        <v>177</v>
      </c>
      <c r="D36" t="s">
        <v>109</v>
      </c>
      <c r="E36" t="s">
        <v>49</v>
      </c>
      <c r="F36"/>
      <c r="G36" t="n">
        <v>0.0644314214587212</v>
      </c>
      <c r="H36" t="n">
        <v>0.0393928103148937</v>
      </c>
      <c r="I36" t="n">
        <v>0.0687589347362518</v>
      </c>
      <c r="J36" t="n">
        <v>0.102984413504601</v>
      </c>
      <c r="K36" t="n">
        <v>0.132241308689117</v>
      </c>
      <c r="L36" t="n">
        <v>0.218011021614075</v>
      </c>
      <c r="M36" t="n">
        <v>0.405462741851807</v>
      </c>
      <c r="N36" t="n">
        <v>0.288916647434235</v>
      </c>
      <c r="O36" t="n">
        <v>0.31325751543045</v>
      </c>
      <c r="P36" t="n">
        <v>0.290633320808411</v>
      </c>
      <c r="Q36" t="n">
        <v>0.00371635402552783</v>
      </c>
      <c r="R36" t="n">
        <v>1.60870718955994</v>
      </c>
      <c r="S36" t="n">
        <v>0.511508107185364</v>
      </c>
      <c r="T36" t="n">
        <v>-0.131029397249222</v>
      </c>
      <c r="U36" t="n">
        <v>0.090937077999115</v>
      </c>
      <c r="V36" t="n">
        <v>0.159089103341103</v>
      </c>
      <c r="W36" t="n">
        <v>1.40762042999268</v>
      </c>
      <c r="X36" t="n">
        <v>0.145466074347496</v>
      </c>
      <c r="Y36" t="n">
        <v>-0.270047336816788</v>
      </c>
      <c r="Z36" t="n">
        <v>0.311918914318085</v>
      </c>
      <c r="AA36" t="n">
        <v>0.235145628452301</v>
      </c>
      <c r="AB36" t="n">
        <v>0.233983486890793</v>
      </c>
      <c r="AC36" t="n">
        <v>0.442856878042221</v>
      </c>
      <c r="AD36" t="n">
        <v>0.342307716608047</v>
      </c>
      <c r="AE36" t="n">
        <v>1.74291896820068</v>
      </c>
      <c r="AF36" t="n">
        <v>0.241713643074036</v>
      </c>
    </row>
    <row r="37">
      <c r="A37" t="s">
        <v>178</v>
      </c>
      <c r="B37" t="s">
        <v>107</v>
      </c>
      <c r="C37" t="s">
        <v>179</v>
      </c>
      <c r="D37" t="s">
        <v>109</v>
      </c>
      <c r="E37" t="s">
        <v>49</v>
      </c>
      <c r="F37"/>
      <c r="G37" t="n">
        <v>0.0535403788089752</v>
      </c>
      <c r="H37" t="n">
        <v>0.149136543273926</v>
      </c>
      <c r="I37" t="n">
        <v>0.61969918012619</v>
      </c>
      <c r="J37" t="n">
        <v>1.27556717395782</v>
      </c>
      <c r="K37" t="n">
        <v>3.15307569503784</v>
      </c>
      <c r="L37" t="n">
        <v>2.08253049850464</v>
      </c>
      <c r="M37" t="n">
        <v>0.936035335063934</v>
      </c>
      <c r="N37" t="n">
        <v>0.058416660875082</v>
      </c>
      <c r="O37" t="n">
        <v>0.531894624233246</v>
      </c>
      <c r="P37" t="n">
        <v>0.513971924781799</v>
      </c>
      <c r="Q37" t="n">
        <v>1.25230824947357</v>
      </c>
      <c r="R37" t="n">
        <v>0.502882361412048</v>
      </c>
      <c r="S37" t="n">
        <v>0.280206263065338</v>
      </c>
      <c r="T37" t="n">
        <v>1.24869310855865</v>
      </c>
      <c r="U37" t="n">
        <v>-0.81716924905777</v>
      </c>
      <c r="V37" t="n">
        <v>0.717070281505585</v>
      </c>
      <c r="W37" t="n">
        <v>1.33809781074524</v>
      </c>
      <c r="X37" t="n">
        <v>0.489464968442917</v>
      </c>
      <c r="Y37" t="n">
        <v>1.82199811935425</v>
      </c>
      <c r="Z37" t="n">
        <v>1.27357733249664</v>
      </c>
      <c r="AA37" t="n">
        <v>1.18672525882721</v>
      </c>
      <c r="AB37" t="n">
        <v>1.39936482906342</v>
      </c>
      <c r="AC37" t="n">
        <v>0.936792016029358</v>
      </c>
      <c r="AD37" t="n">
        <v>0.247285008430481</v>
      </c>
      <c r="AE37" t="n">
        <v>6.84754180908203</v>
      </c>
      <c r="AF37" t="n">
        <v>-0.40653258562088</v>
      </c>
    </row>
    <row r="38">
      <c r="A38" t="s">
        <v>180</v>
      </c>
      <c r="B38" t="s">
        <v>107</v>
      </c>
      <c r="C38" t="s">
        <v>181</v>
      </c>
      <c r="D38" t="s">
        <v>109</v>
      </c>
      <c r="E38" t="s">
        <v>49</v>
      </c>
      <c r="F38"/>
      <c r="G38" t="n">
        <v>0.104731813073158</v>
      </c>
      <c r="H38" t="n">
        <v>-0.625722408294678</v>
      </c>
      <c r="I38" t="n">
        <v>-0.35617670416832</v>
      </c>
      <c r="J38" t="n">
        <v>0.818449914455414</v>
      </c>
      <c r="K38" t="n">
        <v>-0.529941141605377</v>
      </c>
      <c r="L38" t="n">
        <v>0.520901262760162</v>
      </c>
      <c r="M38" t="n">
        <v>0.792381286621094</v>
      </c>
      <c r="N38" t="n">
        <v>1.47234725952148</v>
      </c>
      <c r="O38" t="n">
        <v>0.864730954170227</v>
      </c>
      <c r="P38" t="n">
        <v>0.840187549591064</v>
      </c>
      <c r="Q38" t="n">
        <v>0.443409562110901</v>
      </c>
      <c r="R38" t="n">
        <v>2.57588338851929</v>
      </c>
      <c r="S38" t="n">
        <v>-0.27244821190834</v>
      </c>
      <c r="T38" t="n">
        <v>0.202511861920357</v>
      </c>
      <c r="U38" t="n">
        <v>0.676065623760223</v>
      </c>
      <c r="V38" t="n">
        <v>0.432392299175262</v>
      </c>
      <c r="W38" t="n">
        <v>1.21778035163879</v>
      </c>
      <c r="X38" t="n">
        <v>1.51759719848633</v>
      </c>
      <c r="Y38" t="n">
        <v>0.0702194198966026</v>
      </c>
      <c r="Z38" t="n">
        <v>0.796655476093292</v>
      </c>
      <c r="AA38" t="n">
        <v>-0.163849800825119</v>
      </c>
      <c r="AB38" t="n">
        <v>0.245627522468567</v>
      </c>
      <c r="AC38" t="n">
        <v>0.652510046958923</v>
      </c>
      <c r="AD38" t="n">
        <v>0.637683749198914</v>
      </c>
      <c r="AE38" t="n">
        <v>1.25375688076019</v>
      </c>
      <c r="AF38" t="n">
        <v>-1.21863758563995</v>
      </c>
    </row>
    <row r="39">
      <c r="A39" t="s">
        <v>182</v>
      </c>
      <c r="B39" t="s">
        <v>107</v>
      </c>
      <c r="C39" t="s">
        <v>183</v>
      </c>
      <c r="D39" t="s">
        <v>109</v>
      </c>
      <c r="E39" t="s">
        <v>49</v>
      </c>
      <c r="F39"/>
      <c r="G39" t="n">
        <v>-0.0292911697179079</v>
      </c>
      <c r="H39" t="n">
        <v>0.1269421428442</v>
      </c>
      <c r="I39" t="n">
        <v>0.553384900093079</v>
      </c>
      <c r="J39" t="n">
        <v>0.437794268131256</v>
      </c>
      <c r="K39" t="n">
        <v>0.453251957893372</v>
      </c>
      <c r="L39" t="n">
        <v>0.480407238006592</v>
      </c>
      <c r="M39" t="n">
        <v>0.438879787921906</v>
      </c>
      <c r="N39" t="n">
        <v>0.328140676021576</v>
      </c>
      <c r="O39" t="n">
        <v>0.495162606239319</v>
      </c>
      <c r="P39" t="n">
        <v>0.0932992398738861</v>
      </c>
      <c r="Q39" t="n">
        <v>0.15390308201313</v>
      </c>
      <c r="R39" t="n">
        <v>0.136693298816681</v>
      </c>
      <c r="S39" t="n">
        <v>-0.0000894257973413914</v>
      </c>
      <c r="T39" t="n">
        <v>-0.0796150118112564</v>
      </c>
      <c r="U39" t="n">
        <v>-0.414359390735626</v>
      </c>
      <c r="V39" t="n">
        <v>0.586193263530731</v>
      </c>
      <c r="W39" t="n">
        <v>-0.0355558097362518</v>
      </c>
      <c r="X39" t="n">
        <v>0.342066437005997</v>
      </c>
      <c r="Y39" t="n">
        <v>0.631387829780579</v>
      </c>
      <c r="Z39" t="n">
        <v>0.68129700422287</v>
      </c>
      <c r="AA39" t="n">
        <v>-0.323964416980743</v>
      </c>
      <c r="AB39" t="n">
        <v>0.532260298728943</v>
      </c>
      <c r="AC39" t="n">
        <v>0.231808453798294</v>
      </c>
      <c r="AD39" t="n">
        <v>0.88222736120224</v>
      </c>
      <c r="AE39" t="n">
        <v>0.9354407787323</v>
      </c>
      <c r="AF39" t="n">
        <v>0.0375490188598633</v>
      </c>
    </row>
    <row r="40">
      <c r="A40" t="s">
        <v>184</v>
      </c>
      <c r="B40" t="s">
        <v>107</v>
      </c>
      <c r="C40" t="s">
        <v>185</v>
      </c>
      <c r="D40" t="s">
        <v>109</v>
      </c>
      <c r="E40" t="s">
        <v>49</v>
      </c>
      <c r="F40"/>
      <c r="G40" t="n">
        <v>0.0288868956267834</v>
      </c>
      <c r="H40" t="n">
        <v>0.0360328257083893</v>
      </c>
      <c r="I40" t="n">
        <v>0.0366957262158394</v>
      </c>
      <c r="J40" t="n">
        <v>0.0206649787724018</v>
      </c>
      <c r="K40" t="n">
        <v>0.0389587357640266</v>
      </c>
      <c r="L40" t="n">
        <v>0.0533980652689934</v>
      </c>
      <c r="M40" t="n">
        <v>0.0343934074044228</v>
      </c>
      <c r="N40" t="n">
        <v>-0.00642825337126851</v>
      </c>
      <c r="O40" t="n">
        <v>0.0276801846921444</v>
      </c>
      <c r="P40" t="n">
        <v>-0.0266202017664909</v>
      </c>
      <c r="Q40" t="n">
        <v>0.0326405018568039</v>
      </c>
      <c r="R40" t="n">
        <v>-0.00434627290815115</v>
      </c>
      <c r="S40" t="n">
        <v>-0.00347880925983191</v>
      </c>
      <c r="T40" t="n">
        <v>-0.0133715001866221</v>
      </c>
      <c r="U40" t="n">
        <v>0.0136362873017788</v>
      </c>
      <c r="V40" t="n">
        <v>-0.0135848186910152</v>
      </c>
      <c r="W40" t="n">
        <v>-0.011575635522604</v>
      </c>
      <c r="X40" t="n">
        <v>0.00298616988584399</v>
      </c>
      <c r="Y40" t="n">
        <v>-0.0125888967886567</v>
      </c>
      <c r="Z40" t="n">
        <v>0.0183158721774817</v>
      </c>
      <c r="AA40" t="n">
        <v>0.0088508827611804</v>
      </c>
      <c r="AB40" t="n">
        <v>0.0157344974577427</v>
      </c>
      <c r="AC40" t="n">
        <v>-0.0193033572286367</v>
      </c>
      <c r="AD40" t="n">
        <v>0.0369671545922756</v>
      </c>
      <c r="AE40" t="n">
        <v>0.0325640887022018</v>
      </c>
      <c r="AF40" t="n">
        <v>-0.0198168344795704</v>
      </c>
    </row>
    <row r="41">
      <c r="A41" t="s">
        <v>186</v>
      </c>
      <c r="B41" t="s">
        <v>107</v>
      </c>
      <c r="C41" t="s">
        <v>187</v>
      </c>
      <c r="D41" t="s">
        <v>109</v>
      </c>
      <c r="E41" t="s">
        <v>49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107</v>
      </c>
      <c r="C42" t="s">
        <v>189</v>
      </c>
      <c r="D42" t="s">
        <v>109</v>
      </c>
      <c r="E42" t="s">
        <v>49</v>
      </c>
      <c r="F42"/>
      <c r="G42" t="n">
        <v>-0.0767062827944756</v>
      </c>
      <c r="H42" t="n">
        <v>0.13443149626255</v>
      </c>
      <c r="I42" t="n">
        <v>0.416266232728958</v>
      </c>
      <c r="J42" t="n">
        <v>0.0188015457242727</v>
      </c>
      <c r="K42" t="n">
        <v>0.0173986572772264</v>
      </c>
      <c r="L42" t="n">
        <v>0.139733850955963</v>
      </c>
      <c r="M42" t="n">
        <v>0.220222026109695</v>
      </c>
      <c r="N42" t="n">
        <v>0.263197869062424</v>
      </c>
      <c r="O42" t="n">
        <v>0.0106444004923105</v>
      </c>
      <c r="P42" t="n">
        <v>0.09678915143013</v>
      </c>
      <c r="Q42" t="n">
        <v>0.202342286705971</v>
      </c>
      <c r="R42" t="n">
        <v>0.022218706086278</v>
      </c>
      <c r="S42" t="n">
        <v>-0.041821300983429</v>
      </c>
      <c r="T42" t="n">
        <v>0.19953428208828</v>
      </c>
      <c r="U42" t="n">
        <v>0.284844368696213</v>
      </c>
      <c r="V42" t="n">
        <v>0.186521455645561</v>
      </c>
      <c r="W42" t="n">
        <v>0.294448584318161</v>
      </c>
      <c r="X42" t="n">
        <v>0.191518738865852</v>
      </c>
      <c r="Y42" t="n">
        <v>0.21314400434494</v>
      </c>
      <c r="Z42" t="n">
        <v>0.203899428248405</v>
      </c>
      <c r="AA42" t="n">
        <v>0.287678956985474</v>
      </c>
      <c r="AB42" t="n">
        <v>0.286139130592346</v>
      </c>
      <c r="AC42" t="n">
        <v>0.416679739952087</v>
      </c>
      <c r="AD42" t="n">
        <v>0.472542881965637</v>
      </c>
      <c r="AE42" t="n">
        <v>0.645288109779358</v>
      </c>
      <c r="AF42" t="n">
        <v>-0.274005323648453</v>
      </c>
    </row>
    <row r="43">
      <c r="A43" t="s">
        <v>190</v>
      </c>
      <c r="B43" t="s">
        <v>107</v>
      </c>
      <c r="C43" t="s">
        <v>191</v>
      </c>
      <c r="D43" t="s">
        <v>109</v>
      </c>
      <c r="E43" t="s">
        <v>49</v>
      </c>
      <c r="F43"/>
      <c r="G43" t="n">
        <v>-0.000417101691709831</v>
      </c>
      <c r="H43" t="n">
        <v>0.0980355441570282</v>
      </c>
      <c r="I43" t="n">
        <v>0.33992862701416</v>
      </c>
      <c r="J43" t="n">
        <v>0.14353147149086</v>
      </c>
      <c r="K43" t="n">
        <v>0.00544250523671508</v>
      </c>
      <c r="L43" t="n">
        <v>0.103692710399628</v>
      </c>
      <c r="M43" t="n">
        <v>0.298839658498764</v>
      </c>
      <c r="N43" t="n">
        <v>0.17493999004364</v>
      </c>
      <c r="O43" t="n">
        <v>-0.00208061560988426</v>
      </c>
      <c r="P43" t="n">
        <v>0.0270984712988138</v>
      </c>
      <c r="Q43" t="n">
        <v>-0.00176648958586156</v>
      </c>
      <c r="R43" t="n">
        <v>-0.00904594268649817</v>
      </c>
      <c r="S43" t="n">
        <v>-0.0195391327142715</v>
      </c>
      <c r="T43" t="n">
        <v>0.320164501667023</v>
      </c>
      <c r="U43" t="n">
        <v>0.198214411735535</v>
      </c>
      <c r="V43" t="n">
        <v>0.119511052966118</v>
      </c>
      <c r="W43" t="n">
        <v>0.217164933681488</v>
      </c>
      <c r="X43" t="n">
        <v>0.290362417697906</v>
      </c>
      <c r="Y43" t="n">
        <v>0.138194039463997</v>
      </c>
      <c r="Z43" t="n">
        <v>0.217469915747643</v>
      </c>
      <c r="AA43" t="n">
        <v>0.178558140993118</v>
      </c>
      <c r="AB43" t="n">
        <v>0.0336244218051434</v>
      </c>
      <c r="AC43" t="n">
        <v>0.237513944506645</v>
      </c>
      <c r="AD43" t="n">
        <v>0.403076261281967</v>
      </c>
      <c r="AE43" t="n">
        <v>0.8303142786026</v>
      </c>
      <c r="AF43" t="n">
        <v>-0.35261794924736</v>
      </c>
    </row>
    <row r="44">
      <c r="A44" t="s">
        <v>192</v>
      </c>
      <c r="B44" t="s">
        <v>107</v>
      </c>
      <c r="C44" t="s">
        <v>193</v>
      </c>
      <c r="D44" t="s">
        <v>109</v>
      </c>
      <c r="E44" t="s">
        <v>49</v>
      </c>
      <c r="F44"/>
      <c r="G44" t="n">
        <v>0.0904731005430222</v>
      </c>
      <c r="H44" t="n">
        <v>0.132453456521034</v>
      </c>
      <c r="I44" t="n">
        <v>0.254219621419907</v>
      </c>
      <c r="J44" t="n">
        <v>0.224950030446053</v>
      </c>
      <c r="K44" t="n">
        <v>0.24432572722435</v>
      </c>
      <c r="L44" t="n">
        <v>0.31485179066658</v>
      </c>
      <c r="M44" t="n">
        <v>0.330996364355087</v>
      </c>
      <c r="N44" t="n">
        <v>0.219924837350845</v>
      </c>
      <c r="O44" t="n">
        <v>0.206597685813904</v>
      </c>
      <c r="P44" t="n">
        <v>0.221517503261566</v>
      </c>
      <c r="Q44" t="n">
        <v>0.226535156369209</v>
      </c>
      <c r="R44" t="n">
        <v>0.204643428325653</v>
      </c>
      <c r="S44" t="n">
        <v>0.188032284379005</v>
      </c>
      <c r="T44" t="n">
        <v>0.46815499663353</v>
      </c>
      <c r="U44" t="n">
        <v>0.244382694363594</v>
      </c>
      <c r="V44" t="n">
        <v>0.285929709672928</v>
      </c>
      <c r="W44" t="n">
        <v>0.332954794168472</v>
      </c>
      <c r="X44" t="n">
        <v>0.449570834636688</v>
      </c>
      <c r="Y44" t="n">
        <v>0.286624640226364</v>
      </c>
      <c r="Z44" t="n">
        <v>0.387778729200363</v>
      </c>
      <c r="AA44" t="n">
        <v>0.213513970375061</v>
      </c>
      <c r="AB44" t="n">
        <v>0.259259790182114</v>
      </c>
      <c r="AC44" t="n">
        <v>0.231733828783035</v>
      </c>
      <c r="AD44" t="n">
        <v>0.388135612010956</v>
      </c>
      <c r="AE44" t="n">
        <v>1.03207874298096</v>
      </c>
      <c r="AF44" t="n">
        <v>-0.161319434642792</v>
      </c>
    </row>
    <row r="45">
      <c r="A45" t="s">
        <v>194</v>
      </c>
      <c r="B45" t="s">
        <v>107</v>
      </c>
      <c r="C45" t="s">
        <v>195</v>
      </c>
      <c r="D45" t="s">
        <v>109</v>
      </c>
      <c r="E45" t="s">
        <v>49</v>
      </c>
      <c r="F45"/>
      <c r="G45" t="n">
        <v>0.089170902967453</v>
      </c>
      <c r="H45" t="n">
        <v>0.13950452208519</v>
      </c>
      <c r="I45" t="n">
        <v>0.267140805721283</v>
      </c>
      <c r="J45" t="n">
        <v>0.237982764840126</v>
      </c>
      <c r="K45" t="n">
        <v>0.260295778512955</v>
      </c>
      <c r="L45" t="n">
        <v>0.332743436098099</v>
      </c>
      <c r="M45" t="n">
        <v>0.35783115029335</v>
      </c>
      <c r="N45" t="n">
        <v>0.233700796961784</v>
      </c>
      <c r="O45" t="n">
        <v>0.201617181301117</v>
      </c>
      <c r="P45" t="n">
        <v>0.219746708869934</v>
      </c>
      <c r="Q45" t="n">
        <v>0.203431069850922</v>
      </c>
      <c r="R45" t="n">
        <v>0.177211984992027</v>
      </c>
      <c r="S45" t="n">
        <v>0.15798607468605</v>
      </c>
      <c r="T45" t="n">
        <v>0.473944425582886</v>
      </c>
      <c r="U45" t="n">
        <v>0.223173901438713</v>
      </c>
      <c r="V45" t="n">
        <v>0.303768008947372</v>
      </c>
      <c r="W45" t="n">
        <v>0.273565292358398</v>
      </c>
      <c r="X45" t="n">
        <v>0.434215128421783</v>
      </c>
      <c r="Y45" t="n">
        <v>0.287839412689209</v>
      </c>
      <c r="Z45" t="n">
        <v>0.368921309709549</v>
      </c>
      <c r="AA45" t="n">
        <v>0.202381744980812</v>
      </c>
      <c r="AB45" t="n">
        <v>0.245947957038879</v>
      </c>
      <c r="AC45" t="n">
        <v>0.214110270142555</v>
      </c>
      <c r="AD45" t="n">
        <v>0.38212189078331</v>
      </c>
      <c r="AE45" t="n">
        <v>1.14794504642487</v>
      </c>
      <c r="AF45" t="n">
        <v>-0.189920902252197</v>
      </c>
    </row>
    <row r="46">
      <c r="A46" t="s">
        <v>196</v>
      </c>
      <c r="B46" t="s">
        <v>107</v>
      </c>
      <c r="C46" t="s">
        <v>197</v>
      </c>
      <c r="D46" t="s">
        <v>109</v>
      </c>
      <c r="E46" t="s">
        <v>49</v>
      </c>
      <c r="F46"/>
      <c r="G46" t="n">
        <v>0.163183867931366</v>
      </c>
      <c r="H46" t="n">
        <v>0.137124359607697</v>
      </c>
      <c r="I46" t="n">
        <v>0.26352271437645</v>
      </c>
      <c r="J46" t="n">
        <v>0.228287696838379</v>
      </c>
      <c r="K46" t="n">
        <v>0.0817653760313988</v>
      </c>
      <c r="L46" t="n">
        <v>0.107030957937241</v>
      </c>
      <c r="M46" t="n">
        <v>0.262087851762772</v>
      </c>
      <c r="N46" t="n">
        <v>0.0681954473257065</v>
      </c>
      <c r="O46" t="n">
        <v>0.0215107686817646</v>
      </c>
      <c r="P46" t="n">
        <v>-0.0148380724713206</v>
      </c>
      <c r="Q46" t="n">
        <v>-0.0987837761640549</v>
      </c>
      <c r="R46" t="n">
        <v>-0.0233877617865801</v>
      </c>
      <c r="S46" t="n">
        <v>-0.00521178357303143</v>
      </c>
      <c r="T46" t="n">
        <v>0.118495725095272</v>
      </c>
      <c r="U46" t="n">
        <v>-0.0915280506014824</v>
      </c>
      <c r="V46" t="n">
        <v>0.00973404478281736</v>
      </c>
      <c r="W46" t="n">
        <v>0.000153107597725466</v>
      </c>
      <c r="X46" t="n">
        <v>0.0600301176309586</v>
      </c>
      <c r="Y46" t="n">
        <v>-0.0339344628155231</v>
      </c>
      <c r="Z46" t="n">
        <v>0.020958824083209</v>
      </c>
      <c r="AA46" t="n">
        <v>0.1310625821352</v>
      </c>
      <c r="AB46" t="n">
        <v>-0.198473379015923</v>
      </c>
      <c r="AC46" t="n">
        <v>-0.041374746710062</v>
      </c>
      <c r="AD46" t="n">
        <v>0.118936121463776</v>
      </c>
      <c r="AE46" t="n">
        <v>0.297350108623505</v>
      </c>
      <c r="AF46" t="n">
        <v>-0.234300017356873</v>
      </c>
    </row>
    <row r="47">
      <c r="A47" t="s">
        <v>198</v>
      </c>
      <c r="B47" t="s">
        <v>107</v>
      </c>
      <c r="C47" t="s">
        <v>199</v>
      </c>
      <c r="D47" t="s">
        <v>109</v>
      </c>
      <c r="E47" t="s">
        <v>49</v>
      </c>
      <c r="F47"/>
      <c r="G47" t="n">
        <v>-0.00116536545101553</v>
      </c>
      <c r="H47" t="n">
        <v>0.0275336876511574</v>
      </c>
      <c r="I47" t="n">
        <v>0.0668466240167618</v>
      </c>
      <c r="J47" t="n">
        <v>0.0899513810873032</v>
      </c>
      <c r="K47" t="n">
        <v>0.0902517735958099</v>
      </c>
      <c r="L47" t="n">
        <v>0.113677941262722</v>
      </c>
      <c r="M47" t="n">
        <v>0.123265467584133</v>
      </c>
      <c r="N47" t="n">
        <v>0.123165257275105</v>
      </c>
      <c r="O47" t="n">
        <v>0.0869057849049568</v>
      </c>
      <c r="P47" t="n">
        <v>0.119989112019539</v>
      </c>
      <c r="Q47" t="n">
        <v>0.0267201531678438</v>
      </c>
      <c r="R47" t="n">
        <v>0.0812674313783646</v>
      </c>
      <c r="S47" t="n">
        <v>0.091741718351841</v>
      </c>
      <c r="T47" t="n">
        <v>0.090848058462143</v>
      </c>
      <c r="U47" t="n">
        <v>0.0797469690442085</v>
      </c>
      <c r="V47" t="n">
        <v>0.102637566626072</v>
      </c>
      <c r="W47" t="n">
        <v>0.0533254817128181</v>
      </c>
      <c r="X47" t="n">
        <v>0.0229490380734205</v>
      </c>
      <c r="Y47" t="n">
        <v>-0.0436462871730328</v>
      </c>
      <c r="Z47" t="n">
        <v>0.065105490386486</v>
      </c>
      <c r="AA47" t="n">
        <v>-0.0228118915110826</v>
      </c>
      <c r="AB47" t="n">
        <v>-0.0709350779652596</v>
      </c>
      <c r="AC47" t="n">
        <v>0.0704716518521309</v>
      </c>
      <c r="AD47" t="n">
        <v>0.121338069438934</v>
      </c>
      <c r="AE47" t="n">
        <v>0.161288097500801</v>
      </c>
      <c r="AF47" t="n">
        <v>0.0514987148344517</v>
      </c>
    </row>
    <row r="48">
      <c r="A48" t="s">
        <v>200</v>
      </c>
      <c r="B48" t="s">
        <v>107</v>
      </c>
      <c r="C48" t="s">
        <v>201</v>
      </c>
      <c r="D48" t="s">
        <v>109</v>
      </c>
      <c r="E48" t="s">
        <v>49</v>
      </c>
      <c r="F48"/>
      <c r="G48" t="n">
        <v>-0.0984640195965767</v>
      </c>
      <c r="H48" t="n">
        <v>0.0670961365103722</v>
      </c>
      <c r="I48" t="n">
        <v>0.176778852939606</v>
      </c>
      <c r="J48" t="n">
        <v>0.123778857290745</v>
      </c>
      <c r="K48" t="n">
        <v>0.15309976041317</v>
      </c>
      <c r="L48" t="n">
        <v>0.158533215522766</v>
      </c>
      <c r="M48" t="n">
        <v>0.143717169761658</v>
      </c>
      <c r="N48" t="n">
        <v>0.210807651281357</v>
      </c>
      <c r="O48" t="n">
        <v>0.00701428297907114</v>
      </c>
      <c r="P48" t="n">
        <v>0.0245173145085573</v>
      </c>
      <c r="Q48" t="n">
        <v>0.0142536051571369</v>
      </c>
      <c r="R48" t="n">
        <v>0.0522673837840557</v>
      </c>
      <c r="S48" t="n">
        <v>-0.00108816614374518</v>
      </c>
      <c r="T48" t="n">
        <v>0.153438702225685</v>
      </c>
      <c r="U48" t="n">
        <v>0.072958916425705</v>
      </c>
      <c r="V48" t="n">
        <v>0.0380394048988819</v>
      </c>
      <c r="W48" t="n">
        <v>0.0970561727881432</v>
      </c>
      <c r="X48" t="n">
        <v>0.0500801019370556</v>
      </c>
      <c r="Y48" t="n">
        <v>-0.0193033087998629</v>
      </c>
      <c r="Z48" t="n">
        <v>0.049641314893961</v>
      </c>
      <c r="AA48" t="n">
        <v>-0.0427024215459824</v>
      </c>
      <c r="AB48" t="n">
        <v>-0.0427812784910202</v>
      </c>
      <c r="AC48" t="n">
        <v>0.0624960511922836</v>
      </c>
      <c r="AD48" t="n">
        <v>0.0725006833672523</v>
      </c>
      <c r="AE48" t="n">
        <v>0.363207310438156</v>
      </c>
      <c r="AF48" t="n">
        <v>-0.0469389148056507</v>
      </c>
    </row>
    <row r="49">
      <c r="A49" t="s">
        <v>202</v>
      </c>
      <c r="B49" t="s">
        <v>107</v>
      </c>
      <c r="C49" t="s">
        <v>203</v>
      </c>
      <c r="D49" t="s">
        <v>109</v>
      </c>
      <c r="E49" t="s">
        <v>49</v>
      </c>
      <c r="F49"/>
      <c r="G49" t="n">
        <v>-0.395692378282547</v>
      </c>
      <c r="H49" t="n">
        <v>0.123396024107933</v>
      </c>
      <c r="I49" t="n">
        <v>0.530797481536865</v>
      </c>
      <c r="J49" t="n">
        <v>0.154159903526306</v>
      </c>
      <c r="K49" t="n">
        <v>0.113497368991375</v>
      </c>
      <c r="L49" t="n">
        <v>0.277949541807175</v>
      </c>
      <c r="M49" t="n">
        <v>0.153406023979187</v>
      </c>
      <c r="N49" t="n">
        <v>0.223234593868256</v>
      </c>
      <c r="O49" t="n">
        <v>-0.175698220729828</v>
      </c>
      <c r="P49" t="n">
        <v>0.0189214367419481</v>
      </c>
      <c r="Q49" t="n">
        <v>-0.00155272916890681</v>
      </c>
      <c r="R49" t="n">
        <v>-0.123370319604874</v>
      </c>
      <c r="S49" t="n">
        <v>-0.44463986158371</v>
      </c>
      <c r="T49" t="n">
        <v>0.363361239433289</v>
      </c>
      <c r="U49" t="n">
        <v>0.160764172673225</v>
      </c>
      <c r="V49" t="n">
        <v>-0.185807555913925</v>
      </c>
      <c r="W49" t="n">
        <v>0.201211288571358</v>
      </c>
      <c r="X49" t="n">
        <v>0.128996074199677</v>
      </c>
      <c r="Y49" t="n">
        <v>0.148183271288872</v>
      </c>
      <c r="Z49" t="n">
        <v>-0.0805277675390244</v>
      </c>
      <c r="AA49" t="n">
        <v>-0.0685699209570885</v>
      </c>
      <c r="AB49" t="n">
        <v>0.099884144961834</v>
      </c>
      <c r="AC49" t="n">
        <v>-0.0359114892780781</v>
      </c>
      <c r="AD49" t="n">
        <v>0.185749366879463</v>
      </c>
      <c r="AE49" t="n">
        <v>1.12522304058075</v>
      </c>
      <c r="AF49" t="n">
        <v>-0.188951909542084</v>
      </c>
    </row>
    <row r="50">
      <c r="A50" t="s">
        <v>204</v>
      </c>
      <c r="B50" t="s">
        <v>107</v>
      </c>
      <c r="C50" t="s">
        <v>205</v>
      </c>
      <c r="D50" t="s">
        <v>109</v>
      </c>
      <c r="E50" t="s">
        <v>49</v>
      </c>
      <c r="F50"/>
      <c r="G50" t="n">
        <v>-0.0451518930494785</v>
      </c>
      <c r="H50" t="n">
        <v>0.0502356141805649</v>
      </c>
      <c r="I50" t="n">
        <v>0.107449039816856</v>
      </c>
      <c r="J50" t="n">
        <v>0.0838954001665115</v>
      </c>
      <c r="K50" t="n">
        <v>0.0966766998171806</v>
      </c>
      <c r="L50" t="n">
        <v>0.0798697620630264</v>
      </c>
      <c r="M50" t="n">
        <v>0.0736173093318939</v>
      </c>
      <c r="N50" t="n">
        <v>0.12244687974453</v>
      </c>
      <c r="O50" t="n">
        <v>0.0518510863184929</v>
      </c>
      <c r="P50" t="n">
        <v>-0.0284609608352184</v>
      </c>
      <c r="Q50" t="n">
        <v>0.0521472319960594</v>
      </c>
      <c r="R50" t="n">
        <v>0.0471473671495914</v>
      </c>
      <c r="S50" t="n">
        <v>0.0760738849639893</v>
      </c>
      <c r="T50" t="n">
        <v>0.0870878174901009</v>
      </c>
      <c r="U50" t="n">
        <v>0.0396781824529171</v>
      </c>
      <c r="V50" t="n">
        <v>0.0561925061047077</v>
      </c>
      <c r="W50" t="n">
        <v>0.047373328357935</v>
      </c>
      <c r="X50" t="n">
        <v>0.0265213511884212</v>
      </c>
      <c r="Y50" t="n">
        <v>-0.0000523641974723432</v>
      </c>
      <c r="Z50" t="n">
        <v>0.0418402850627899</v>
      </c>
      <c r="AA50" t="n">
        <v>-0.0209486093372107</v>
      </c>
      <c r="AB50" t="n">
        <v>-0.0284724030643702</v>
      </c>
      <c r="AC50" t="n">
        <v>0.103069618344307</v>
      </c>
      <c r="AD50" t="n">
        <v>0.0114997932687402</v>
      </c>
      <c r="AE50" t="n">
        <v>0.141876801848412</v>
      </c>
      <c r="AF50" t="n">
        <v>-0.00232152245007455</v>
      </c>
    </row>
    <row r="51">
      <c r="A51" t="s">
        <v>206</v>
      </c>
      <c r="B51" t="s">
        <v>107</v>
      </c>
      <c r="C51" t="s">
        <v>207</v>
      </c>
      <c r="D51" t="s">
        <v>109</v>
      </c>
      <c r="E51" t="s">
        <v>49</v>
      </c>
      <c r="F51"/>
      <c r="G51" t="n">
        <v>-0.0670244470238686</v>
      </c>
      <c r="H51" t="n">
        <v>0.0832292810082436</v>
      </c>
      <c r="I51" t="n">
        <v>0.132524400949478</v>
      </c>
      <c r="J51" t="n">
        <v>0.0871483609080315</v>
      </c>
      <c r="K51" t="n">
        <v>0.105199009180069</v>
      </c>
      <c r="L51" t="n">
        <v>0.0615430660545826</v>
      </c>
      <c r="M51" t="n">
        <v>0.101657971739769</v>
      </c>
      <c r="N51" t="n">
        <v>0.185575634241104</v>
      </c>
      <c r="O51" t="n">
        <v>0.081421822309494</v>
      </c>
      <c r="P51" t="n">
        <v>0.00284478580579162</v>
      </c>
      <c r="Q51" t="n">
        <v>0.0673031955957413</v>
      </c>
      <c r="R51" t="n">
        <v>0.0907424166798592</v>
      </c>
      <c r="S51" t="n">
        <v>0.107600085437298</v>
      </c>
      <c r="T51" t="n">
        <v>0.11245821416378</v>
      </c>
      <c r="U51" t="n">
        <v>0.0519232898950577</v>
      </c>
      <c r="V51" t="n">
        <v>0.0885762125253677</v>
      </c>
      <c r="W51" t="n">
        <v>0.0489149540662766</v>
      </c>
      <c r="X51" t="n">
        <v>0.104801215231419</v>
      </c>
      <c r="Y51" t="n">
        <v>-0.022673474624753</v>
      </c>
      <c r="Z51" t="n">
        <v>0.100365594029427</v>
      </c>
      <c r="AA51" t="n">
        <v>-0.0447397381067276</v>
      </c>
      <c r="AB51" t="n">
        <v>0.00460064550861716</v>
      </c>
      <c r="AC51" t="n">
        <v>0.111522503197193</v>
      </c>
      <c r="AD51" t="n">
        <v>-0.0210392251610756</v>
      </c>
      <c r="AE51" t="n">
        <v>0.171861082315445</v>
      </c>
      <c r="AF51" t="n">
        <v>-0.00219865771941841</v>
      </c>
    </row>
    <row r="52">
      <c r="A52" t="s">
        <v>208</v>
      </c>
      <c r="B52" t="s">
        <v>107</v>
      </c>
      <c r="C52" t="s">
        <v>209</v>
      </c>
      <c r="D52" t="s">
        <v>109</v>
      </c>
      <c r="E52" t="s">
        <v>49</v>
      </c>
      <c r="F52"/>
      <c r="G52" t="n">
        <v>0.0169683154672384</v>
      </c>
      <c r="H52" t="n">
        <v>0.0172762461006641</v>
      </c>
      <c r="I52" t="n">
        <v>0.0480614267289639</v>
      </c>
      <c r="J52" t="n">
        <v>0.0564624033868313</v>
      </c>
      <c r="K52" t="n">
        <v>0.0610820651054382</v>
      </c>
      <c r="L52" t="n">
        <v>0.0713044106960297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0.0110111469402909</v>
      </c>
      <c r="AD52" t="n">
        <v>0.0293620098382235</v>
      </c>
      <c r="AE52" t="n">
        <v>0.0410490557551384</v>
      </c>
      <c r="AF52" t="n">
        <v>-0.00197590002790093</v>
      </c>
    </row>
    <row r="53">
      <c r="A53" t="s">
        <v>210</v>
      </c>
      <c r="B53" t="s">
        <v>107</v>
      </c>
      <c r="C53" t="s">
        <v>211</v>
      </c>
      <c r="D53" t="s">
        <v>109</v>
      </c>
      <c r="E53" t="s">
        <v>49</v>
      </c>
      <c r="F53"/>
      <c r="G53" t="n">
        <v>0.0559807568788528</v>
      </c>
      <c r="H53" t="n">
        <v>-0.437340974807739</v>
      </c>
      <c r="I53" t="n">
        <v>0.186335429549217</v>
      </c>
      <c r="J53" t="n">
        <v>-0.204312264919281</v>
      </c>
      <c r="K53" t="n">
        <v>0.126807495951653</v>
      </c>
      <c r="L53" t="n">
        <v>0.0613845437765121</v>
      </c>
      <c r="M53" t="n">
        <v>-0.214941382408142</v>
      </c>
      <c r="N53" t="n">
        <v>0.148423194885254</v>
      </c>
      <c r="O53" t="n">
        <v>-0.44232565164566</v>
      </c>
      <c r="P53" t="n">
        <v>-0.216731309890747</v>
      </c>
      <c r="Q53" t="n">
        <v>-0.0828137621283531</v>
      </c>
      <c r="R53" t="n">
        <v>-0.283032953739166</v>
      </c>
      <c r="S53" t="n">
        <v>-0.149961605668068</v>
      </c>
      <c r="T53" t="n">
        <v>-0.134391903877258</v>
      </c>
      <c r="U53" t="n">
        <v>0.118577726185322</v>
      </c>
      <c r="V53" t="n">
        <v>-0.113429501652718</v>
      </c>
      <c r="W53" t="n">
        <v>-0.123255237936974</v>
      </c>
      <c r="X53" t="n">
        <v>-0.0478819124400616</v>
      </c>
      <c r="Y53" t="n">
        <v>0.0255347732454538</v>
      </c>
      <c r="Z53" t="n">
        <v>-0.0431608408689499</v>
      </c>
      <c r="AA53" t="n">
        <v>-0.196421310305595</v>
      </c>
      <c r="AB53" t="n">
        <v>0.0634563714265823</v>
      </c>
      <c r="AC53" t="n">
        <v>-0.11626485735178</v>
      </c>
      <c r="AD53" t="n">
        <v>-0.0831669718027115</v>
      </c>
      <c r="AE53" t="n">
        <v>0.84076064825058</v>
      </c>
      <c r="AF53" t="n">
        <v>-0.279488354921341</v>
      </c>
    </row>
    <row r="54">
      <c r="A54" t="s">
        <v>212</v>
      </c>
      <c r="B54" t="s">
        <v>107</v>
      </c>
      <c r="C54" t="s">
        <v>213</v>
      </c>
      <c r="D54" t="s">
        <v>109</v>
      </c>
      <c r="E54" t="s">
        <v>49</v>
      </c>
      <c r="F54"/>
      <c r="G54" t="n">
        <v>0.0628086477518082</v>
      </c>
      <c r="H54" t="n">
        <v>-0.0153892645612359</v>
      </c>
      <c r="I54" t="n">
        <v>0.100706927478313</v>
      </c>
      <c r="J54" t="n">
        <v>0.0325754955410957</v>
      </c>
      <c r="K54" t="n">
        <v>0.125814601778984</v>
      </c>
      <c r="L54" t="n">
        <v>0.125843852758408</v>
      </c>
      <c r="M54" t="n">
        <v>-0.029877433553338</v>
      </c>
      <c r="N54" t="n">
        <v>0.0342866592109203</v>
      </c>
      <c r="O54" t="n">
        <v>-0.0964822992682457</v>
      </c>
      <c r="P54" t="n">
        <v>0.0320635102689266</v>
      </c>
      <c r="Q54" t="n">
        <v>0.00859360117465258</v>
      </c>
      <c r="R54" t="n">
        <v>-0.0832366645336151</v>
      </c>
      <c r="S54" t="n">
        <v>-0.0433610491454601</v>
      </c>
      <c r="T54" t="n">
        <v>-0.059162724763155</v>
      </c>
      <c r="U54" t="n">
        <v>0.114525899291039</v>
      </c>
      <c r="V54" t="n">
        <v>0.114095561206341</v>
      </c>
      <c r="W54" t="n">
        <v>-0.0639567747712135</v>
      </c>
      <c r="X54" t="n">
        <v>0.0123777613043785</v>
      </c>
      <c r="Y54" t="n">
        <v>-0.125334277749062</v>
      </c>
      <c r="Z54" t="n">
        <v>0.0263730958104134</v>
      </c>
      <c r="AA54" t="n">
        <v>-0.0704962089657784</v>
      </c>
      <c r="AB54" t="n">
        <v>-0.133114248514175</v>
      </c>
      <c r="AC54" t="n">
        <v>-0.0883309319615364</v>
      </c>
      <c r="AD54" t="n">
        <v>0.0391481779515743</v>
      </c>
      <c r="AE54" t="n">
        <v>0.297815650701523</v>
      </c>
      <c r="AF54" t="n">
        <v>-0.0301386695355177</v>
      </c>
    </row>
    <row r="55">
      <c r="A55" t="s">
        <v>214</v>
      </c>
      <c r="B55" t="s">
        <v>107</v>
      </c>
      <c r="C55" t="s">
        <v>215</v>
      </c>
      <c r="D55" t="s">
        <v>109</v>
      </c>
      <c r="E55" t="s">
        <v>49</v>
      </c>
      <c r="F55"/>
      <c r="G55" t="n">
        <v>0.0531374886631966</v>
      </c>
      <c r="H55" t="n">
        <v>0.0373828932642937</v>
      </c>
      <c r="I55" t="n">
        <v>0.0493841953575611</v>
      </c>
      <c r="J55" t="n">
        <v>0.069389209151268</v>
      </c>
      <c r="K55" t="n">
        <v>0.105684079229832</v>
      </c>
      <c r="L55" t="n">
        <v>0.117201134562492</v>
      </c>
      <c r="M55" t="n">
        <v>0.0673116222023964</v>
      </c>
      <c r="N55" t="n">
        <v>0.0505148507654667</v>
      </c>
      <c r="O55" t="n">
        <v>0.0510276407003403</v>
      </c>
      <c r="P55" t="n">
        <v>0.0837313458323479</v>
      </c>
      <c r="Q55" t="n">
        <v>0.0765969604253769</v>
      </c>
      <c r="R55" t="n">
        <v>0.0242692977190018</v>
      </c>
      <c r="S55" t="n">
        <v>0.0578974559903145</v>
      </c>
      <c r="T55" t="n">
        <v>0.0385012552142143</v>
      </c>
      <c r="U55" t="n">
        <v>0.123481594026089</v>
      </c>
      <c r="V55" t="n">
        <v>0.2222511023283</v>
      </c>
      <c r="W55" t="n">
        <v>-0.0103761460632086</v>
      </c>
      <c r="X55" t="n">
        <v>0.0193776171654463</v>
      </c>
      <c r="Y55" t="n">
        <v>-0.106512568891048</v>
      </c>
      <c r="Z55" t="n">
        <v>0.0441420301795006</v>
      </c>
      <c r="AA55" t="n">
        <v>-0.0219806600362062</v>
      </c>
      <c r="AB55" t="n">
        <v>-0.144802078604698</v>
      </c>
      <c r="AC55" t="n">
        <v>-0.0427001900970936</v>
      </c>
      <c r="AD55" t="n">
        <v>0.0625288933515549</v>
      </c>
      <c r="AE55" t="n">
        <v>0.22273975610733</v>
      </c>
      <c r="AF55" t="n">
        <v>0.107659175992012</v>
      </c>
    </row>
    <row r="56">
      <c r="A56" t="s">
        <v>216</v>
      </c>
      <c r="B56" t="s">
        <v>107</v>
      </c>
      <c r="C56" t="s">
        <v>217</v>
      </c>
      <c r="D56" t="s">
        <v>109</v>
      </c>
      <c r="E56" t="s">
        <v>49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107</v>
      </c>
      <c r="C57" t="s">
        <v>219</v>
      </c>
      <c r="D57" t="s">
        <v>109</v>
      </c>
      <c r="E57" t="s">
        <v>49</v>
      </c>
      <c r="F57"/>
      <c r="G57" t="n">
        <v>0.052953451871872</v>
      </c>
      <c r="H57" t="n">
        <v>0.114892318844795</v>
      </c>
      <c r="I57" t="n">
        <v>0.22445984184742</v>
      </c>
      <c r="J57" t="n">
        <v>0.187721520662308</v>
      </c>
      <c r="K57" t="n">
        <v>0.212075471878052</v>
      </c>
      <c r="L57" t="n">
        <v>0.266957312822342</v>
      </c>
      <c r="M57" t="n">
        <v>0.273652106523514</v>
      </c>
      <c r="N57" t="n">
        <v>0.200368091464043</v>
      </c>
      <c r="O57" t="n">
        <v>0.148946136236191</v>
      </c>
      <c r="P57" t="n">
        <v>0.151154905557632</v>
      </c>
      <c r="Q57" t="n">
        <v>0.160561367869377</v>
      </c>
      <c r="R57" t="n">
        <v>0.142968162894249</v>
      </c>
      <c r="S57" t="n">
        <v>0.124972969293594</v>
      </c>
      <c r="T57" t="n">
        <v>0.352734923362732</v>
      </c>
      <c r="U57" t="n">
        <v>0.17673434317112</v>
      </c>
      <c r="V57" t="n">
        <v>0.198767378926277</v>
      </c>
      <c r="W57" t="n">
        <v>0.239756032824516</v>
      </c>
      <c r="X57" t="n">
        <v>0.320621371269226</v>
      </c>
      <c r="Y57" t="n">
        <v>0.194693937897682</v>
      </c>
      <c r="Z57" t="n">
        <v>0.275019496679306</v>
      </c>
      <c r="AA57" t="n">
        <v>0.134886503219604</v>
      </c>
      <c r="AB57" t="n">
        <v>0.169377461075783</v>
      </c>
      <c r="AC57" t="n">
        <v>0.165681689977646</v>
      </c>
      <c r="AD57" t="n">
        <v>0.288650721311569</v>
      </c>
      <c r="AE57" t="n">
        <v>0.795235514640808</v>
      </c>
      <c r="AF57" t="n">
        <v>-0.124151349067688</v>
      </c>
    </row>
    <row r="58">
      <c r="A58" t="s">
        <v>220</v>
      </c>
      <c r="B58" t="s">
        <v>107</v>
      </c>
      <c r="C58" t="s">
        <v>221</v>
      </c>
      <c r="D58" t="s">
        <v>109</v>
      </c>
      <c r="E58" t="s">
        <v>49</v>
      </c>
      <c r="F58"/>
      <c r="G58" t="n">
        <v>0.0533295907080173</v>
      </c>
      <c r="H58" t="n">
        <v>0.11539875715971</v>
      </c>
      <c r="I58" t="n">
        <v>0.224588245153427</v>
      </c>
      <c r="J58" t="n">
        <v>0.187857061624527</v>
      </c>
      <c r="K58" t="n">
        <v>0.211956933140755</v>
      </c>
      <c r="L58" t="n">
        <v>0.267147183418274</v>
      </c>
      <c r="M58" t="n">
        <v>0.274355471134186</v>
      </c>
      <c r="N58" t="n">
        <v>0.200443342328072</v>
      </c>
      <c r="O58" t="n">
        <v>0.149095267057419</v>
      </c>
      <c r="P58" t="n">
        <v>0.151702627539635</v>
      </c>
      <c r="Q58" t="n">
        <v>0.159277945756912</v>
      </c>
      <c r="R58" t="n">
        <v>0.143472746014595</v>
      </c>
      <c r="S58" t="n">
        <v>0.123903810977936</v>
      </c>
      <c r="T58" t="n">
        <v>0.353778123855591</v>
      </c>
      <c r="U58" t="n">
        <v>0.178208917379379</v>
      </c>
      <c r="V58" t="n">
        <v>0.198320955038071</v>
      </c>
      <c r="W58" t="n">
        <v>0.240152567625046</v>
      </c>
      <c r="X58" t="n">
        <v>0.321572035551071</v>
      </c>
      <c r="Y58" t="n">
        <v>0.194581463932991</v>
      </c>
      <c r="Z58" t="n">
        <v>0.274645447731018</v>
      </c>
      <c r="AA58" t="n">
        <v>0.136444643139839</v>
      </c>
      <c r="AB58" t="n">
        <v>0.168587893247604</v>
      </c>
      <c r="AC58" t="n">
        <v>0.166426420211792</v>
      </c>
      <c r="AD58" t="n">
        <v>0.28981876373291</v>
      </c>
      <c r="AE58" t="n">
        <v>0.795163333415985</v>
      </c>
      <c r="AF58" t="n">
        <v>-0.124789334833622</v>
      </c>
    </row>
    <row r="59">
      <c r="A59" t="s">
        <v>222</v>
      </c>
      <c r="B59" t="s">
        <v>107</v>
      </c>
      <c r="C59" t="s">
        <v>223</v>
      </c>
      <c r="D59" t="s">
        <v>109</v>
      </c>
      <c r="E59" t="s">
        <v>49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51</v>
      </c>
      <c r="F2"/>
      <c r="G2" t="n">
        <v>-1.1229053735733</v>
      </c>
      <c r="H2" t="n">
        <v>2.44581484794617</v>
      </c>
      <c r="I2" t="n">
        <v>7.6509313583374</v>
      </c>
      <c r="J2" t="n">
        <v>7.9423828125</v>
      </c>
      <c r="K2" t="n">
        <v>-4.55064916610718</v>
      </c>
      <c r="L2" t="n">
        <v>1.49727141857147</v>
      </c>
      <c r="M2" t="n">
        <v>-2.42546486854553</v>
      </c>
      <c r="N2" t="n">
        <v>-5.35243606567383</v>
      </c>
      <c r="O2" t="n">
        <v>10.582085609436</v>
      </c>
      <c r="P2" t="n">
        <v>0.223224118351936</v>
      </c>
      <c r="Q2" t="n">
        <v>3.78302979469299</v>
      </c>
      <c r="R2" t="n">
        <v>13.0535945892334</v>
      </c>
      <c r="S2" t="n">
        <v>10.5733423233032</v>
      </c>
      <c r="T2" t="n">
        <v>-1.39600503444672</v>
      </c>
      <c r="U2" t="n">
        <v>-5.32062149047852</v>
      </c>
      <c r="V2" t="n">
        <v>9.90462493896484</v>
      </c>
      <c r="W2" t="n">
        <v>0.364390581846237</v>
      </c>
      <c r="X2" t="n">
        <v>-1.54146671295166</v>
      </c>
      <c r="Y2" t="n">
        <v>7.12202405929565</v>
      </c>
      <c r="Z2" t="n">
        <v>-1.22913181781769</v>
      </c>
      <c r="AA2" t="n">
        <v>4.41850852966309</v>
      </c>
      <c r="AB2" t="n">
        <v>1.32355749607086</v>
      </c>
      <c r="AC2" t="n">
        <v>4.77616214752197</v>
      </c>
      <c r="AD2" t="n">
        <v>-0.993324935436249</v>
      </c>
      <c r="AE2" t="n">
        <v>-10.4513235092163</v>
      </c>
      <c r="AF2" t="n">
        <v>6.78478574752808</v>
      </c>
    </row>
    <row r="3">
      <c r="A3" t="s">
        <v>110</v>
      </c>
      <c r="B3" t="s">
        <v>107</v>
      </c>
      <c r="C3" t="s">
        <v>111</v>
      </c>
      <c r="D3" t="s">
        <v>109</v>
      </c>
      <c r="E3" t="s">
        <v>51</v>
      </c>
      <c r="F3"/>
      <c r="G3" t="n">
        <v>14.3180961608887</v>
      </c>
      <c r="H3" t="n">
        <v>3.57414960861206</v>
      </c>
      <c r="I3" t="n">
        <v>10.2018938064575</v>
      </c>
      <c r="J3" t="n">
        <v>6.98057699203491</v>
      </c>
      <c r="K3" t="n">
        <v>-7.33221673965454</v>
      </c>
      <c r="L3" t="n">
        <v>6.88015747070312</v>
      </c>
      <c r="M3" t="n">
        <v>7.4718222618103</v>
      </c>
      <c r="N3" t="n">
        <v>-0.20341032743454</v>
      </c>
      <c r="O3" t="n">
        <v>27.9370079040527</v>
      </c>
      <c r="P3" t="n">
        <v>3.31814336776733</v>
      </c>
      <c r="Q3" t="n">
        <v>-0.402524143457413</v>
      </c>
      <c r="R3" t="n">
        <v>-3.87672448158264</v>
      </c>
      <c r="S3" t="n">
        <v>13.6529808044434</v>
      </c>
      <c r="T3" t="n">
        <v>-15.7953081130981</v>
      </c>
      <c r="U3" t="n">
        <v>-1.61209332942963</v>
      </c>
      <c r="V3" t="n">
        <v>15.2905921936035</v>
      </c>
      <c r="W3" t="n">
        <v>-4.22835159301758</v>
      </c>
      <c r="X3" t="n">
        <v>-3.46216416358948</v>
      </c>
      <c r="Y3" t="n">
        <v>-7.08399248123169</v>
      </c>
      <c r="Z3" t="n">
        <v>-4.05733394622803</v>
      </c>
      <c r="AA3" t="n">
        <v>1.07532572746277</v>
      </c>
      <c r="AB3" t="n">
        <v>8.30032730102539</v>
      </c>
      <c r="AC3" t="n">
        <v>-8.92646884918213</v>
      </c>
      <c r="AD3" t="n">
        <v>-10.6705684661865</v>
      </c>
      <c r="AE3" t="n">
        <v>-23.3973579406738</v>
      </c>
      <c r="AF3" t="n">
        <v>19.1016597747803</v>
      </c>
    </row>
    <row r="4">
      <c r="A4" t="s">
        <v>112</v>
      </c>
      <c r="B4" t="s">
        <v>107</v>
      </c>
      <c r="C4" t="s">
        <v>113</v>
      </c>
      <c r="D4" t="s">
        <v>109</v>
      </c>
      <c r="E4" t="s">
        <v>51</v>
      </c>
      <c r="F4"/>
      <c r="G4" t="n">
        <v>0.118152469396591</v>
      </c>
      <c r="H4" t="n">
        <v>2.3050844669342</v>
      </c>
      <c r="I4" t="n">
        <v>1.59034097194672</v>
      </c>
      <c r="J4" t="n">
        <v>2.68166017532349</v>
      </c>
      <c r="K4" t="n">
        <v>4.67367172241211</v>
      </c>
      <c r="L4" t="n">
        <v>1.90009713172913</v>
      </c>
      <c r="M4" t="n">
        <v>-0.713099718093872</v>
      </c>
      <c r="N4" t="n">
        <v>-1.0607852935791</v>
      </c>
      <c r="O4" t="n">
        <v>1.84764540195465</v>
      </c>
      <c r="P4" t="n">
        <v>3.73275065422058</v>
      </c>
      <c r="Q4" t="n">
        <v>6.05823421478271</v>
      </c>
      <c r="R4" t="n">
        <v>5.30319786071777</v>
      </c>
      <c r="S4" t="n">
        <v>0.303600877523422</v>
      </c>
      <c r="T4" t="n">
        <v>-11.8579053878784</v>
      </c>
      <c r="U4" t="n">
        <v>7.60287809371948</v>
      </c>
      <c r="V4" t="n">
        <v>5.3372688293457</v>
      </c>
      <c r="W4" t="n">
        <v>0.354708880186081</v>
      </c>
      <c r="X4" t="n">
        <v>-0.571576774120331</v>
      </c>
      <c r="Y4" t="n">
        <v>0.9013592004776</v>
      </c>
      <c r="Z4" t="n">
        <v>-0.193259820342064</v>
      </c>
      <c r="AA4" t="n">
        <v>3.13445377349854</v>
      </c>
      <c r="AB4" t="n">
        <v>1.69058501720428</v>
      </c>
      <c r="AC4" t="n">
        <v>1.28438103199005</v>
      </c>
      <c r="AD4" t="n">
        <v>-0.803936004638672</v>
      </c>
      <c r="AE4" t="n">
        <v>-4.767258644104</v>
      </c>
      <c r="AF4" t="n">
        <v>6.289626121521</v>
      </c>
    </row>
    <row r="5">
      <c r="A5" t="s">
        <v>114</v>
      </c>
      <c r="B5" t="s">
        <v>107</v>
      </c>
      <c r="C5" t="s">
        <v>115</v>
      </c>
      <c r="D5" t="s">
        <v>109</v>
      </c>
      <c r="E5" t="s">
        <v>51</v>
      </c>
      <c r="F5"/>
      <c r="G5" t="n">
        <v>-6.16539096832275</v>
      </c>
      <c r="H5" t="n">
        <v>-2.81617546081543</v>
      </c>
      <c r="I5" t="n">
        <v>2.85927128791809</v>
      </c>
      <c r="J5" t="n">
        <v>5.48381567001343</v>
      </c>
      <c r="K5" t="n">
        <v>0.171657145023346</v>
      </c>
      <c r="L5" t="n">
        <v>-2.04480934143066</v>
      </c>
      <c r="M5" t="n">
        <v>3.70644664764404</v>
      </c>
      <c r="N5" t="n">
        <v>2.93472790718079</v>
      </c>
      <c r="O5" t="n">
        <v>2.67881870269775</v>
      </c>
      <c r="P5" t="n">
        <v>-2.47515916824341</v>
      </c>
      <c r="Q5" t="n">
        <v>3.13333868980408</v>
      </c>
      <c r="R5" t="n">
        <v>14.0487880706787</v>
      </c>
      <c r="S5" t="n">
        <v>-12.2747468948364</v>
      </c>
      <c r="T5" t="n">
        <v>-2.87863922119141</v>
      </c>
      <c r="U5" t="n">
        <v>4.95239591598511</v>
      </c>
      <c r="V5" t="n">
        <v>-3.56231141090393</v>
      </c>
      <c r="W5" t="n">
        <v>7.40605211257935</v>
      </c>
      <c r="X5" t="n">
        <v>-6.43765163421631</v>
      </c>
      <c r="Y5" t="n">
        <v>2.63714814186096</v>
      </c>
      <c r="Z5" t="n">
        <v>0.487548351287842</v>
      </c>
      <c r="AA5" t="n">
        <v>3.16411590576172</v>
      </c>
      <c r="AB5" t="n">
        <v>4.40681028366089</v>
      </c>
      <c r="AC5" t="n">
        <v>-3.48221254348755</v>
      </c>
      <c r="AD5" t="n">
        <v>4.52248764038086</v>
      </c>
      <c r="AE5" t="n">
        <v>-1.03171789646149</v>
      </c>
      <c r="AF5" t="n">
        <v>6.80103731155396</v>
      </c>
    </row>
    <row r="6">
      <c r="A6" t="s">
        <v>116</v>
      </c>
      <c r="B6" t="s">
        <v>107</v>
      </c>
      <c r="C6" t="s">
        <v>117</v>
      </c>
      <c r="D6" t="s">
        <v>109</v>
      </c>
      <c r="E6" t="s">
        <v>51</v>
      </c>
      <c r="F6"/>
      <c r="G6" t="n">
        <v>6.95669507980347</v>
      </c>
      <c r="H6" t="n">
        <v>-1.17311835289001</v>
      </c>
      <c r="I6" t="n">
        <v>-7.6010251045227</v>
      </c>
      <c r="J6" t="n">
        <v>5.8999514579773</v>
      </c>
      <c r="K6" t="n">
        <v>8.81946659088135</v>
      </c>
      <c r="L6" t="n">
        <v>-6.23094272613525</v>
      </c>
      <c r="M6" t="n">
        <v>-1.65865445137024</v>
      </c>
      <c r="N6" t="n">
        <v>-1.12045907974243</v>
      </c>
      <c r="O6" t="n">
        <v>16.429744720459</v>
      </c>
      <c r="P6" t="n">
        <v>-0.782333433628082</v>
      </c>
      <c r="Q6" t="n">
        <v>8.53340148925781</v>
      </c>
      <c r="R6" t="n">
        <v>2.2675290107727</v>
      </c>
      <c r="S6" t="n">
        <v>-0.943791210651398</v>
      </c>
      <c r="T6" t="n">
        <v>-4.63066244125366</v>
      </c>
      <c r="U6" t="n">
        <v>15.2305574417114</v>
      </c>
      <c r="V6" t="n">
        <v>-0.83173531293869</v>
      </c>
      <c r="W6" t="n">
        <v>-8.48178100585938</v>
      </c>
      <c r="X6" t="n">
        <v>-2.42117857933044</v>
      </c>
      <c r="Y6" t="n">
        <v>4.5346245765686</v>
      </c>
      <c r="Z6" t="n">
        <v>6.23199081420898</v>
      </c>
      <c r="AA6" t="n">
        <v>-1.6261864900589</v>
      </c>
      <c r="AB6" t="n">
        <v>-6.42279148101807</v>
      </c>
      <c r="AC6" t="n">
        <v>11.3949546813965</v>
      </c>
      <c r="AD6" t="n">
        <v>1.69058763980865</v>
      </c>
      <c r="AE6" t="n">
        <v>-1.06807291507721</v>
      </c>
      <c r="AF6" t="n">
        <v>4.55042552947998</v>
      </c>
    </row>
    <row r="7">
      <c r="A7" t="s">
        <v>118</v>
      </c>
      <c r="B7" t="s">
        <v>107</v>
      </c>
      <c r="C7" t="s">
        <v>119</v>
      </c>
      <c r="D7" t="s">
        <v>109</v>
      </c>
      <c r="E7" t="s">
        <v>51</v>
      </c>
      <c r="F7"/>
      <c r="G7" t="n">
        <v>-3.46653509140015</v>
      </c>
      <c r="H7" t="n">
        <v>0.0905062332749367</v>
      </c>
      <c r="I7" t="n">
        <v>-1.95723140239716</v>
      </c>
      <c r="J7" t="n">
        <v>6.08712148666382</v>
      </c>
      <c r="K7" t="n">
        <v>3.12366366386414</v>
      </c>
      <c r="L7" t="n">
        <v>4.20437812805176</v>
      </c>
      <c r="M7" t="n">
        <v>-4.57828760147095</v>
      </c>
      <c r="N7" t="n">
        <v>-0.766128540039062</v>
      </c>
      <c r="O7" t="n">
        <v>0.790523171424866</v>
      </c>
      <c r="P7" t="n">
        <v>0.741064250469208</v>
      </c>
      <c r="Q7" t="n">
        <v>10.7379493713379</v>
      </c>
      <c r="R7" t="n">
        <v>4.70918655395508</v>
      </c>
      <c r="S7" t="n">
        <v>-3.13550019264221</v>
      </c>
      <c r="T7" t="n">
        <v>-5.51955795288086</v>
      </c>
      <c r="U7" t="n">
        <v>11.1123676300049</v>
      </c>
      <c r="V7" t="n">
        <v>8.15878200531006</v>
      </c>
      <c r="W7" t="n">
        <v>-1.91323983669281</v>
      </c>
      <c r="X7" t="n">
        <v>2.62307214736938</v>
      </c>
      <c r="Y7" t="n">
        <v>3.8298978805542</v>
      </c>
      <c r="Z7" t="n">
        <v>2.20778656005859</v>
      </c>
      <c r="AA7" t="n">
        <v>2.82884287834167</v>
      </c>
      <c r="AB7" t="n">
        <v>2.64942097663879</v>
      </c>
      <c r="AC7" t="n">
        <v>6.07541370391846</v>
      </c>
      <c r="AD7" t="n">
        <v>-0.895883142948151</v>
      </c>
      <c r="AE7" t="n">
        <v>-4.11504602432251</v>
      </c>
      <c r="AF7" t="n">
        <v>4.32761001586914</v>
      </c>
    </row>
    <row r="8">
      <c r="A8" t="s">
        <v>120</v>
      </c>
      <c r="B8" t="s">
        <v>107</v>
      </c>
      <c r="C8" t="s">
        <v>121</v>
      </c>
      <c r="D8" t="s">
        <v>109</v>
      </c>
      <c r="E8" t="s">
        <v>51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 t="n">
        <v>-82.8868865966797</v>
      </c>
      <c r="V8" t="n">
        <v>36.3373870849609</v>
      </c>
      <c r="W8" t="n">
        <v>65.5341567993164</v>
      </c>
      <c r="X8" t="n">
        <v>-60.0573654174805</v>
      </c>
      <c r="Y8" t="n">
        <v>-0.904265761375427</v>
      </c>
      <c r="Z8" t="n">
        <v>-26.404317855835</v>
      </c>
      <c r="AA8" t="n">
        <v>71.6259155273438</v>
      </c>
      <c r="AB8" t="n">
        <v>-26.2943744659424</v>
      </c>
      <c r="AC8" t="n">
        <v>0.407930552959442</v>
      </c>
      <c r="AD8" t="n">
        <v>28.9737129211426</v>
      </c>
      <c r="AE8" t="n">
        <v>-18.6175765991211</v>
      </c>
      <c r="AF8" t="n">
        <v>76.5708618164062</v>
      </c>
    </row>
    <row r="9">
      <c r="A9" t="s">
        <v>122</v>
      </c>
      <c r="B9" t="s">
        <v>107</v>
      </c>
      <c r="C9" t="s">
        <v>123</v>
      </c>
      <c r="D9" t="s">
        <v>109</v>
      </c>
      <c r="E9" t="s">
        <v>51</v>
      </c>
      <c r="F9"/>
      <c r="G9" t="n">
        <v>-0.63976377248764</v>
      </c>
      <c r="H9" t="n">
        <v>-5.61659717559814</v>
      </c>
      <c r="I9" t="n">
        <v>1.10470819473267</v>
      </c>
      <c r="J9" t="n">
        <v>2.60236811637878</v>
      </c>
      <c r="K9" t="n">
        <v>7.43930339813232</v>
      </c>
      <c r="L9" t="n">
        <v>15.1196432113647</v>
      </c>
      <c r="M9" t="n">
        <v>-10.2958326339722</v>
      </c>
      <c r="N9" t="n">
        <v>1.63389110565186</v>
      </c>
      <c r="O9" t="n">
        <v>1.91794610023499</v>
      </c>
      <c r="P9" t="n">
        <v>5.447096824646</v>
      </c>
      <c r="Q9" t="n">
        <v>7.85681295394897</v>
      </c>
      <c r="R9" t="n">
        <v>3.06738662719727</v>
      </c>
      <c r="S9" t="n">
        <v>-16.8618507385254</v>
      </c>
      <c r="T9" t="n">
        <v>8.17889022827148</v>
      </c>
      <c r="U9" t="n">
        <v>7.55271673202515</v>
      </c>
      <c r="V9" t="n">
        <v>7.62601280212402</v>
      </c>
      <c r="W9" t="n">
        <v>-19.8649921417236</v>
      </c>
      <c r="X9" t="n">
        <v>14.7410612106323</v>
      </c>
      <c r="Y9" t="n">
        <v>12.6249103546143</v>
      </c>
      <c r="Z9" t="n">
        <v>-6.25855493545532</v>
      </c>
      <c r="AA9" t="n">
        <v>11.9773273468018</v>
      </c>
      <c r="AB9" t="n">
        <v>-5.74951362609863</v>
      </c>
      <c r="AC9" t="n">
        <v>8.68342685699463</v>
      </c>
      <c r="AD9" t="n">
        <v>4.95917797088623</v>
      </c>
      <c r="AE9" t="n">
        <v>5.71042919158936</v>
      </c>
      <c r="AF9" t="n">
        <v>-24.60986328125</v>
      </c>
    </row>
    <row r="10">
      <c r="A10" t="s">
        <v>124</v>
      </c>
      <c r="B10" t="s">
        <v>107</v>
      </c>
      <c r="C10" t="s">
        <v>125</v>
      </c>
      <c r="D10" t="s">
        <v>109</v>
      </c>
      <c r="E10" t="s">
        <v>51</v>
      </c>
      <c r="F10"/>
      <c r="G10" t="n">
        <v>2.7472083568573</v>
      </c>
      <c r="H10" t="n">
        <v>-0.493899673223495</v>
      </c>
      <c r="I10" t="n">
        <v>1.17228436470032</v>
      </c>
      <c r="J10" t="n">
        <v>5.35504388809204</v>
      </c>
      <c r="K10" t="n">
        <v>10.9698495864868</v>
      </c>
      <c r="L10" t="n">
        <v>4.98793840408325</v>
      </c>
      <c r="M10" t="n">
        <v>-7.02419281005859</v>
      </c>
      <c r="N10" t="n">
        <v>1.22854936122894</v>
      </c>
      <c r="O10" t="n">
        <v>-2.76405119895935</v>
      </c>
      <c r="P10" t="n">
        <v>15.8242244720459</v>
      </c>
      <c r="Q10" t="n">
        <v>1.88348984718323</v>
      </c>
      <c r="R10" t="n">
        <v>5.98480606079102</v>
      </c>
      <c r="S10" t="n">
        <v>-20.065221786499</v>
      </c>
      <c r="T10" t="n">
        <v>13.6661930084229</v>
      </c>
      <c r="U10" t="n">
        <v>4.6120228767395</v>
      </c>
      <c r="V10" t="n">
        <v>5.89469051361084</v>
      </c>
      <c r="W10" t="n">
        <v>-11.0877552032471</v>
      </c>
      <c r="X10" t="n">
        <v>7.06997585296631</v>
      </c>
      <c r="Y10" t="n">
        <v>8.96010780334473</v>
      </c>
      <c r="Z10" t="n">
        <v>-2.45037436485291</v>
      </c>
      <c r="AA10" t="n">
        <v>8.01488208770752</v>
      </c>
      <c r="AB10" t="n">
        <v>-3.01853442192078</v>
      </c>
      <c r="AC10" t="n">
        <v>2.01745200157166</v>
      </c>
      <c r="AD10" t="n">
        <v>5.41003656387329</v>
      </c>
      <c r="AE10" t="n">
        <v>0.560967087745667</v>
      </c>
      <c r="AF10" t="n">
        <v>-15.432487487793</v>
      </c>
    </row>
    <row r="11">
      <c r="A11" t="s">
        <v>126</v>
      </c>
      <c r="B11" t="s">
        <v>107</v>
      </c>
      <c r="C11" t="s">
        <v>127</v>
      </c>
      <c r="D11" t="s">
        <v>109</v>
      </c>
      <c r="E11" t="s">
        <v>51</v>
      </c>
      <c r="F11"/>
      <c r="G11" t="n">
        <v>8.83547782897949</v>
      </c>
      <c r="H11" t="n">
        <v>7.98882627487183</v>
      </c>
      <c r="I11" t="n">
        <v>1.39040577411652</v>
      </c>
      <c r="J11" t="n">
        <v>9.8603572845459</v>
      </c>
      <c r="K11" t="n">
        <v>16.3464851379395</v>
      </c>
      <c r="L11" t="n">
        <v>-11.2078104019165</v>
      </c>
      <c r="M11" t="n">
        <v>-0.773025631904602</v>
      </c>
      <c r="N11" t="n">
        <v>0.90361350774765</v>
      </c>
      <c r="O11" t="n">
        <v>-10.1585493087769</v>
      </c>
      <c r="P11" t="n">
        <v>31.2699108123779</v>
      </c>
      <c r="Q11" t="n">
        <v>-5.91773414611816</v>
      </c>
      <c r="R11" t="n">
        <v>10.1714544296265</v>
      </c>
      <c r="S11" t="n">
        <v>-24.8541831970215</v>
      </c>
      <c r="T11" t="n">
        <v>21.345609664917</v>
      </c>
      <c r="U11" t="n">
        <v>1.0781512260437</v>
      </c>
      <c r="V11" t="n">
        <v>4.12281703948975</v>
      </c>
      <c r="W11" t="n">
        <v>-1.43504512310028</v>
      </c>
      <c r="X11" t="n">
        <v>-1.51511466503143</v>
      </c>
      <c r="Y11" t="n">
        <v>4.49761486053467</v>
      </c>
      <c r="Z11" t="n">
        <v>1.56338357925415</v>
      </c>
      <c r="AA11" t="n">
        <v>2.4859254360199</v>
      </c>
      <c r="AB11" t="n">
        <v>1.39451086521149</v>
      </c>
      <c r="AC11" t="n">
        <v>-7.85656118392944</v>
      </c>
      <c r="AD11" t="n">
        <v>6.07881927490234</v>
      </c>
      <c r="AE11" t="n">
        <v>-5.505202293396</v>
      </c>
      <c r="AF11" t="n">
        <v>-5.42768287658691</v>
      </c>
    </row>
    <row r="12">
      <c r="A12" t="s">
        <v>128</v>
      </c>
      <c r="B12" t="s">
        <v>107</v>
      </c>
      <c r="C12" t="s">
        <v>129</v>
      </c>
      <c r="D12" t="s">
        <v>109</v>
      </c>
      <c r="E12" t="s">
        <v>51</v>
      </c>
      <c r="F12"/>
      <c r="G12" t="n">
        <v>3.20984983444214</v>
      </c>
      <c r="H12" t="n">
        <v>4.36787843704224</v>
      </c>
      <c r="I12" t="n">
        <v>-0.33232918381691</v>
      </c>
      <c r="J12" t="n">
        <v>-0.377743780612946</v>
      </c>
      <c r="K12" t="n">
        <v>4.58377361297607</v>
      </c>
      <c r="L12" t="n">
        <v>-1.16908252239227</v>
      </c>
      <c r="M12" t="n">
        <v>-3.38300514221191</v>
      </c>
      <c r="N12" t="n">
        <v>-1.39834523200989</v>
      </c>
      <c r="O12" t="n">
        <v>1.33372020721436</v>
      </c>
      <c r="P12" t="n">
        <v>0.960155010223389</v>
      </c>
      <c r="Q12" t="n">
        <v>3.74078035354614</v>
      </c>
      <c r="R12" t="n">
        <v>0.844175100326538</v>
      </c>
      <c r="S12" t="n">
        <v>-5.32638788223267</v>
      </c>
      <c r="T12" t="n">
        <v>-18.6203727722168</v>
      </c>
      <c r="U12" t="n">
        <v>10.0531301498413</v>
      </c>
      <c r="V12" t="n">
        <v>3.16007351875305</v>
      </c>
      <c r="W12" t="n">
        <v>-3.10368013381958</v>
      </c>
      <c r="X12" t="n">
        <v>4.01243734359741</v>
      </c>
      <c r="Y12" t="n">
        <v>4.23755311965942</v>
      </c>
      <c r="Z12" t="n">
        <v>-3.25949120521545</v>
      </c>
      <c r="AA12" t="n">
        <v>4.11290168762207</v>
      </c>
      <c r="AB12" t="n">
        <v>4.06508207321167</v>
      </c>
      <c r="AC12" t="n">
        <v>-1.73971319198608</v>
      </c>
      <c r="AD12" t="n">
        <v>0.412802755832672</v>
      </c>
      <c r="AE12" t="n">
        <v>-5.40078163146973</v>
      </c>
      <c r="AF12" t="n">
        <v>8.06972122192383</v>
      </c>
    </row>
    <row r="13">
      <c r="A13" t="s">
        <v>130</v>
      </c>
      <c r="B13" t="s">
        <v>107</v>
      </c>
      <c r="C13" t="s">
        <v>131</v>
      </c>
      <c r="D13" t="s">
        <v>109</v>
      </c>
      <c r="E13" t="s">
        <v>51</v>
      </c>
      <c r="F13"/>
      <c r="G13" t="n">
        <v>-1.51639997959137</v>
      </c>
      <c r="H13" t="n">
        <v>4.63782548904419</v>
      </c>
      <c r="I13" t="n">
        <v>1.70464718341827</v>
      </c>
      <c r="J13" t="n">
        <v>0.6060910820961</v>
      </c>
      <c r="K13" t="n">
        <v>0.516193568706512</v>
      </c>
      <c r="L13" t="n">
        <v>3.53232550621033</v>
      </c>
      <c r="M13" t="n">
        <v>-3.99149918556213</v>
      </c>
      <c r="N13" t="n">
        <v>-1.92192459106445</v>
      </c>
      <c r="O13" t="n">
        <v>-1.67595553398132</v>
      </c>
      <c r="P13" t="n">
        <v>3.7301926612854</v>
      </c>
      <c r="Q13" t="n">
        <v>5.4401421546936</v>
      </c>
      <c r="R13" t="n">
        <v>1.12253701686859</v>
      </c>
      <c r="S13" t="n">
        <v>0.445878773927689</v>
      </c>
      <c r="T13" t="n">
        <v>-36.5606994628906</v>
      </c>
      <c r="U13" t="n">
        <v>9.49041080474854</v>
      </c>
      <c r="V13" t="n">
        <v>6.41759777069092</v>
      </c>
      <c r="W13" t="n">
        <v>2.02606248855591</v>
      </c>
      <c r="X13" t="n">
        <v>1.27372491359711</v>
      </c>
      <c r="Y13" t="n">
        <v>0.0970291644334793</v>
      </c>
      <c r="Z13" t="n">
        <v>3.60308027267456</v>
      </c>
      <c r="AA13" t="n">
        <v>-0.547926664352417</v>
      </c>
      <c r="AB13" t="n">
        <v>0.544323801994324</v>
      </c>
      <c r="AC13" t="n">
        <v>-0.682337939739227</v>
      </c>
      <c r="AD13" t="n">
        <v>-2.44708013534546</v>
      </c>
      <c r="AE13" t="n">
        <v>-3.74816870689392</v>
      </c>
      <c r="AF13" t="n">
        <v>6.3034782409668</v>
      </c>
    </row>
    <row r="14">
      <c r="A14" t="s">
        <v>132</v>
      </c>
      <c r="B14" t="s">
        <v>107</v>
      </c>
      <c r="C14" t="s">
        <v>133</v>
      </c>
      <c r="D14" t="s">
        <v>109</v>
      </c>
      <c r="E14" t="s">
        <v>51</v>
      </c>
      <c r="F14"/>
      <c r="G14" t="n">
        <v>0.837854027748108</v>
      </c>
      <c r="H14" t="n">
        <v>-0.364566534757614</v>
      </c>
      <c r="I14" t="n">
        <v>5.63850355148315</v>
      </c>
      <c r="J14" t="n">
        <v>-0.286130756139755</v>
      </c>
      <c r="K14" t="n">
        <v>3.33651494979858</v>
      </c>
      <c r="L14" t="n">
        <v>2.67077827453613</v>
      </c>
      <c r="M14" t="n">
        <v>1.26070284843445</v>
      </c>
      <c r="N14" t="n">
        <v>-3.75314426422119</v>
      </c>
      <c r="O14" t="n">
        <v>3.85958290100098</v>
      </c>
      <c r="P14" t="n">
        <v>5.99601411819458</v>
      </c>
      <c r="Q14" t="n">
        <v>4.05177450180054</v>
      </c>
      <c r="R14" t="n">
        <v>-12.0152759552002</v>
      </c>
      <c r="S14" t="n">
        <v>0.691287279129028</v>
      </c>
      <c r="T14" t="n">
        <v>-2.9855465888977</v>
      </c>
      <c r="U14" t="n">
        <v>12.6544179916382</v>
      </c>
      <c r="V14" t="n">
        <v>17.545690536499</v>
      </c>
      <c r="W14" t="n">
        <v>-1.70120429992676</v>
      </c>
      <c r="X14" t="n">
        <v>4.39220428466797</v>
      </c>
      <c r="Y14" t="n">
        <v>-2.83513426780701</v>
      </c>
      <c r="Z14" t="n">
        <v>-4.66269159317017</v>
      </c>
      <c r="AA14" t="n">
        <v>7.68151807785034</v>
      </c>
      <c r="AB14" t="n">
        <v>2.87441992759705</v>
      </c>
      <c r="AC14" t="n">
        <v>4.90752696990967</v>
      </c>
      <c r="AD14" t="n">
        <v>-1.23542428016663</v>
      </c>
      <c r="AE14" t="n">
        <v>-8.22625827789307</v>
      </c>
      <c r="AF14" t="n">
        <v>5.58952474594116</v>
      </c>
    </row>
    <row r="15">
      <c r="A15" t="s">
        <v>134</v>
      </c>
      <c r="B15" t="s">
        <v>107</v>
      </c>
      <c r="C15" t="s">
        <v>135</v>
      </c>
      <c r="D15" t="s">
        <v>109</v>
      </c>
      <c r="E15" t="s">
        <v>51</v>
      </c>
      <c r="F15"/>
      <c r="G15" t="n">
        <v>0.636034905910492</v>
      </c>
      <c r="H15" t="n">
        <v>3.76600098609924</v>
      </c>
      <c r="I15" t="n">
        <v>6.4980583190918</v>
      </c>
      <c r="J15" t="n">
        <v>1.37841749191284</v>
      </c>
      <c r="K15" t="n">
        <v>-1.37483096122742</v>
      </c>
      <c r="L15" t="n">
        <v>3.49070811271667</v>
      </c>
      <c r="M15" t="n">
        <v>-0.206447154283524</v>
      </c>
      <c r="N15" t="n">
        <v>-1.57783830165863</v>
      </c>
      <c r="O15" t="n">
        <v>1.61992383003235</v>
      </c>
      <c r="P15" t="n">
        <v>2.34998345375061</v>
      </c>
      <c r="Q15" t="n">
        <v>4.62538623809814</v>
      </c>
      <c r="R15" t="n">
        <v>5.48677682876587</v>
      </c>
      <c r="S15" t="n">
        <v>7.8644061088562</v>
      </c>
      <c r="T15" t="n">
        <v>-8.65014553070068</v>
      </c>
      <c r="U15" t="n">
        <v>6.44346761703491</v>
      </c>
      <c r="V15" t="n">
        <v>2.13336730003357</v>
      </c>
      <c r="W15" t="n">
        <v>5.77813386917114</v>
      </c>
      <c r="X15" t="n">
        <v>-4.91721200942993</v>
      </c>
      <c r="Y15" t="n">
        <v>-2.05892539024353</v>
      </c>
      <c r="Z15" t="n">
        <v>-1.28688895702362</v>
      </c>
      <c r="AA15" t="n">
        <v>3.35851049423218</v>
      </c>
      <c r="AB15" t="n">
        <v>4.04373645782471</v>
      </c>
      <c r="AC15" t="n">
        <v>-0.105279915034771</v>
      </c>
      <c r="AD15" t="n">
        <v>-4.50316667556763</v>
      </c>
      <c r="AE15" t="n">
        <v>-12.034255027771</v>
      </c>
      <c r="AF15" t="n">
        <v>9.79481887817383</v>
      </c>
    </row>
    <row r="16">
      <c r="A16" t="s">
        <v>136</v>
      </c>
      <c r="B16" t="s">
        <v>107</v>
      </c>
      <c r="C16" t="s">
        <v>137</v>
      </c>
      <c r="D16" t="s">
        <v>109</v>
      </c>
      <c r="E16" t="s">
        <v>51</v>
      </c>
      <c r="F16"/>
      <c r="G16" t="n">
        <v>0.355245888233185</v>
      </c>
      <c r="H16" t="n">
        <v>8.71403980255127</v>
      </c>
      <c r="I16" t="n">
        <v>7.14016914367676</v>
      </c>
      <c r="J16" t="n">
        <v>3.5758011341095</v>
      </c>
      <c r="K16" t="n">
        <v>-6.17076015472412</v>
      </c>
      <c r="L16" t="n">
        <v>5.38114547729492</v>
      </c>
      <c r="M16" t="n">
        <v>-1.65608417987823</v>
      </c>
      <c r="N16" t="n">
        <v>-0.193392619490623</v>
      </c>
      <c r="O16" t="n">
        <v>-2.28367877006531</v>
      </c>
      <c r="P16" t="n">
        <v>-3.84029150009155</v>
      </c>
      <c r="Q16" t="n">
        <v>4.28335905075073</v>
      </c>
      <c r="R16" t="n">
        <v>21.9340972900391</v>
      </c>
      <c r="S16" t="n">
        <v>7.82758235931396</v>
      </c>
      <c r="T16" t="n">
        <v>-15.5111122131348</v>
      </c>
      <c r="U16" t="n">
        <v>0.972444534301758</v>
      </c>
      <c r="V16" t="n">
        <v>-6.36212253570557</v>
      </c>
      <c r="W16" t="n">
        <v>9.67629814147949</v>
      </c>
      <c r="X16" t="n">
        <v>-10.8449821472168</v>
      </c>
      <c r="Y16" t="n">
        <v>-1.9069356918335</v>
      </c>
      <c r="Z16" t="n">
        <v>0.279859066009521</v>
      </c>
      <c r="AA16" t="n">
        <v>0.544483661651611</v>
      </c>
      <c r="AB16" t="n">
        <v>4.62585687637329</v>
      </c>
      <c r="AC16" t="n">
        <v>-3.5150990486145</v>
      </c>
      <c r="AD16" t="n">
        <v>-7.35486078262329</v>
      </c>
      <c r="AE16" t="n">
        <v>-15.6220779418945</v>
      </c>
      <c r="AF16" t="n">
        <v>12.3793230056763</v>
      </c>
    </row>
    <row r="17">
      <c r="A17" t="s">
        <v>138</v>
      </c>
      <c r="B17" t="s">
        <v>107</v>
      </c>
      <c r="C17" t="s">
        <v>139</v>
      </c>
      <c r="D17" t="s">
        <v>109</v>
      </c>
      <c r="E17" t="s">
        <v>51</v>
      </c>
      <c r="F17"/>
      <c r="G17" t="n">
        <v>-4.92812204360962</v>
      </c>
      <c r="H17" t="n">
        <v>6.41543102264404</v>
      </c>
      <c r="I17" t="n">
        <v>1.98833155632019</v>
      </c>
      <c r="J17" t="n">
        <v>-3.97359132766724</v>
      </c>
      <c r="K17" t="n">
        <v>7.91659116744995</v>
      </c>
      <c r="L17" t="n">
        <v>2.99353718757629</v>
      </c>
      <c r="M17" t="n">
        <v>2.06055474281311</v>
      </c>
      <c r="N17" t="n">
        <v>-0.667652010917664</v>
      </c>
      <c r="O17" t="n">
        <v>2.60635757446289</v>
      </c>
      <c r="P17" t="n">
        <v>1.24109077453613</v>
      </c>
      <c r="Q17" t="n">
        <v>12.491379737854</v>
      </c>
      <c r="R17" t="n">
        <v>2.06567859649658</v>
      </c>
      <c r="S17" t="n">
        <v>3.40183448791504</v>
      </c>
      <c r="T17" t="n">
        <v>-18.8258686065674</v>
      </c>
      <c r="U17" t="n">
        <v>7.7686128616333</v>
      </c>
      <c r="V17" t="n">
        <v>13.3900194168091</v>
      </c>
      <c r="W17" t="n">
        <v>-3.62246251106262</v>
      </c>
      <c r="X17" t="n">
        <v>-4.29768896102905</v>
      </c>
      <c r="Y17" t="n">
        <v>-4.41032123565674</v>
      </c>
      <c r="Z17" t="n">
        <v>0.352883636951447</v>
      </c>
      <c r="AA17" t="n">
        <v>-2.92261219024658</v>
      </c>
      <c r="AB17" t="n">
        <v>5.00672197341919</v>
      </c>
      <c r="AC17" t="n">
        <v>-0.316715002059937</v>
      </c>
      <c r="AD17" t="n">
        <v>-3.18424654006958</v>
      </c>
      <c r="AE17" t="n">
        <v>-5.98379945755005</v>
      </c>
      <c r="AF17" t="n">
        <v>10.135027885437</v>
      </c>
    </row>
    <row r="18">
      <c r="A18" t="s">
        <v>140</v>
      </c>
      <c r="B18" t="s">
        <v>107</v>
      </c>
      <c r="C18" t="s">
        <v>141</v>
      </c>
      <c r="D18" t="s">
        <v>109</v>
      </c>
      <c r="E18" t="s">
        <v>51</v>
      </c>
      <c r="F18"/>
      <c r="G18" t="n">
        <v>2.03553509712219</v>
      </c>
      <c r="H18" t="n">
        <v>-3.44017148017883</v>
      </c>
      <c r="I18" t="n">
        <v>2.93227553367615</v>
      </c>
      <c r="J18" t="n">
        <v>7.38068532943726</v>
      </c>
      <c r="K18" t="n">
        <v>3.22618818283081</v>
      </c>
      <c r="L18" t="n">
        <v>1.69157326221466</v>
      </c>
      <c r="M18" t="n">
        <v>5.7752194404602</v>
      </c>
      <c r="N18" t="n">
        <v>-1.35637259483337</v>
      </c>
      <c r="O18" t="n">
        <v>0.332666546106339</v>
      </c>
      <c r="P18" t="n">
        <v>4.94853162765503</v>
      </c>
      <c r="Q18" t="n">
        <v>8.07402896881104</v>
      </c>
      <c r="R18" t="n">
        <v>4.10157871246338</v>
      </c>
      <c r="S18" t="n">
        <v>1.92787456512451</v>
      </c>
      <c r="T18" t="n">
        <v>-21.5073490142822</v>
      </c>
      <c r="U18" t="n">
        <v>0.227987200021744</v>
      </c>
      <c r="V18" t="n">
        <v>9.1605224609375</v>
      </c>
      <c r="W18" t="n">
        <v>-2.80655431747437</v>
      </c>
      <c r="X18" t="n">
        <v>1.33961546421051</v>
      </c>
      <c r="Y18" t="n">
        <v>-1.31198883056641</v>
      </c>
      <c r="Z18" t="n">
        <v>-2.06185245513916</v>
      </c>
      <c r="AA18" t="n">
        <v>5.87799453735352</v>
      </c>
      <c r="AB18" t="n">
        <v>-3.32161045074463</v>
      </c>
      <c r="AC18" t="n">
        <v>10.0183124542236</v>
      </c>
      <c r="AD18" t="n">
        <v>-6.07364749908447</v>
      </c>
      <c r="AE18" t="n">
        <v>-4.41524744033813</v>
      </c>
      <c r="AF18" t="n">
        <v>6.81377410888672</v>
      </c>
    </row>
    <row r="19">
      <c r="A19" t="s">
        <v>142</v>
      </c>
      <c r="B19" t="s">
        <v>107</v>
      </c>
      <c r="C19" t="s">
        <v>143</v>
      </c>
      <c r="D19" t="s">
        <v>109</v>
      </c>
      <c r="E19" t="s">
        <v>51</v>
      </c>
      <c r="F19"/>
      <c r="G19" t="n">
        <v>12.623384475708</v>
      </c>
      <c r="H19" t="n">
        <v>8.69962120056152</v>
      </c>
      <c r="I19" t="n">
        <v>-1.10011672973633</v>
      </c>
      <c r="J19" t="n">
        <v>-0.248270809650421</v>
      </c>
      <c r="K19" t="n">
        <v>-0.186917155981064</v>
      </c>
      <c r="L19" t="n">
        <v>6.25281190872192</v>
      </c>
      <c r="M19" t="n">
        <v>5.16019439697266</v>
      </c>
      <c r="N19" t="n">
        <v>-8.1865816116333</v>
      </c>
      <c r="O19" t="n">
        <v>2.19722318649292</v>
      </c>
      <c r="P19" t="n">
        <v>1.66312944889069</v>
      </c>
      <c r="Q19" t="n">
        <v>3.85273504257202</v>
      </c>
      <c r="R19" t="n">
        <v>11.5142755508423</v>
      </c>
      <c r="S19" t="n">
        <v>3.36224889755249</v>
      </c>
      <c r="T19" t="n">
        <v>-13.4838600158691</v>
      </c>
      <c r="U19" t="n">
        <v>13.1773586273193</v>
      </c>
      <c r="V19" t="n">
        <v>-2.53604412078857</v>
      </c>
      <c r="W19" t="n">
        <v>0.26698699593544</v>
      </c>
      <c r="X19" t="n">
        <v>2.40271997451782</v>
      </c>
      <c r="Y19" t="n">
        <v>-0.406227439641953</v>
      </c>
      <c r="Z19" t="n">
        <v>-5.35104846954346</v>
      </c>
      <c r="AA19" t="n">
        <v>3.92339420318604</v>
      </c>
      <c r="AB19" t="n">
        <v>-0.200544834136963</v>
      </c>
      <c r="AC19" t="n">
        <v>0.726166129112244</v>
      </c>
      <c r="AD19" t="n">
        <v>-2.91321921348572</v>
      </c>
      <c r="AE19" t="n">
        <v>-5.58754444122314</v>
      </c>
      <c r="AF19" t="n">
        <v>4.76116323471069</v>
      </c>
    </row>
    <row r="20">
      <c r="A20" t="s">
        <v>144</v>
      </c>
      <c r="B20" t="s">
        <v>107</v>
      </c>
      <c r="C20" t="s">
        <v>145</v>
      </c>
      <c r="D20" t="s">
        <v>109</v>
      </c>
      <c r="E20" t="s">
        <v>51</v>
      </c>
      <c r="F20"/>
      <c r="G20" t="n">
        <v>4.24459457397461</v>
      </c>
      <c r="H20" t="n">
        <v>4.09304189682007</v>
      </c>
      <c r="I20" t="n">
        <v>7.49528932571411</v>
      </c>
      <c r="J20" t="n">
        <v>2.79275107383728</v>
      </c>
      <c r="K20" t="n">
        <v>-0.0529205538332462</v>
      </c>
      <c r="L20" t="n">
        <v>12.3030052185059</v>
      </c>
      <c r="M20" t="n">
        <v>2.08527326583862</v>
      </c>
      <c r="N20" t="n">
        <v>3.40488147735596</v>
      </c>
      <c r="O20" t="n">
        <v>9.05552005767822</v>
      </c>
      <c r="P20" t="n">
        <v>0.189641624689102</v>
      </c>
      <c r="Q20" t="n">
        <v>-7.85358905792236</v>
      </c>
      <c r="R20" t="n">
        <v>-12.9078645706177</v>
      </c>
      <c r="S20" t="n">
        <v>-5.96302366256714</v>
      </c>
      <c r="T20" t="n">
        <v>4.6439471244812</v>
      </c>
      <c r="U20" t="n">
        <v>-7.06008815765381</v>
      </c>
      <c r="V20" t="n">
        <v>-7.83497190475464</v>
      </c>
      <c r="W20" t="n">
        <v>-5.44117259979248</v>
      </c>
      <c r="X20" t="n">
        <v>2.26965999603271</v>
      </c>
      <c r="Y20" t="n">
        <v>-11.3247509002686</v>
      </c>
      <c r="Z20" t="n">
        <v>-1.82375240325928</v>
      </c>
      <c r="AA20" t="n">
        <v>-0.0335436761379242</v>
      </c>
      <c r="AB20" t="n">
        <v>6.69167280197144</v>
      </c>
      <c r="AC20" t="n">
        <v>0.753462195396423</v>
      </c>
      <c r="AD20" t="n">
        <v>-1.43654680252075</v>
      </c>
      <c r="AE20" t="n">
        <v>0.406585901975632</v>
      </c>
      <c r="AF20" t="n">
        <v>-1.38516652584076</v>
      </c>
    </row>
    <row r="21">
      <c r="A21" t="s">
        <v>146</v>
      </c>
      <c r="B21" t="s">
        <v>107</v>
      </c>
      <c r="C21" t="s">
        <v>147</v>
      </c>
      <c r="D21" t="s">
        <v>109</v>
      </c>
      <c r="E21" t="s">
        <v>51</v>
      </c>
      <c r="F21"/>
      <c r="G21" t="n">
        <v>2.05208015441895</v>
      </c>
      <c r="H21" t="n">
        <v>3.29519963264465</v>
      </c>
      <c r="I21" t="n">
        <v>2.12205982208252</v>
      </c>
      <c r="J21" t="n">
        <v>0.271834790706635</v>
      </c>
      <c r="K21" t="n">
        <v>0.30892214179039</v>
      </c>
      <c r="L21" t="n">
        <v>6.53775262832642</v>
      </c>
      <c r="M21" t="n">
        <v>1.60626196861267</v>
      </c>
      <c r="N21" t="n">
        <v>1.82512080669403</v>
      </c>
      <c r="O21" t="n">
        <v>6.11845922470093</v>
      </c>
      <c r="P21" t="n">
        <v>-1.74719727039337</v>
      </c>
      <c r="Q21" t="n">
        <v>-6.72990465164185</v>
      </c>
      <c r="R21" t="n">
        <v>-9.38701343536377</v>
      </c>
      <c r="S21" t="n">
        <v>-5.54497671127319</v>
      </c>
      <c r="T21" t="n">
        <v>3.37282872200012</v>
      </c>
      <c r="U21" t="n">
        <v>-3.18323445320129</v>
      </c>
      <c r="V21" t="n">
        <v>-6.84539461135864</v>
      </c>
      <c r="W21" t="n">
        <v>-1.12005531787872</v>
      </c>
      <c r="X21" t="n">
        <v>2.72491717338562</v>
      </c>
      <c r="Y21" t="n">
        <v>-5.91925764083862</v>
      </c>
      <c r="Z21" t="n">
        <v>0.512728750705719</v>
      </c>
      <c r="AA21" t="n">
        <v>3.12256121635437</v>
      </c>
      <c r="AB21" t="n">
        <v>2.52890968322754</v>
      </c>
      <c r="AC21" t="n">
        <v>1.64091455936432</v>
      </c>
      <c r="AD21" t="n">
        <v>0.981232523918152</v>
      </c>
      <c r="AE21" t="n">
        <v>1.71182990074158</v>
      </c>
      <c r="AF21" t="n">
        <v>-3.62162113189697</v>
      </c>
    </row>
    <row r="22">
      <c r="A22" t="s">
        <v>148</v>
      </c>
      <c r="B22" t="s">
        <v>107</v>
      </c>
      <c r="C22" t="s">
        <v>149</v>
      </c>
      <c r="D22" t="s">
        <v>109</v>
      </c>
      <c r="E22" t="s">
        <v>51</v>
      </c>
      <c r="F22"/>
      <c r="G22" t="n">
        <v>-0.195982471108437</v>
      </c>
      <c r="H22" t="n">
        <v>-4.92949867248535</v>
      </c>
      <c r="I22" t="n">
        <v>-4.12243795394897</v>
      </c>
      <c r="J22" t="n">
        <v>-10.4122323989868</v>
      </c>
      <c r="K22" t="n">
        <v>2.37740111351013</v>
      </c>
      <c r="L22" t="n">
        <v>-5.71577787399292</v>
      </c>
      <c r="M22" t="n">
        <v>0.408701926469803</v>
      </c>
      <c r="N22" t="n">
        <v>0.290443778038025</v>
      </c>
      <c r="O22" t="n">
        <v>2.49933099746704</v>
      </c>
      <c r="P22" t="n">
        <v>-5.56394290924072</v>
      </c>
      <c r="Q22" t="n">
        <v>-3.12238550186157</v>
      </c>
      <c r="R22" t="n">
        <v>-2.57886457443237</v>
      </c>
      <c r="S22" t="n">
        <v>-3.901700258255</v>
      </c>
      <c r="T22" t="n">
        <v>-0.48163840174675</v>
      </c>
      <c r="U22" t="n">
        <v>3.46392464637756</v>
      </c>
      <c r="V22" t="n">
        <v>-5.29035663604736</v>
      </c>
      <c r="W22" t="n">
        <v>6.5931887626648</v>
      </c>
      <c r="X22" t="n">
        <v>3.97290277481079</v>
      </c>
      <c r="Y22" t="n">
        <v>4.25921154022217</v>
      </c>
      <c r="Z22" t="n">
        <v>5.2728796005249</v>
      </c>
      <c r="AA22" t="n">
        <v>9.47500896453857</v>
      </c>
      <c r="AB22" t="n">
        <v>-3.17782211303711</v>
      </c>
      <c r="AC22" t="n">
        <v>-0.35296168923378</v>
      </c>
      <c r="AD22" t="n">
        <v>4.35304737091064</v>
      </c>
      <c r="AE22" t="n">
        <v>3.26103377342224</v>
      </c>
      <c r="AF22" t="n">
        <v>-7.85639381408691</v>
      </c>
    </row>
    <row r="23">
      <c r="A23" t="s">
        <v>150</v>
      </c>
      <c r="B23" t="s">
        <v>107</v>
      </c>
      <c r="C23" t="s">
        <v>151</v>
      </c>
      <c r="D23" t="s">
        <v>109</v>
      </c>
      <c r="E23" t="s">
        <v>51</v>
      </c>
      <c r="F23"/>
      <c r="G23" t="n">
        <v>-0.89079225063324</v>
      </c>
      <c r="H23" t="n">
        <v>-2.64378499984741</v>
      </c>
      <c r="I23" t="n">
        <v>0.554309189319611</v>
      </c>
      <c r="J23" t="n">
        <v>1.63252711296082</v>
      </c>
      <c r="K23" t="n">
        <v>-1.53461289405823</v>
      </c>
      <c r="L23" t="n">
        <v>-2.60242295265198</v>
      </c>
      <c r="M23" t="n">
        <v>-0.104960508644581</v>
      </c>
      <c r="N23" t="n">
        <v>5.18247652053833</v>
      </c>
      <c r="O23" t="n">
        <v>0.334165811538696</v>
      </c>
      <c r="P23" t="n">
        <v>0.932934999465942</v>
      </c>
      <c r="Q23" t="n">
        <v>-4.14107275009155</v>
      </c>
      <c r="R23" t="n">
        <v>1.80555486679077</v>
      </c>
      <c r="S23" t="n">
        <v>-1.53424084186554</v>
      </c>
      <c r="T23" t="n">
        <v>-6.07365369796753</v>
      </c>
      <c r="U23" t="n">
        <v>-5.86594247817993</v>
      </c>
      <c r="V23" t="n">
        <v>-3.15680050849915</v>
      </c>
      <c r="W23" t="n">
        <v>0.394618451595306</v>
      </c>
      <c r="X23" t="n">
        <v>0.25627389550209</v>
      </c>
      <c r="Y23" t="n">
        <v>-0.472236692905426</v>
      </c>
      <c r="Z23" t="n">
        <v>-1.77087461948395</v>
      </c>
      <c r="AA23" t="n">
        <v>0.842336177825928</v>
      </c>
      <c r="AB23" t="n">
        <v>0.512617111206055</v>
      </c>
      <c r="AC23" t="n">
        <v>0.0971275717020035</v>
      </c>
      <c r="AD23" t="n">
        <v>-3.38198232650757</v>
      </c>
      <c r="AE23" t="n">
        <v>0.916731238365173</v>
      </c>
      <c r="AF23" t="n">
        <v>-9.77052021026611</v>
      </c>
    </row>
    <row r="24">
      <c r="A24" t="s">
        <v>152</v>
      </c>
      <c r="B24" t="s">
        <v>107</v>
      </c>
      <c r="C24" t="s">
        <v>153</v>
      </c>
      <c r="D24" t="s">
        <v>109</v>
      </c>
      <c r="E24" t="s">
        <v>51</v>
      </c>
      <c r="F24"/>
      <c r="G24" t="n">
        <v>-1.9693431854248</v>
      </c>
      <c r="H24" t="n">
        <v>0.140201166272163</v>
      </c>
      <c r="I24" t="n">
        <v>3.38500952720642</v>
      </c>
      <c r="J24" t="n">
        <v>0.591744244098663</v>
      </c>
      <c r="K24" t="n">
        <v>1.8808741569519</v>
      </c>
      <c r="L24" t="n">
        <v>-0.360866248607635</v>
      </c>
      <c r="M24" t="n">
        <v>3.22315740585327</v>
      </c>
      <c r="N24" t="n">
        <v>-0.236717209219933</v>
      </c>
      <c r="O24" t="n">
        <v>-0.305030047893524</v>
      </c>
      <c r="P24" t="n">
        <v>5.29940605163574</v>
      </c>
      <c r="Q24" t="n">
        <v>1.11911904811859</v>
      </c>
      <c r="R24" t="n">
        <v>1.02623212337494</v>
      </c>
      <c r="S24" t="n">
        <v>-1.6645336151123</v>
      </c>
      <c r="T24" t="n">
        <v>3.09128975868225</v>
      </c>
      <c r="U24" t="n">
        <v>1.92420876026154</v>
      </c>
      <c r="V24" t="n">
        <v>2.12176561355591</v>
      </c>
      <c r="W24" t="n">
        <v>-4.05217027664185</v>
      </c>
      <c r="X24" t="n">
        <v>-3.32644248008728</v>
      </c>
      <c r="Y24" t="n">
        <v>3.3774151802063</v>
      </c>
      <c r="Z24" t="n">
        <v>4.52176952362061</v>
      </c>
      <c r="AA24" t="n">
        <v>-2.42465758323669</v>
      </c>
      <c r="AB24" t="n">
        <v>0.72533655166626</v>
      </c>
      <c r="AC24" t="n">
        <v>2.35957813262939</v>
      </c>
      <c r="AD24" t="n">
        <v>1.51159083843231</v>
      </c>
      <c r="AE24" t="n">
        <v>6.35697937011719</v>
      </c>
      <c r="AF24" t="n">
        <v>-1.29374372959137</v>
      </c>
    </row>
    <row r="25">
      <c r="A25" t="s">
        <v>154</v>
      </c>
      <c r="B25" t="s">
        <v>107</v>
      </c>
      <c r="C25" t="s">
        <v>155</v>
      </c>
      <c r="D25" t="s">
        <v>109</v>
      </c>
      <c r="E25" t="s">
        <v>51</v>
      </c>
      <c r="F25"/>
      <c r="G25" t="n">
        <v>-7.33258199691772</v>
      </c>
      <c r="H25" t="n">
        <v>-10.4162635803223</v>
      </c>
      <c r="I25" t="n">
        <v>6.0404372215271</v>
      </c>
      <c r="J25" t="n">
        <v>3.96395134925842</v>
      </c>
      <c r="K25" t="n">
        <v>2.59187436103821</v>
      </c>
      <c r="L25" t="n">
        <v>-11.8589744567871</v>
      </c>
      <c r="M25" t="n">
        <v>-3.5885751247406</v>
      </c>
      <c r="N25" t="n">
        <v>0.904003500938416</v>
      </c>
      <c r="O25" t="n">
        <v>5.97361040115356</v>
      </c>
      <c r="P25" t="n">
        <v>1.47063887119293</v>
      </c>
      <c r="Q25" t="n">
        <v>-5.81460809707642</v>
      </c>
      <c r="R25" t="n">
        <v>2.40417790412903</v>
      </c>
      <c r="S25" t="n">
        <v>3.13542699813843</v>
      </c>
      <c r="T25" t="n">
        <v>-9.6284065246582</v>
      </c>
      <c r="U25" t="n">
        <v>10.619779586792</v>
      </c>
      <c r="V25" t="n">
        <v>9.35691261291504</v>
      </c>
      <c r="W25" t="n">
        <v>-3.02468180656433</v>
      </c>
      <c r="X25" t="n">
        <v>-8.65922451019287</v>
      </c>
      <c r="Y25" t="n">
        <v>-3.70236086845398</v>
      </c>
      <c r="Z25" t="n">
        <v>6.41547536849976</v>
      </c>
      <c r="AA25" t="n">
        <v>1.05649828910828</v>
      </c>
      <c r="AB25" t="n">
        <v>0.0431475378572941</v>
      </c>
      <c r="AC25" t="n">
        <v>-13.4367198944092</v>
      </c>
      <c r="AD25" t="n">
        <v>-2.42269611358643</v>
      </c>
      <c r="AE25" t="n">
        <v>8.29515266418457</v>
      </c>
      <c r="AF25" t="n">
        <v>4.16563844680786</v>
      </c>
    </row>
    <row r="26">
      <c r="A26" t="s">
        <v>156</v>
      </c>
      <c r="B26" t="s">
        <v>107</v>
      </c>
      <c r="C26" t="s">
        <v>157</v>
      </c>
      <c r="D26" t="s">
        <v>109</v>
      </c>
      <c r="E26" t="s">
        <v>51</v>
      </c>
      <c r="F26"/>
      <c r="G26" t="n">
        <v>1.89785254001617</v>
      </c>
      <c r="H26" t="n">
        <v>5.15995740890503</v>
      </c>
      <c r="I26" t="n">
        <v>0.378295302391052</v>
      </c>
      <c r="J26" t="n">
        <v>-2.14383363723755</v>
      </c>
      <c r="K26" t="n">
        <v>3.66082072257996</v>
      </c>
      <c r="L26" t="n">
        <v>2.85061812400818</v>
      </c>
      <c r="M26" t="n">
        <v>5.55792856216431</v>
      </c>
      <c r="N26" t="n">
        <v>0.0376138128340244</v>
      </c>
      <c r="O26" t="n">
        <v>-3.12055706977844</v>
      </c>
      <c r="P26" t="n">
        <v>5.51243925094604</v>
      </c>
      <c r="Q26" t="n">
        <v>4.44023561477661</v>
      </c>
      <c r="R26" t="n">
        <v>0.813502788543701</v>
      </c>
      <c r="S26" t="n">
        <v>-2.81865310668945</v>
      </c>
      <c r="T26" t="n">
        <v>4.40531349182129</v>
      </c>
      <c r="U26" t="n">
        <v>-4.27504682540894</v>
      </c>
      <c r="V26" t="n">
        <v>3.34961605072021</v>
      </c>
      <c r="W26" t="n">
        <v>-4.90617752075195</v>
      </c>
      <c r="X26" t="n">
        <v>-3.03767871856689</v>
      </c>
      <c r="Y26" t="n">
        <v>5.60567474365234</v>
      </c>
      <c r="Z26" t="n">
        <v>4.95104360580444</v>
      </c>
      <c r="AA26" t="n">
        <v>-3.83189702033997</v>
      </c>
      <c r="AB26" t="n">
        <v>1.58700120449066</v>
      </c>
      <c r="AC26" t="n">
        <v>8.19431209564209</v>
      </c>
      <c r="AD26" t="n">
        <v>2.8613269329071</v>
      </c>
      <c r="AE26" t="n">
        <v>2.88129281997681</v>
      </c>
      <c r="AF26" t="n">
        <v>-3.44923138618469</v>
      </c>
    </row>
    <row r="27">
      <c r="A27" t="s">
        <v>158</v>
      </c>
      <c r="B27" t="s">
        <v>107</v>
      </c>
      <c r="C27" t="s">
        <v>159</v>
      </c>
      <c r="D27" t="s">
        <v>109</v>
      </c>
      <c r="E27" t="s">
        <v>51</v>
      </c>
      <c r="F27"/>
      <c r="G27" t="n">
        <v>-4.10500335693359</v>
      </c>
      <c r="H27" t="n">
        <v>-3.02248048782349</v>
      </c>
      <c r="I27" t="n">
        <v>5.8155255317688</v>
      </c>
      <c r="J27" t="n">
        <v>2.89349269866943</v>
      </c>
      <c r="K27" t="n">
        <v>-0.417075872421265</v>
      </c>
      <c r="L27" t="n">
        <v>-0.312082856893539</v>
      </c>
      <c r="M27" t="n">
        <v>2.73800754547119</v>
      </c>
      <c r="N27" t="n">
        <v>-0.982281565666199</v>
      </c>
      <c r="O27" t="n">
        <v>1.81967639923096</v>
      </c>
      <c r="P27" t="n">
        <v>6.18841075897217</v>
      </c>
      <c r="Q27" t="n">
        <v>-0.577680945396423</v>
      </c>
      <c r="R27" t="n">
        <v>1.3125638961792</v>
      </c>
      <c r="S27" t="n">
        <v>-1.81174767017365</v>
      </c>
      <c r="T27" t="n">
        <v>4.12823486328125</v>
      </c>
      <c r="U27" t="n">
        <v>6.17275476455688</v>
      </c>
      <c r="V27" t="n">
        <v>-2.55679416656494</v>
      </c>
      <c r="W27" t="n">
        <v>-3.71074032783508</v>
      </c>
      <c r="X27" t="n">
        <v>-1.65163040161133</v>
      </c>
      <c r="Y27" t="n">
        <v>2.40768909454346</v>
      </c>
      <c r="Z27" t="n">
        <v>2.93281698226929</v>
      </c>
      <c r="AA27" t="n">
        <v>-2.05226635932922</v>
      </c>
      <c r="AB27" t="n">
        <v>-0.212313070893288</v>
      </c>
      <c r="AC27" t="n">
        <v>-0.583678185939789</v>
      </c>
      <c r="AD27" t="n">
        <v>0.39773765206337</v>
      </c>
      <c r="AE27" t="n">
        <v>9.41287231445312</v>
      </c>
      <c r="AF27" t="n">
        <v>-0.569644033908844</v>
      </c>
    </row>
    <row r="28">
      <c r="A28" t="s">
        <v>160</v>
      </c>
      <c r="B28" t="s">
        <v>107</v>
      </c>
      <c r="C28" t="s">
        <v>161</v>
      </c>
      <c r="D28" t="s">
        <v>109</v>
      </c>
      <c r="E28" t="s">
        <v>51</v>
      </c>
      <c r="F28"/>
      <c r="G28" t="n">
        <v>3.31158900260925</v>
      </c>
      <c r="H28" t="n">
        <v>3.34314060211182</v>
      </c>
      <c r="I28" t="n">
        <v>4.37719202041626</v>
      </c>
      <c r="J28" t="n">
        <v>-1.86621403694153</v>
      </c>
      <c r="K28" t="n">
        <v>1.90255665779114</v>
      </c>
      <c r="L28" t="n">
        <v>-3.88250064849854</v>
      </c>
      <c r="M28" t="n">
        <v>2.55642318725586</v>
      </c>
      <c r="N28" t="n">
        <v>0.469615161418915</v>
      </c>
      <c r="O28" t="n">
        <v>4.10958242416382</v>
      </c>
      <c r="P28" t="n">
        <v>-1.30637240409851</v>
      </c>
      <c r="Q28" t="n">
        <v>4.84297704696655</v>
      </c>
      <c r="R28" t="n">
        <v>1.33800804615021</v>
      </c>
      <c r="S28" t="n">
        <v>-0.101246483623981</v>
      </c>
      <c r="T28" t="n">
        <v>-5.73491954803467</v>
      </c>
      <c r="U28" t="n">
        <v>0.835372686386108</v>
      </c>
      <c r="V28" t="n">
        <v>2.52601099014282</v>
      </c>
      <c r="W28" t="n">
        <v>3.04942727088928</v>
      </c>
      <c r="X28" t="n">
        <v>-0.3482885658741</v>
      </c>
      <c r="Y28" t="n">
        <v>4.28033447265625</v>
      </c>
      <c r="Z28" t="n">
        <v>0.176895409822464</v>
      </c>
      <c r="AA28" t="n">
        <v>-0.468367427587509</v>
      </c>
      <c r="AB28" t="n">
        <v>3.39065599441528</v>
      </c>
      <c r="AC28" t="n">
        <v>2.00273013114929</v>
      </c>
      <c r="AD28" t="n">
        <v>-1.96819305419922</v>
      </c>
      <c r="AE28" t="n">
        <v>-4.45291757583618</v>
      </c>
      <c r="AF28" t="n">
        <v>-5.01844167709351</v>
      </c>
    </row>
    <row r="29">
      <c r="A29" t="s">
        <v>162</v>
      </c>
      <c r="B29" t="s">
        <v>107</v>
      </c>
      <c r="C29" t="s">
        <v>163</v>
      </c>
      <c r="D29" t="s">
        <v>109</v>
      </c>
      <c r="E29" t="s">
        <v>51</v>
      </c>
      <c r="F29"/>
      <c r="G29" t="n">
        <v>2.62792754173279</v>
      </c>
      <c r="H29" t="n">
        <v>1.44876611232758</v>
      </c>
      <c r="I29" t="n">
        <v>1.13550305366516</v>
      </c>
      <c r="J29" t="n">
        <v>-3.40213656425476</v>
      </c>
      <c r="K29" t="n">
        <v>3.3956949710846</v>
      </c>
      <c r="L29" t="n">
        <v>1.99695265293121</v>
      </c>
      <c r="M29" t="n">
        <v>1.05526471138</v>
      </c>
      <c r="N29" t="n">
        <v>-0.324788987636566</v>
      </c>
      <c r="O29" t="n">
        <v>-1.72975158691406</v>
      </c>
      <c r="P29" t="n">
        <v>13.2797908782959</v>
      </c>
      <c r="Q29" t="n">
        <v>3.6880362033844</v>
      </c>
      <c r="R29" t="n">
        <v>0.0256131626665592</v>
      </c>
      <c r="S29" t="n">
        <v>-0.65884119272232</v>
      </c>
      <c r="T29" t="n">
        <v>-6.47243785858154</v>
      </c>
      <c r="U29" t="n">
        <v>-1.34835541248322</v>
      </c>
      <c r="V29" t="n">
        <v>6.40039014816284</v>
      </c>
      <c r="W29" t="n">
        <v>3.35596251487732</v>
      </c>
      <c r="X29" t="n">
        <v>2.42049503326416</v>
      </c>
      <c r="Y29" t="n">
        <v>3.21624684333801</v>
      </c>
      <c r="Z29" t="n">
        <v>1.55343163013458</v>
      </c>
      <c r="AA29" t="n">
        <v>0.466874063014984</v>
      </c>
      <c r="AB29" t="n">
        <v>4.21681499481201</v>
      </c>
      <c r="AC29" t="n">
        <v>2.27696681022644</v>
      </c>
      <c r="AD29" t="n">
        <v>-3.32579493522644</v>
      </c>
      <c r="AE29" t="n">
        <v>2.35768270492554</v>
      </c>
      <c r="AF29" t="n">
        <v>-10.1024341583252</v>
      </c>
    </row>
    <row r="30">
      <c r="A30" t="s">
        <v>164</v>
      </c>
      <c r="B30" t="s">
        <v>107</v>
      </c>
      <c r="C30" t="s">
        <v>165</v>
      </c>
      <c r="D30" t="s">
        <v>109</v>
      </c>
      <c r="E30" t="s">
        <v>51</v>
      </c>
      <c r="F30"/>
      <c r="G30" t="n">
        <v>25.7455348968506</v>
      </c>
      <c r="H30" t="n">
        <v>64.0572509765625</v>
      </c>
      <c r="I30" t="n">
        <v>6.12137746810913</v>
      </c>
      <c r="J30" t="n">
        <v>5.18527936935425</v>
      </c>
      <c r="K30" t="n">
        <v>-52.7612228393555</v>
      </c>
      <c r="L30" t="n">
        <v>35.8338775634766</v>
      </c>
      <c r="M30" t="n">
        <v>-0.277832567691803</v>
      </c>
      <c r="N30" t="n">
        <v>7.44157791137695</v>
      </c>
      <c r="O30" t="n">
        <v>-5.74548625946045</v>
      </c>
      <c r="P30" t="n">
        <v>-15.5380964279175</v>
      </c>
      <c r="Q30" t="n">
        <v>-77.2040786743164</v>
      </c>
      <c r="R30" t="n">
        <v>11.086651802063</v>
      </c>
      <c r="S30" t="n">
        <v>-17.6799392700195</v>
      </c>
      <c r="T30" t="n">
        <v>-3.95223546028137</v>
      </c>
      <c r="U30" t="n">
        <v>37.5422401428223</v>
      </c>
      <c r="V30" t="n">
        <v>-0.551172971725464</v>
      </c>
      <c r="W30" t="n">
        <v>-7.50502586364746</v>
      </c>
      <c r="X30" t="n">
        <v>-18.2625427246094</v>
      </c>
      <c r="Y30" t="n">
        <v>39.0679969787598</v>
      </c>
      <c r="Z30" t="n">
        <v>-34.4988288879395</v>
      </c>
      <c r="AA30" t="n">
        <v>-47.1206207275391</v>
      </c>
      <c r="AB30" t="n">
        <v>-11.1021299362183</v>
      </c>
      <c r="AC30" t="n">
        <v>-32.876594543457</v>
      </c>
      <c r="AD30" t="n">
        <v>-10.7734203338623</v>
      </c>
      <c r="AE30" t="n">
        <v>-120.180046081543</v>
      </c>
      <c r="AF30" t="n">
        <v>-52.5576782226562</v>
      </c>
    </row>
    <row r="31">
      <c r="A31" t="s">
        <v>166</v>
      </c>
      <c r="B31" t="s">
        <v>107</v>
      </c>
      <c r="C31" t="s">
        <v>167</v>
      </c>
      <c r="D31" t="s">
        <v>109</v>
      </c>
      <c r="E31" t="s">
        <v>51</v>
      </c>
      <c r="F31"/>
      <c r="G31" t="n">
        <v>-6.79263401031494</v>
      </c>
      <c r="H31" t="n">
        <v>25.7952747344971</v>
      </c>
      <c r="I31" t="n">
        <v>24.8155574798584</v>
      </c>
      <c r="J31" t="n">
        <v>-14.4302425384521</v>
      </c>
      <c r="K31" t="n">
        <v>-14.087553024292</v>
      </c>
      <c r="L31" t="n">
        <v>-60.2234535217285</v>
      </c>
      <c r="M31" t="n">
        <v>27.3066291809082</v>
      </c>
      <c r="N31" t="n">
        <v>12.494535446167</v>
      </c>
      <c r="O31" t="n">
        <v>8.51782608032227</v>
      </c>
      <c r="P31" t="n">
        <v>-26.7379817962646</v>
      </c>
      <c r="Q31" t="n">
        <v>2.9421968460083</v>
      </c>
      <c r="R31" t="n">
        <v>13.9134435653687</v>
      </c>
      <c r="S31" t="n">
        <v>-13.823769569397</v>
      </c>
      <c r="T31" t="n">
        <v>-9.86921215057373</v>
      </c>
      <c r="U31" t="n">
        <v>23.5748958587646</v>
      </c>
      <c r="V31" t="n">
        <v>-31.5167388916016</v>
      </c>
      <c r="W31" t="n">
        <v>-1.19679129123688</v>
      </c>
      <c r="X31" t="n">
        <v>-36.0655364990234</v>
      </c>
      <c r="Y31" t="n">
        <v>16.101541519165</v>
      </c>
      <c r="Z31" t="n">
        <v>-10.1526727676392</v>
      </c>
      <c r="AA31" t="n">
        <v>-22.4668464660645</v>
      </c>
      <c r="AB31" t="n">
        <v>11.6619491577148</v>
      </c>
      <c r="AC31" t="n">
        <v>18.063117980957</v>
      </c>
      <c r="AD31" t="n">
        <v>-19.2124938964844</v>
      </c>
      <c r="AE31" t="n">
        <v>-295.860107421875</v>
      </c>
      <c r="AF31" t="n">
        <v>206.388061523438</v>
      </c>
    </row>
    <row r="32">
      <c r="A32" t="s">
        <v>168</v>
      </c>
      <c r="B32" t="s">
        <v>107</v>
      </c>
      <c r="C32" t="s">
        <v>169</v>
      </c>
      <c r="D32" t="s">
        <v>109</v>
      </c>
      <c r="E32" t="s">
        <v>51</v>
      </c>
      <c r="F32"/>
      <c r="G32" t="n">
        <v>-2.84503054618835</v>
      </c>
      <c r="H32" t="n">
        <v>8.89981460571289</v>
      </c>
      <c r="I32" t="n">
        <v>0.872635006904602</v>
      </c>
      <c r="J32" t="n">
        <v>0.384214997291565</v>
      </c>
      <c r="K32" t="n">
        <v>3.76928520202637</v>
      </c>
      <c r="L32" t="n">
        <v>-14.5877418518066</v>
      </c>
      <c r="M32" t="n">
        <v>3.41869521141052</v>
      </c>
      <c r="N32" t="n">
        <v>-3.95261859893799</v>
      </c>
      <c r="O32" t="n">
        <v>20.692195892334</v>
      </c>
      <c r="P32" t="n">
        <v>-47.6799201965332</v>
      </c>
      <c r="Q32" t="n">
        <v>4.6277322769165</v>
      </c>
      <c r="R32" t="n">
        <v>-0.433543384075165</v>
      </c>
      <c r="S32" t="n">
        <v>3.4117705821991</v>
      </c>
      <c r="T32" t="n">
        <v>-5.7871675491333</v>
      </c>
      <c r="U32" t="n">
        <v>0.734924733638763</v>
      </c>
      <c r="V32" t="n">
        <v>2.69280385971069</v>
      </c>
      <c r="W32" t="n">
        <v>2.3397228717804</v>
      </c>
      <c r="X32" t="n">
        <v>-1.84724235534668</v>
      </c>
      <c r="Y32" t="n">
        <v>4.2866792678833</v>
      </c>
      <c r="Z32" t="n">
        <v>0.637135624885559</v>
      </c>
      <c r="AA32" t="n">
        <v>2.24444961547852</v>
      </c>
      <c r="AB32" t="n">
        <v>1.28143239021301</v>
      </c>
      <c r="AC32" t="n">
        <v>2.30941915512085</v>
      </c>
      <c r="AD32" t="n">
        <v>0.962150633335114</v>
      </c>
      <c r="AE32" t="n">
        <v>-3.14793372154236</v>
      </c>
      <c r="AF32" t="n">
        <v>-6.0486650466919</v>
      </c>
    </row>
    <row r="33">
      <c r="A33" t="s">
        <v>170</v>
      </c>
      <c r="B33" t="s">
        <v>107</v>
      </c>
      <c r="C33" t="s">
        <v>171</v>
      </c>
      <c r="D33" t="s">
        <v>109</v>
      </c>
      <c r="E33" t="s">
        <v>51</v>
      </c>
      <c r="F33"/>
      <c r="G33" t="n">
        <v>16.8135452270508</v>
      </c>
      <c r="H33" t="n">
        <v>-5.88643455505371</v>
      </c>
      <c r="I33" t="n">
        <v>14.3384609222412</v>
      </c>
      <c r="J33" t="n">
        <v>9.06115913391113</v>
      </c>
      <c r="K33" t="n">
        <v>1.59891378879547</v>
      </c>
      <c r="L33" t="n">
        <v>-1.34923267364502</v>
      </c>
      <c r="M33" t="n">
        <v>1.57510697841644</v>
      </c>
      <c r="N33" t="n">
        <v>6.05618906021118</v>
      </c>
      <c r="O33" t="n">
        <v>4.63760995864868</v>
      </c>
      <c r="P33" t="n">
        <v>22.1287078857422</v>
      </c>
      <c r="Q33" t="n">
        <v>13.294358253479</v>
      </c>
      <c r="R33" t="n">
        <v>4.12974309921265</v>
      </c>
      <c r="S33" t="n">
        <v>3.79865121841431</v>
      </c>
      <c r="T33" t="n">
        <v>2.98734784126282</v>
      </c>
      <c r="U33" t="n">
        <v>0.499186187982559</v>
      </c>
      <c r="V33" t="n">
        <v>-1.66502237319946</v>
      </c>
      <c r="W33" t="n">
        <v>2.4665412902832</v>
      </c>
      <c r="X33" t="n">
        <v>2.09192371368408</v>
      </c>
      <c r="Y33" t="n">
        <v>7.44786643981934</v>
      </c>
      <c r="Z33" t="n">
        <v>-7.18311500549316</v>
      </c>
      <c r="AA33" t="n">
        <v>-4.06785774230957</v>
      </c>
      <c r="AB33" t="n">
        <v>5.15072298049927</v>
      </c>
      <c r="AC33" t="n">
        <v>-8.51272869110107</v>
      </c>
      <c r="AD33" t="n">
        <v>-2.08103728294373</v>
      </c>
      <c r="AE33" t="n">
        <v>0.308013886213303</v>
      </c>
      <c r="AF33" t="n">
        <v>-3.39428305625916</v>
      </c>
    </row>
    <row r="34">
      <c r="A34" t="s">
        <v>172</v>
      </c>
      <c r="B34" t="s">
        <v>107</v>
      </c>
      <c r="C34" t="s">
        <v>173</v>
      </c>
      <c r="D34" t="s">
        <v>109</v>
      </c>
      <c r="E34" t="s">
        <v>51</v>
      </c>
      <c r="F34"/>
      <c r="G34" t="n">
        <v>-4.60877180099487</v>
      </c>
      <c r="H34" t="n">
        <v>-5.54171895980835</v>
      </c>
      <c r="I34" t="n">
        <v>-1.06855738162994</v>
      </c>
      <c r="J34" t="n">
        <v>-0.521602272987366</v>
      </c>
      <c r="K34" t="n">
        <v>0.441311448812485</v>
      </c>
      <c r="L34" t="n">
        <v>0.866170108318329</v>
      </c>
      <c r="M34" t="n">
        <v>-1.5288153886795</v>
      </c>
      <c r="N34" t="n">
        <v>0.764463603496552</v>
      </c>
      <c r="O34" t="n">
        <v>-2.36102414131165</v>
      </c>
      <c r="P34" t="n">
        <v>-1.34009456634521</v>
      </c>
      <c r="Q34" t="n">
        <v>0.730778872966766</v>
      </c>
      <c r="R34" t="n">
        <v>1.58845841884613</v>
      </c>
      <c r="S34" t="n">
        <v>0.157712370157242</v>
      </c>
      <c r="T34" t="n">
        <v>-1.78670787811279</v>
      </c>
      <c r="U34" t="n">
        <v>1.39405488967896</v>
      </c>
      <c r="V34" t="n">
        <v>1.39285314083099</v>
      </c>
      <c r="W34" t="n">
        <v>0.775569677352905</v>
      </c>
      <c r="X34" t="n">
        <v>-1.12544107437134</v>
      </c>
      <c r="Y34" t="n">
        <v>-1.77259802818298</v>
      </c>
      <c r="Z34" t="n">
        <v>3.9468309879303</v>
      </c>
      <c r="AA34" t="n">
        <v>-1.07980215549469</v>
      </c>
      <c r="AB34" t="n">
        <v>2.35176134109497</v>
      </c>
      <c r="AC34" t="n">
        <v>-4.4212327003479</v>
      </c>
      <c r="AD34" t="n">
        <v>-2.14988446235657</v>
      </c>
      <c r="AE34" t="n">
        <v>-23.9721527099609</v>
      </c>
      <c r="AF34" t="n">
        <v>-21.0397148132324</v>
      </c>
    </row>
    <row r="35">
      <c r="A35" t="s">
        <v>174</v>
      </c>
      <c r="B35" t="s">
        <v>107</v>
      </c>
      <c r="C35" t="s">
        <v>175</v>
      </c>
      <c r="D35" t="s">
        <v>109</v>
      </c>
      <c r="E35" t="s">
        <v>51</v>
      </c>
      <c r="F35"/>
      <c r="G35" t="n">
        <v>4.99110698699951</v>
      </c>
      <c r="H35" t="n">
        <v>-5.83684730529785</v>
      </c>
      <c r="I35" t="n">
        <v>1.48110139369965</v>
      </c>
      <c r="J35" t="n">
        <v>-1.77226161956787</v>
      </c>
      <c r="K35" t="n">
        <v>-6.49030447006226</v>
      </c>
      <c r="L35" t="n">
        <v>5.34716749191284</v>
      </c>
      <c r="M35" t="n">
        <v>-0.774725556373596</v>
      </c>
      <c r="N35" t="n">
        <v>3.3362250328064</v>
      </c>
      <c r="O35" t="n">
        <v>0.377117484807968</v>
      </c>
      <c r="P35" t="n">
        <v>8.62922286987305</v>
      </c>
      <c r="Q35" t="n">
        <v>3.49183893203735</v>
      </c>
      <c r="R35" t="n">
        <v>8.64106845855713</v>
      </c>
      <c r="S35" t="n">
        <v>-2.22763323783875</v>
      </c>
      <c r="T35" t="n">
        <v>-6.40957069396973</v>
      </c>
      <c r="U35" t="n">
        <v>-3.66714930534363</v>
      </c>
      <c r="V35" t="n">
        <v>2.43956708908081</v>
      </c>
      <c r="W35" t="n">
        <v>0.314267337322235</v>
      </c>
      <c r="X35" t="n">
        <v>-1.56910157203674</v>
      </c>
      <c r="Y35" t="n">
        <v>-4.43692016601562</v>
      </c>
      <c r="Z35" t="n">
        <v>1.28444612026215</v>
      </c>
      <c r="AA35" t="n">
        <v>4.23326873779297</v>
      </c>
      <c r="AB35" t="n">
        <v>0.777070879936218</v>
      </c>
      <c r="AC35" t="n">
        <v>4.0654125213623</v>
      </c>
      <c r="AD35" t="n">
        <v>2.46463799476624</v>
      </c>
      <c r="AE35" t="n">
        <v>7.22847414016724</v>
      </c>
      <c r="AF35" t="n">
        <v>3.17198443412781</v>
      </c>
    </row>
    <row r="36">
      <c r="A36" t="s">
        <v>176</v>
      </c>
      <c r="B36" t="s">
        <v>107</v>
      </c>
      <c r="C36" t="s">
        <v>177</v>
      </c>
      <c r="D36" t="s">
        <v>109</v>
      </c>
      <c r="E36" t="s">
        <v>51</v>
      </c>
      <c r="F36"/>
      <c r="G36" t="n">
        <v>-2.28501677513123</v>
      </c>
      <c r="H36" t="n">
        <v>1.53298437595367</v>
      </c>
      <c r="I36" t="n">
        <v>10.7129707336426</v>
      </c>
      <c r="J36" t="n">
        <v>2.50043487548828</v>
      </c>
      <c r="K36" t="n">
        <v>-1.11643183231354</v>
      </c>
      <c r="L36" t="n">
        <v>3.21859002113342</v>
      </c>
      <c r="M36" t="n">
        <v>-3.86221122741699</v>
      </c>
      <c r="N36" t="n">
        <v>-7.05176448822021</v>
      </c>
      <c r="O36" t="n">
        <v>7.63859176635742</v>
      </c>
      <c r="P36" t="n">
        <v>3.63417744636536</v>
      </c>
      <c r="Q36" t="n">
        <v>3.37064337730408</v>
      </c>
      <c r="R36" t="n">
        <v>18.5201873779297</v>
      </c>
      <c r="S36" t="n">
        <v>-0.653505861759186</v>
      </c>
      <c r="T36" t="n">
        <v>-11.7653388977051</v>
      </c>
      <c r="U36" t="n">
        <v>-7.61237382888794</v>
      </c>
      <c r="V36" t="n">
        <v>-1.08511829376221</v>
      </c>
      <c r="W36" t="n">
        <v>2.55775117874146</v>
      </c>
      <c r="X36" t="n">
        <v>-0.271033853292465</v>
      </c>
      <c r="Y36" t="n">
        <v>-6.92884111404419</v>
      </c>
      <c r="Z36" t="n">
        <v>-4.01134252548218</v>
      </c>
      <c r="AA36" t="n">
        <v>-2.9337649345398</v>
      </c>
      <c r="AB36" t="n">
        <v>-1.35867583751678</v>
      </c>
      <c r="AC36" t="n">
        <v>-6.73465061187744</v>
      </c>
      <c r="AD36" t="n">
        <v>3.04851865768433</v>
      </c>
      <c r="AE36" t="n">
        <v>0.569338977336884</v>
      </c>
      <c r="AF36" t="n">
        <v>-8.11345386505127</v>
      </c>
    </row>
    <row r="37">
      <c r="A37" t="s">
        <v>178</v>
      </c>
      <c r="B37" t="s">
        <v>107</v>
      </c>
      <c r="C37" t="s">
        <v>179</v>
      </c>
      <c r="D37" t="s">
        <v>109</v>
      </c>
      <c r="E37" t="s">
        <v>51</v>
      </c>
      <c r="F37"/>
      <c r="G37" t="n">
        <v>5.48080587387085</v>
      </c>
      <c r="H37" t="n">
        <v>-11.7249336242676</v>
      </c>
      <c r="I37" t="n">
        <v>-5.84540891647339</v>
      </c>
      <c r="J37" t="n">
        <v>-9.8109073638916</v>
      </c>
      <c r="K37" t="n">
        <v>-12.505955696106</v>
      </c>
      <c r="L37" t="n">
        <v>16.1280479431152</v>
      </c>
      <c r="M37" t="n">
        <v>7.65111064910889</v>
      </c>
      <c r="N37" t="n">
        <v>8.64382743835449</v>
      </c>
      <c r="O37" t="n">
        <v>-6.9014744758606</v>
      </c>
      <c r="P37" t="n">
        <v>13.5416765213013</v>
      </c>
      <c r="Q37" t="n">
        <v>7.31163549423218</v>
      </c>
      <c r="R37" t="n">
        <v>6.53224945068359</v>
      </c>
      <c r="S37" t="n">
        <v>-0.113081477582455</v>
      </c>
      <c r="T37" t="n">
        <v>1.11129772663116</v>
      </c>
      <c r="U37" t="n">
        <v>-2.55032873153687</v>
      </c>
      <c r="V37" t="n">
        <v>-3.54599666595459</v>
      </c>
      <c r="W37" t="n">
        <v>-0.75868958234787</v>
      </c>
      <c r="X37" t="n">
        <v>-5.02214336395264</v>
      </c>
      <c r="Y37" t="n">
        <v>-1.01518034934998</v>
      </c>
      <c r="Z37" t="n">
        <v>5.58843612670898</v>
      </c>
      <c r="AA37" t="n">
        <v>5.8715934753418</v>
      </c>
      <c r="AB37" t="n">
        <v>6.32941293716431</v>
      </c>
      <c r="AC37" t="n">
        <v>12.747073173523</v>
      </c>
      <c r="AD37" t="n">
        <v>-3.17351007461548</v>
      </c>
      <c r="AE37" t="n">
        <v>11.8643712997437</v>
      </c>
      <c r="AF37" t="n">
        <v>7.49864149093628</v>
      </c>
    </row>
    <row r="38">
      <c r="A38" t="s">
        <v>180</v>
      </c>
      <c r="B38" t="s">
        <v>107</v>
      </c>
      <c r="C38" t="s">
        <v>181</v>
      </c>
      <c r="D38" t="s">
        <v>109</v>
      </c>
      <c r="E38" t="s">
        <v>51</v>
      </c>
      <c r="F38"/>
      <c r="G38" t="n">
        <v>2.09812259674072</v>
      </c>
      <c r="H38" t="n">
        <v>-2.56173706054688</v>
      </c>
      <c r="I38" t="n">
        <v>3.78947591781616</v>
      </c>
      <c r="J38" t="n">
        <v>2.00210928916931</v>
      </c>
      <c r="K38" t="n">
        <v>-6.30595588684082</v>
      </c>
      <c r="L38" t="n">
        <v>-6.27857446670532</v>
      </c>
      <c r="M38" t="n">
        <v>-7.17742443084717</v>
      </c>
      <c r="N38" t="n">
        <v>3.51426315307617</v>
      </c>
      <c r="O38" t="n">
        <v>4.89534521102905</v>
      </c>
      <c r="P38" t="n">
        <v>6.64231491088867</v>
      </c>
      <c r="Q38" t="n">
        <v>-0.16586871445179</v>
      </c>
      <c r="R38" t="n">
        <v>6.03737592697144</v>
      </c>
      <c r="S38" t="n">
        <v>-3.46247625350952</v>
      </c>
      <c r="T38" t="n">
        <v>-5.92893075942993</v>
      </c>
      <c r="U38" t="n">
        <v>0.209466978907585</v>
      </c>
      <c r="V38" t="n">
        <v>8.71062088012695</v>
      </c>
      <c r="W38" t="n">
        <v>0.582061171531677</v>
      </c>
      <c r="X38" t="n">
        <v>-0.822194397449493</v>
      </c>
      <c r="Y38" t="n">
        <v>-5.24113321304321</v>
      </c>
      <c r="Z38" t="n">
        <v>1.4396767616272</v>
      </c>
      <c r="AA38" t="n">
        <v>6.68613624572754</v>
      </c>
      <c r="AB38" t="n">
        <v>-0.762410163879395</v>
      </c>
      <c r="AC38" t="n">
        <v>3.84802961349487</v>
      </c>
      <c r="AD38" t="n">
        <v>4.74617385864258</v>
      </c>
      <c r="AE38" t="n">
        <v>7.38671064376831</v>
      </c>
      <c r="AF38" t="n">
        <v>2.87584900856018</v>
      </c>
    </row>
    <row r="39">
      <c r="A39" t="s">
        <v>182</v>
      </c>
      <c r="B39" t="s">
        <v>107</v>
      </c>
      <c r="C39" t="s">
        <v>183</v>
      </c>
      <c r="D39" t="s">
        <v>109</v>
      </c>
      <c r="E39" t="s">
        <v>51</v>
      </c>
      <c r="F39"/>
      <c r="G39" t="n">
        <v>-0.800132393836975</v>
      </c>
      <c r="H39" t="n">
        <v>4.22175121307373</v>
      </c>
      <c r="I39" t="n">
        <v>4.3785285949707</v>
      </c>
      <c r="J39" t="n">
        <v>4.48234272003174</v>
      </c>
      <c r="K39" t="n">
        <v>10.1087980270386</v>
      </c>
      <c r="L39" t="n">
        <v>-3.33862590789795</v>
      </c>
      <c r="M39" t="n">
        <v>3.56929707527161</v>
      </c>
      <c r="N39" t="n">
        <v>-2.44982767105103</v>
      </c>
      <c r="O39" t="n">
        <v>7.93916082382202</v>
      </c>
      <c r="P39" t="n">
        <v>0.64778083562851</v>
      </c>
      <c r="Q39" t="n">
        <v>5.32067346572876</v>
      </c>
      <c r="R39" t="n">
        <v>7.36416959762573</v>
      </c>
      <c r="S39" t="n">
        <v>-0.408804506063461</v>
      </c>
      <c r="T39" t="n">
        <v>6.25665855407715</v>
      </c>
      <c r="U39" t="n">
        <v>-0.68438321352005</v>
      </c>
      <c r="V39" t="n">
        <v>1.20151364803314</v>
      </c>
      <c r="W39" t="n">
        <v>4.10791015625</v>
      </c>
      <c r="X39" t="n">
        <v>-3.10077786445618</v>
      </c>
      <c r="Y39" t="n">
        <v>3.98089075088501</v>
      </c>
      <c r="Z39" t="n">
        <v>3.62557244300842</v>
      </c>
      <c r="AA39" t="n">
        <v>1.28481233119965</v>
      </c>
      <c r="AB39" t="n">
        <v>8.7218542098999</v>
      </c>
      <c r="AC39" t="n">
        <v>2.5038332939148</v>
      </c>
      <c r="AD39" t="n">
        <v>4.6566801071167</v>
      </c>
      <c r="AE39" t="n">
        <v>3.59791135787964</v>
      </c>
      <c r="AF39" t="n">
        <v>7.19509506225586</v>
      </c>
    </row>
    <row r="40">
      <c r="A40" t="s">
        <v>184</v>
      </c>
      <c r="B40" t="s">
        <v>107</v>
      </c>
      <c r="C40" t="s">
        <v>185</v>
      </c>
      <c r="D40" t="s">
        <v>109</v>
      </c>
      <c r="E40" t="s">
        <v>51</v>
      </c>
      <c r="F40"/>
      <c r="G40" t="n">
        <v>-5.3849892616272</v>
      </c>
      <c r="H40" t="n">
        <v>-0.0212819427251816</v>
      </c>
      <c r="I40" t="n">
        <v>0.324055194854736</v>
      </c>
      <c r="J40" t="n">
        <v>-2.51101112365723</v>
      </c>
      <c r="K40" t="n">
        <v>-0.996403217315674</v>
      </c>
      <c r="L40" t="n">
        <v>-1.31722414493561</v>
      </c>
      <c r="M40" t="n">
        <v>-0.386713415384293</v>
      </c>
      <c r="N40" t="n">
        <v>-2.35270190238953</v>
      </c>
      <c r="O40" t="n">
        <v>1.00048720836639</v>
      </c>
      <c r="P40" t="n">
        <v>-1.57401239871979</v>
      </c>
      <c r="Q40" t="n">
        <v>-0.363569140434265</v>
      </c>
      <c r="R40" t="n">
        <v>-1.48525071144104</v>
      </c>
      <c r="S40" t="n">
        <v>0.719712972640991</v>
      </c>
      <c r="T40" t="n">
        <v>-1.47004520893097</v>
      </c>
      <c r="U40" t="n">
        <v>0.102011285722256</v>
      </c>
      <c r="V40" t="n">
        <v>2.04798316955566</v>
      </c>
      <c r="W40" t="n">
        <v>0.0991291850805283</v>
      </c>
      <c r="X40" t="n">
        <v>0.682450830936432</v>
      </c>
      <c r="Y40" t="n">
        <v>0.831956326961517</v>
      </c>
      <c r="Z40" t="n">
        <v>-1.43169271945953</v>
      </c>
      <c r="AA40" t="n">
        <v>0.0119504211470485</v>
      </c>
      <c r="AB40" t="n">
        <v>0.272362619638443</v>
      </c>
      <c r="AC40" t="n">
        <v>-0.434768527746201</v>
      </c>
      <c r="AD40" t="n">
        <v>-1.09940147399902</v>
      </c>
      <c r="AE40" t="n">
        <v>-0.309787750244141</v>
      </c>
      <c r="AF40" t="n">
        <v>-1.44224214553833</v>
      </c>
    </row>
    <row r="41">
      <c r="A41" t="s">
        <v>186</v>
      </c>
      <c r="B41" t="s">
        <v>107</v>
      </c>
      <c r="C41" t="s">
        <v>187</v>
      </c>
      <c r="D41" t="s">
        <v>109</v>
      </c>
      <c r="E41" t="s">
        <v>51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107</v>
      </c>
      <c r="C42" t="s">
        <v>189</v>
      </c>
      <c r="D42" t="s">
        <v>109</v>
      </c>
      <c r="E42" t="s">
        <v>51</v>
      </c>
      <c r="F42"/>
      <c r="G42" t="n">
        <v>-2.06753134727478</v>
      </c>
      <c r="H42" t="n">
        <v>-1.56173169612885</v>
      </c>
      <c r="I42" t="n">
        <v>0.489453703165054</v>
      </c>
      <c r="J42" t="n">
        <v>-0.657652914524078</v>
      </c>
      <c r="K42" t="n">
        <v>-4.49025344848633</v>
      </c>
      <c r="L42" t="n">
        <v>-1.7213579416275</v>
      </c>
      <c r="M42" t="n">
        <v>-0.321904391050339</v>
      </c>
      <c r="N42" t="n">
        <v>0.355422854423523</v>
      </c>
      <c r="O42" t="n">
        <v>-3.45392370223999</v>
      </c>
      <c r="P42" t="n">
        <v>4.48175764083862</v>
      </c>
      <c r="Q42" t="n">
        <v>-0.277730643749237</v>
      </c>
      <c r="R42" t="n">
        <v>0.0893353521823883</v>
      </c>
      <c r="S42" t="n">
        <v>-1.997194647789</v>
      </c>
      <c r="T42" t="n">
        <v>-1.33542001247406</v>
      </c>
      <c r="U42" t="n">
        <v>-0.428087830543518</v>
      </c>
      <c r="V42" t="n">
        <v>1.79120111465454</v>
      </c>
      <c r="W42" t="n">
        <v>2.61179757118225</v>
      </c>
      <c r="X42" t="n">
        <v>0.632621705532074</v>
      </c>
      <c r="Y42" t="n">
        <v>9.57200336456299</v>
      </c>
      <c r="Z42" t="n">
        <v>5.10696697235107</v>
      </c>
      <c r="AA42" t="n">
        <v>5.46110725402832</v>
      </c>
      <c r="AB42" t="n">
        <v>0.365539371967316</v>
      </c>
      <c r="AC42" t="n">
        <v>-0.951977849006653</v>
      </c>
      <c r="AD42" t="n">
        <v>3.74994492530823</v>
      </c>
      <c r="AE42" t="n">
        <v>2.07445573806763</v>
      </c>
      <c r="AF42" t="n">
        <v>-0.740646779537201</v>
      </c>
    </row>
    <row r="43">
      <c r="A43" t="s">
        <v>190</v>
      </c>
      <c r="B43" t="s">
        <v>107</v>
      </c>
      <c r="C43" t="s">
        <v>191</v>
      </c>
      <c r="D43" t="s">
        <v>109</v>
      </c>
      <c r="E43" t="s">
        <v>51</v>
      </c>
      <c r="F43"/>
      <c r="G43" t="n">
        <v>-1.87316703796387</v>
      </c>
      <c r="H43" t="n">
        <v>-1.76917946338654</v>
      </c>
      <c r="I43" t="n">
        <v>0.089923545718193</v>
      </c>
      <c r="J43" t="n">
        <v>-1.46203887462616</v>
      </c>
      <c r="K43" t="n">
        <v>-1.00594508647919</v>
      </c>
      <c r="L43" t="n">
        <v>-1.75615382194519</v>
      </c>
      <c r="M43" t="n">
        <v>0.38732123374939</v>
      </c>
      <c r="N43" t="n">
        <v>-1.75027847290039</v>
      </c>
      <c r="O43" t="n">
        <v>-2.38356709480286</v>
      </c>
      <c r="P43" t="n">
        <v>3.18384766578674</v>
      </c>
      <c r="Q43" t="n">
        <v>2.0474796295166</v>
      </c>
      <c r="R43" t="n">
        <v>1.86108779907227</v>
      </c>
      <c r="S43" t="n">
        <v>0.125879600644112</v>
      </c>
      <c r="T43" t="n">
        <v>-1.91289353370667</v>
      </c>
      <c r="U43" t="n">
        <v>0.622556746006012</v>
      </c>
      <c r="V43" t="n">
        <v>0.425809293985367</v>
      </c>
      <c r="W43" t="n">
        <v>-0.521057426929474</v>
      </c>
      <c r="X43" t="n">
        <v>-0.942767679691315</v>
      </c>
      <c r="Y43" t="n">
        <v>0.950228452682495</v>
      </c>
      <c r="Z43" t="n">
        <v>2.83250093460083</v>
      </c>
      <c r="AA43" t="n">
        <v>2.77702903747559</v>
      </c>
      <c r="AB43" t="n">
        <v>-1.83191859722137</v>
      </c>
      <c r="AC43" t="n">
        <v>0.283870786428452</v>
      </c>
      <c r="AD43" t="n">
        <v>1.68293941020966</v>
      </c>
      <c r="AE43" t="n">
        <v>0.0778118148446083</v>
      </c>
      <c r="AF43" t="n">
        <v>1.65888738632202</v>
      </c>
    </row>
    <row r="44">
      <c r="A44" t="s">
        <v>192</v>
      </c>
      <c r="B44" t="s">
        <v>107</v>
      </c>
      <c r="C44" t="s">
        <v>193</v>
      </c>
      <c r="D44" t="s">
        <v>109</v>
      </c>
      <c r="E44" t="s">
        <v>51</v>
      </c>
      <c r="F44"/>
      <c r="G44" t="n">
        <v>-0.142323926091194</v>
      </c>
      <c r="H44" t="n">
        <v>0.274809807538986</v>
      </c>
      <c r="I44" t="n">
        <v>2.97352385520935</v>
      </c>
      <c r="J44" t="n">
        <v>1.9995242357254</v>
      </c>
      <c r="K44" t="n">
        <v>2.11807870864868</v>
      </c>
      <c r="L44" t="n">
        <v>0.672649621963501</v>
      </c>
      <c r="M44" t="n">
        <v>0.813556373119354</v>
      </c>
      <c r="N44" t="n">
        <v>0.296905815601349</v>
      </c>
      <c r="O44" t="n">
        <v>0.455540060997009</v>
      </c>
      <c r="P44" t="n">
        <v>2.40601563453674</v>
      </c>
      <c r="Q44" t="n">
        <v>3.01119899749756</v>
      </c>
      <c r="R44" t="n">
        <v>2.72231793403625</v>
      </c>
      <c r="S44" t="n">
        <v>-0.405049234628677</v>
      </c>
      <c r="T44" t="n">
        <v>-4.04920339584351</v>
      </c>
      <c r="U44" t="n">
        <v>1.74091780185699</v>
      </c>
      <c r="V44" t="n">
        <v>1.91175580024719</v>
      </c>
      <c r="W44" t="n">
        <v>-0.113312713801861</v>
      </c>
      <c r="X44" t="n">
        <v>-0.796139717102051</v>
      </c>
      <c r="Y44" t="n">
        <v>0.208620697259903</v>
      </c>
      <c r="Z44" t="n">
        <v>1.44454169273376</v>
      </c>
      <c r="AA44" t="n">
        <v>0.68500030040741</v>
      </c>
      <c r="AB44" t="n">
        <v>1.52796447277069</v>
      </c>
      <c r="AC44" t="n">
        <v>1.15212655067444</v>
      </c>
      <c r="AD44" t="n">
        <v>0.355668216943741</v>
      </c>
      <c r="AE44" t="n">
        <v>-0.581915974617004</v>
      </c>
      <c r="AF44" t="n">
        <v>0.52539998292923</v>
      </c>
    </row>
    <row r="45">
      <c r="A45" t="s">
        <v>194</v>
      </c>
      <c r="B45" t="s">
        <v>107</v>
      </c>
      <c r="C45" t="s">
        <v>195</v>
      </c>
      <c r="D45" t="s">
        <v>109</v>
      </c>
      <c r="E45" t="s">
        <v>51</v>
      </c>
      <c r="F45"/>
      <c r="G45" t="n">
        <v>-0.554570376873016</v>
      </c>
      <c r="H45" t="n">
        <v>-0.368804663419724</v>
      </c>
      <c r="I45" t="n">
        <v>1.51669442653656</v>
      </c>
      <c r="J45" t="n">
        <v>1.19081830978394</v>
      </c>
      <c r="K45" t="n">
        <v>1.82018423080444</v>
      </c>
      <c r="L45" t="n">
        <v>0.058137696236372</v>
      </c>
      <c r="M45" t="n">
        <v>1.33127689361572</v>
      </c>
      <c r="N45" t="n">
        <v>0.158081442117691</v>
      </c>
      <c r="O45" t="n">
        <v>1.51089835166931</v>
      </c>
      <c r="P45" t="n">
        <v>3.42635369300842</v>
      </c>
      <c r="Q45" t="n">
        <v>2.63574409484863</v>
      </c>
      <c r="R45" t="n">
        <v>2.07152247428894</v>
      </c>
      <c r="S45" t="n">
        <v>-1.36203110218048</v>
      </c>
      <c r="T45" t="n">
        <v>-3.75100374221802</v>
      </c>
      <c r="U45" t="n">
        <v>1.57291185855865</v>
      </c>
      <c r="V45" t="n">
        <v>1.70228111743927</v>
      </c>
      <c r="W45" t="n">
        <v>-1.27521479129791</v>
      </c>
      <c r="X45" t="n">
        <v>-0.705902099609375</v>
      </c>
      <c r="Y45" t="n">
        <v>0.199301868677139</v>
      </c>
      <c r="Z45" t="n">
        <v>2.67008423805237</v>
      </c>
      <c r="AA45" t="n">
        <v>0.247450336813927</v>
      </c>
      <c r="AB45" t="n">
        <v>1.22331357002258</v>
      </c>
      <c r="AC45" t="n">
        <v>0.894236207008362</v>
      </c>
      <c r="AD45" t="n">
        <v>-0.912630379199982</v>
      </c>
      <c r="AE45" t="n">
        <v>1.05666637420654</v>
      </c>
      <c r="AF45" t="n">
        <v>0.809346139431</v>
      </c>
    </row>
    <row r="46">
      <c r="A46" t="s">
        <v>196</v>
      </c>
      <c r="B46" t="s">
        <v>107</v>
      </c>
      <c r="C46" t="s">
        <v>197</v>
      </c>
      <c r="D46" t="s">
        <v>109</v>
      </c>
      <c r="E46" t="s">
        <v>51</v>
      </c>
      <c r="F46"/>
      <c r="G46" t="n">
        <v>-0.317822337150574</v>
      </c>
      <c r="H46" t="n">
        <v>-2.02413630485535</v>
      </c>
      <c r="I46" t="n">
        <v>0.191997081041336</v>
      </c>
      <c r="J46" t="n">
        <v>-3.18760943412781</v>
      </c>
      <c r="K46" t="n">
        <v>2.73661398887634</v>
      </c>
      <c r="L46" t="n">
        <v>-3.00305247306824</v>
      </c>
      <c r="M46" t="n">
        <v>0.277920663356781</v>
      </c>
      <c r="N46" t="n">
        <v>-0.755382120609283</v>
      </c>
      <c r="O46" t="n">
        <v>-0.048696156591177</v>
      </c>
      <c r="P46" t="n">
        <v>2.82851552963257</v>
      </c>
      <c r="Q46" t="n">
        <v>1.51969218254089</v>
      </c>
      <c r="R46" t="n">
        <v>2.19170689582825</v>
      </c>
      <c r="S46" t="n">
        <v>-0.200833544135094</v>
      </c>
      <c r="T46" t="n">
        <v>-2.66381549835205</v>
      </c>
      <c r="U46" t="n">
        <v>2.29690146446228</v>
      </c>
      <c r="V46" t="n">
        <v>-1.08966970443726</v>
      </c>
      <c r="W46" t="n">
        <v>-5.30472326278687</v>
      </c>
      <c r="X46" t="n">
        <v>0.438255071640015</v>
      </c>
      <c r="Y46" t="n">
        <v>-7.17653942108154</v>
      </c>
      <c r="Z46" t="n">
        <v>0.0315646044909954</v>
      </c>
      <c r="AA46" t="n">
        <v>-0.758678257465363</v>
      </c>
      <c r="AB46" t="n">
        <v>-3.77393960952759</v>
      </c>
      <c r="AC46" t="n">
        <v>1.74093317985535</v>
      </c>
      <c r="AD46" t="n">
        <v>0.287059307098389</v>
      </c>
      <c r="AE46" t="n">
        <v>-2.2835795879364</v>
      </c>
      <c r="AF46" t="n">
        <v>1.94048190116882</v>
      </c>
    </row>
    <row r="47">
      <c r="A47" t="s">
        <v>198</v>
      </c>
      <c r="B47" t="s">
        <v>107</v>
      </c>
      <c r="C47" t="s">
        <v>199</v>
      </c>
      <c r="D47" t="s">
        <v>109</v>
      </c>
      <c r="E47" t="s">
        <v>51</v>
      </c>
      <c r="F47"/>
      <c r="G47" t="n">
        <v>-2.80366396903992</v>
      </c>
      <c r="H47" t="n">
        <v>-0.228886678814888</v>
      </c>
      <c r="I47" t="n">
        <v>-0.152657851576805</v>
      </c>
      <c r="J47" t="n">
        <v>-0.0255995541810989</v>
      </c>
      <c r="K47" t="n">
        <v>1.20734941959381</v>
      </c>
      <c r="L47" t="n">
        <v>-1.80067086219788</v>
      </c>
      <c r="M47" t="n">
        <v>-1.35181128978729</v>
      </c>
      <c r="N47" t="n">
        <v>0.782281637191772</v>
      </c>
      <c r="O47" t="n">
        <v>-1.09109306335449</v>
      </c>
      <c r="P47" t="n">
        <v>1.51460826396942</v>
      </c>
      <c r="Q47" t="n">
        <v>1.95007431507111</v>
      </c>
      <c r="R47" t="n">
        <v>0.369002938270569</v>
      </c>
      <c r="S47" t="n">
        <v>2.78316950798035</v>
      </c>
      <c r="T47" t="n">
        <v>0.436756670475006</v>
      </c>
      <c r="U47" t="n">
        <v>0.767562985420227</v>
      </c>
      <c r="V47" t="n">
        <v>-1.150883436203</v>
      </c>
      <c r="W47" t="n">
        <v>1.47584402561188</v>
      </c>
      <c r="X47" t="n">
        <v>0.131199479103088</v>
      </c>
      <c r="Y47" t="n">
        <v>2.14792585372925</v>
      </c>
      <c r="Z47" t="n">
        <v>1.05557036399841</v>
      </c>
      <c r="AA47" t="n">
        <v>-0.0184233207255602</v>
      </c>
      <c r="AB47" t="n">
        <v>0.833929121494293</v>
      </c>
      <c r="AC47" t="n">
        <v>2.15594387054443</v>
      </c>
      <c r="AD47" t="n">
        <v>-0.0922689363360405</v>
      </c>
      <c r="AE47" t="n">
        <v>3.8258957862854</v>
      </c>
      <c r="AF47" t="n">
        <v>1.39010405540466</v>
      </c>
    </row>
    <row r="48">
      <c r="A48" t="s">
        <v>200</v>
      </c>
      <c r="B48" t="s">
        <v>107</v>
      </c>
      <c r="C48" t="s">
        <v>201</v>
      </c>
      <c r="D48" t="s">
        <v>109</v>
      </c>
      <c r="E48" t="s">
        <v>51</v>
      </c>
      <c r="F48"/>
      <c r="G48" t="n">
        <v>-2.73416638374329</v>
      </c>
      <c r="H48" t="n">
        <v>-0.879468500614166</v>
      </c>
      <c r="I48" t="n">
        <v>2.9778561592102</v>
      </c>
      <c r="J48" t="n">
        <v>-1.02645134925842</v>
      </c>
      <c r="K48" t="n">
        <v>0.507917821407318</v>
      </c>
      <c r="L48" t="n">
        <v>-0.975576043128967</v>
      </c>
      <c r="M48" t="n">
        <v>-0.483619421720505</v>
      </c>
      <c r="N48" t="n">
        <v>1.40356862545013</v>
      </c>
      <c r="O48" t="n">
        <v>-0.90444803237915</v>
      </c>
      <c r="P48" t="n">
        <v>0.892472088336945</v>
      </c>
      <c r="Q48" t="n">
        <v>2.76139974594116</v>
      </c>
      <c r="R48" t="n">
        <v>0.0548090375959873</v>
      </c>
      <c r="S48" t="n">
        <v>0.562008559703827</v>
      </c>
      <c r="T48" t="n">
        <v>1.68828535079956</v>
      </c>
      <c r="U48" t="n">
        <v>0.0922897011041641</v>
      </c>
      <c r="V48" t="n">
        <v>-1.64923799037933</v>
      </c>
      <c r="W48" t="n">
        <v>0.983741223812103</v>
      </c>
      <c r="X48" t="n">
        <v>-0.0936737656593323</v>
      </c>
      <c r="Y48" t="n">
        <v>0.752941787242889</v>
      </c>
      <c r="Z48" t="n">
        <v>0.0782536715269089</v>
      </c>
      <c r="AA48" t="n">
        <v>-1.01148641109467</v>
      </c>
      <c r="AB48" t="n">
        <v>-0.393546760082245</v>
      </c>
      <c r="AC48" t="n">
        <v>-0.218555897474289</v>
      </c>
      <c r="AD48" t="n">
        <v>-0.555610358715057</v>
      </c>
      <c r="AE48" t="n">
        <v>0.537401676177979</v>
      </c>
      <c r="AF48" t="n">
        <v>1.57513892650604</v>
      </c>
    </row>
    <row r="49">
      <c r="A49" t="s">
        <v>202</v>
      </c>
      <c r="B49" t="s">
        <v>107</v>
      </c>
      <c r="C49" t="s">
        <v>203</v>
      </c>
      <c r="D49" t="s">
        <v>109</v>
      </c>
      <c r="E49" t="s">
        <v>51</v>
      </c>
      <c r="F49"/>
      <c r="G49" t="n">
        <v>-6.93707180023193</v>
      </c>
      <c r="H49" t="n">
        <v>-1.73423421382904</v>
      </c>
      <c r="I49" t="n">
        <v>3.31115651130676</v>
      </c>
      <c r="J49" t="n">
        <v>0.0932877510786057</v>
      </c>
      <c r="K49" t="n">
        <v>1.06641495227814</v>
      </c>
      <c r="L49" t="n">
        <v>-4.87939214706421</v>
      </c>
      <c r="M49" t="n">
        <v>-2.0206356048584</v>
      </c>
      <c r="N49" t="n">
        <v>-0.373601734638214</v>
      </c>
      <c r="O49" t="n">
        <v>-0.957523167133331</v>
      </c>
      <c r="P49" t="n">
        <v>0.510579645633698</v>
      </c>
      <c r="Q49" t="n">
        <v>2.78577899932861</v>
      </c>
      <c r="R49" t="n">
        <v>1.48723149299622</v>
      </c>
      <c r="S49" t="n">
        <v>-3.67238473892212</v>
      </c>
      <c r="T49" t="n">
        <v>1.16128194332123</v>
      </c>
      <c r="U49" t="n">
        <v>1.2569522857666</v>
      </c>
      <c r="V49" t="n">
        <v>-2.91678357124329</v>
      </c>
      <c r="W49" t="n">
        <v>1.04975295066833</v>
      </c>
      <c r="X49" t="n">
        <v>0.297597706317902</v>
      </c>
      <c r="Y49" t="n">
        <v>2.1507306098938</v>
      </c>
      <c r="Z49" t="n">
        <v>-0.794916868209839</v>
      </c>
      <c r="AA49" t="n">
        <v>-0.890337467193604</v>
      </c>
      <c r="AB49" t="n">
        <v>0.725633919239044</v>
      </c>
      <c r="AC49" t="n">
        <v>-2.67266750335693</v>
      </c>
      <c r="AD49" t="n">
        <v>0.603906035423279</v>
      </c>
      <c r="AE49" t="n">
        <v>6.42395448684692</v>
      </c>
      <c r="AF49" t="n">
        <v>-1.38760054111481</v>
      </c>
    </row>
    <row r="50">
      <c r="A50" t="s">
        <v>204</v>
      </c>
      <c r="B50" t="s">
        <v>107</v>
      </c>
      <c r="C50" t="s">
        <v>205</v>
      </c>
      <c r="D50" t="s">
        <v>109</v>
      </c>
      <c r="E50" t="s">
        <v>51</v>
      </c>
      <c r="F50"/>
      <c r="G50" t="n">
        <v>-4.24990320205688</v>
      </c>
      <c r="H50" t="n">
        <v>-0.652381062507629</v>
      </c>
      <c r="I50" t="n">
        <v>4.39860820770264</v>
      </c>
      <c r="J50" t="n">
        <v>-1.17389750480652</v>
      </c>
      <c r="K50" t="n">
        <v>1.49440169334412</v>
      </c>
      <c r="L50" t="n">
        <v>1.4928662776947</v>
      </c>
      <c r="M50" t="n">
        <v>-0.605380535125732</v>
      </c>
      <c r="N50" t="n">
        <v>1.59915018081665</v>
      </c>
      <c r="O50" t="n">
        <v>-0.790608465671539</v>
      </c>
      <c r="P50" t="n">
        <v>-1.4478942155838</v>
      </c>
      <c r="Q50" t="n">
        <v>2.55722951889038</v>
      </c>
      <c r="R50" t="n">
        <v>1.82055509090424</v>
      </c>
      <c r="S50" t="n">
        <v>1.55344152450562</v>
      </c>
      <c r="T50" t="n">
        <v>2.88271522521973</v>
      </c>
      <c r="U50" t="n">
        <v>-1.95217967033386</v>
      </c>
      <c r="V50" t="n">
        <v>-1.71527493000031</v>
      </c>
      <c r="W50" t="n">
        <v>0.143168330192566</v>
      </c>
      <c r="X50" t="n">
        <v>-0.695661008358002</v>
      </c>
      <c r="Y50" t="n">
        <v>-1.08809494972229</v>
      </c>
      <c r="Z50" t="n">
        <v>-0.538207471370697</v>
      </c>
      <c r="AA50" t="n">
        <v>-1.4355034828186</v>
      </c>
      <c r="AB50" t="n">
        <v>-2.29651021957397</v>
      </c>
      <c r="AC50" t="n">
        <v>-0.745366156101227</v>
      </c>
      <c r="AD50" t="n">
        <v>-1.66715884208679</v>
      </c>
      <c r="AE50" t="n">
        <v>-5.46111297607422</v>
      </c>
      <c r="AF50" t="n">
        <v>3.74324178695679</v>
      </c>
    </row>
    <row r="51">
      <c r="A51" t="s">
        <v>206</v>
      </c>
      <c r="B51" t="s">
        <v>107</v>
      </c>
      <c r="C51" t="s">
        <v>207</v>
      </c>
      <c r="D51" t="s">
        <v>109</v>
      </c>
      <c r="E51" t="s">
        <v>51</v>
      </c>
      <c r="F51"/>
      <c r="G51" t="n">
        <v>-3.93575692176819</v>
      </c>
      <c r="H51" t="n">
        <v>0.400076478719711</v>
      </c>
      <c r="I51" t="n">
        <v>4.23894691467285</v>
      </c>
      <c r="J51" t="n">
        <v>-1.35987210273743</v>
      </c>
      <c r="K51" t="n">
        <v>1.15300273895264</v>
      </c>
      <c r="L51" t="n">
        <v>1.49307072162628</v>
      </c>
      <c r="M51" t="n">
        <v>-0.458271712064743</v>
      </c>
      <c r="N51" t="n">
        <v>2.21661329269409</v>
      </c>
      <c r="O51" t="n">
        <v>-0.516969323158264</v>
      </c>
      <c r="P51" t="n">
        <v>-0.172251164913177</v>
      </c>
      <c r="Q51" t="n">
        <v>2.1064031124115</v>
      </c>
      <c r="R51" t="n">
        <v>2.8585102558136</v>
      </c>
      <c r="S51" t="n">
        <v>1.46553921699524</v>
      </c>
      <c r="T51" t="n">
        <v>1.43447613716125</v>
      </c>
      <c r="U51" t="n">
        <v>-2.84164214134216</v>
      </c>
      <c r="V51" t="n">
        <v>-0.408937126398087</v>
      </c>
      <c r="W51" t="n">
        <v>-1.14144265651703</v>
      </c>
      <c r="X51" t="n">
        <v>0.396247804164886</v>
      </c>
      <c r="Y51" t="n">
        <v>-2.09764695167542</v>
      </c>
      <c r="Z51" t="n">
        <v>-0.66116613149643</v>
      </c>
      <c r="AA51" t="n">
        <v>-3.09041166305542</v>
      </c>
      <c r="AB51" t="n">
        <v>-1.33183574676514</v>
      </c>
      <c r="AC51" t="n">
        <v>-1.0949958562851</v>
      </c>
      <c r="AD51" t="n">
        <v>-2.76313328742981</v>
      </c>
      <c r="AE51" t="n">
        <v>-8.79988861083984</v>
      </c>
      <c r="AF51" t="n">
        <v>5.02304983139038</v>
      </c>
    </row>
    <row r="52">
      <c r="A52" t="s">
        <v>208</v>
      </c>
      <c r="B52" t="s">
        <v>107</v>
      </c>
      <c r="C52" t="s">
        <v>209</v>
      </c>
      <c r="D52" t="s">
        <v>109</v>
      </c>
      <c r="E52" t="s">
        <v>51</v>
      </c>
      <c r="F52"/>
      <c r="G52" t="n">
        <v>-5.02284669876099</v>
      </c>
      <c r="H52" t="n">
        <v>-4.23640394210815</v>
      </c>
      <c r="I52" t="n">
        <v>5.8195013999939</v>
      </c>
      <c r="J52" t="n">
        <v>0.0534230247139931</v>
      </c>
      <c r="K52" t="n">
        <v>2.95085263252258</v>
      </c>
      <c r="L52" t="n">
        <v>0.246882736682892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-0.151244580745697</v>
      </c>
      <c r="AD52" t="n">
        <v>0.475614011287689</v>
      </c>
      <c r="AE52" t="n">
        <v>3.42056894302368</v>
      </c>
      <c r="AF52" t="n">
        <v>0.00658965297043324</v>
      </c>
    </row>
    <row r="53">
      <c r="A53" t="s">
        <v>210</v>
      </c>
      <c r="B53" t="s">
        <v>107</v>
      </c>
      <c r="C53" t="s">
        <v>211</v>
      </c>
      <c r="D53" t="s">
        <v>109</v>
      </c>
      <c r="E53" t="s">
        <v>51</v>
      </c>
      <c r="F53"/>
      <c r="G53" t="n">
        <v>-0.238366991281509</v>
      </c>
      <c r="H53" t="n">
        <v>-8.1131534576416</v>
      </c>
      <c r="I53" t="n">
        <v>5.02378749847412</v>
      </c>
      <c r="J53" t="n">
        <v>-3.69839715957642</v>
      </c>
      <c r="K53" t="n">
        <v>1.662846326828</v>
      </c>
      <c r="L53" t="n">
        <v>-3.44001770019531</v>
      </c>
      <c r="M53" t="n">
        <v>-2.15339851379395</v>
      </c>
      <c r="N53" t="n">
        <v>3.00892305374146</v>
      </c>
      <c r="O53" t="n">
        <v>-1.60635483264923</v>
      </c>
      <c r="P53" t="n">
        <v>-0.0378583036363125</v>
      </c>
      <c r="Q53" t="n">
        <v>-1.15342462062836</v>
      </c>
      <c r="R53" t="n">
        <v>1.80164337158203</v>
      </c>
      <c r="S53" t="n">
        <v>2.94556641578674</v>
      </c>
      <c r="T53" t="n">
        <v>-7.6035647392273</v>
      </c>
      <c r="U53" t="n">
        <v>3.95506024360657</v>
      </c>
      <c r="V53" t="n">
        <v>0.20616802573204</v>
      </c>
      <c r="W53" t="n">
        <v>-2.49866962432861</v>
      </c>
      <c r="X53" t="n">
        <v>-0.66318029165268</v>
      </c>
      <c r="Y53" t="n">
        <v>2.58722972869873</v>
      </c>
      <c r="Z53" t="n">
        <v>-0.266731768846512</v>
      </c>
      <c r="AA53" t="n">
        <v>-6.38647222518921</v>
      </c>
      <c r="AB53" t="n">
        <v>1.6264283657074</v>
      </c>
      <c r="AC53" t="n">
        <v>-6.18666648864746</v>
      </c>
      <c r="AD53" t="n">
        <v>0.379227936267853</v>
      </c>
      <c r="AE53" t="n">
        <v>-17.4564666748047</v>
      </c>
      <c r="AF53" t="n">
        <v>-2.15168642997742</v>
      </c>
    </row>
    <row r="54">
      <c r="A54" t="s">
        <v>212</v>
      </c>
      <c r="B54" t="s">
        <v>107</v>
      </c>
      <c r="C54" t="s">
        <v>213</v>
      </c>
      <c r="D54" t="s">
        <v>109</v>
      </c>
      <c r="E54" t="s">
        <v>51</v>
      </c>
      <c r="F54"/>
      <c r="G54" t="n">
        <v>-1.47098076343536</v>
      </c>
      <c r="H54" t="n">
        <v>-4.85434579849243</v>
      </c>
      <c r="I54" t="n">
        <v>2.43837714195251</v>
      </c>
      <c r="J54" t="n">
        <v>-1.15945482254028</v>
      </c>
      <c r="K54" t="n">
        <v>-1.16882157325745</v>
      </c>
      <c r="L54" t="n">
        <v>-0.39836260676384</v>
      </c>
      <c r="M54" t="n">
        <v>-2.72212743759155</v>
      </c>
      <c r="N54" t="n">
        <v>-0.405015379190445</v>
      </c>
      <c r="O54" t="n">
        <v>-1.12686812877655</v>
      </c>
      <c r="P54" t="n">
        <v>2.08081912994385</v>
      </c>
      <c r="Q54" t="n">
        <v>2.84224820137024</v>
      </c>
      <c r="R54" t="n">
        <v>0.0236980505287647</v>
      </c>
      <c r="S54" t="n">
        <v>0.733392894268036</v>
      </c>
      <c r="T54" t="n">
        <v>-7.91576671600342</v>
      </c>
      <c r="U54" t="n">
        <v>1.58057904243469</v>
      </c>
      <c r="V54" t="n">
        <v>1.06630551815033</v>
      </c>
      <c r="W54" t="n">
        <v>-3.41901516914368</v>
      </c>
      <c r="X54" t="n">
        <v>1.17590403556824</v>
      </c>
      <c r="Y54" t="n">
        <v>-3.94323945045471</v>
      </c>
      <c r="Z54" t="n">
        <v>1.65744519233704</v>
      </c>
      <c r="AA54" t="n">
        <v>-1.97910177707672</v>
      </c>
      <c r="AB54" t="n">
        <v>-2.12074851989746</v>
      </c>
      <c r="AC54" t="n">
        <v>-4.33847141265869</v>
      </c>
      <c r="AD54" t="n">
        <v>-0.406606078147888</v>
      </c>
      <c r="AE54" t="n">
        <v>-2.0296196937561</v>
      </c>
      <c r="AF54" t="n">
        <v>3.22912001609802</v>
      </c>
    </row>
    <row r="55">
      <c r="A55" t="s">
        <v>214</v>
      </c>
      <c r="B55" t="s">
        <v>107</v>
      </c>
      <c r="C55" t="s">
        <v>215</v>
      </c>
      <c r="D55" t="s">
        <v>109</v>
      </c>
      <c r="E55" t="s">
        <v>51</v>
      </c>
      <c r="F55"/>
      <c r="G55" t="n">
        <v>-1.42906379699707</v>
      </c>
      <c r="H55" t="n">
        <v>-2.32007741928101</v>
      </c>
      <c r="I55" t="n">
        <v>-0.652109205722809</v>
      </c>
      <c r="J55" t="n">
        <v>-1.793572306633</v>
      </c>
      <c r="K55" t="n">
        <v>-2.68379831314087</v>
      </c>
      <c r="L55" t="n">
        <v>2.21978616714478</v>
      </c>
      <c r="M55" t="n">
        <v>-2.81304979324341</v>
      </c>
      <c r="N55" t="n">
        <v>-0.842489778995514</v>
      </c>
      <c r="O55" t="n">
        <v>0.858867526054382</v>
      </c>
      <c r="P55" t="n">
        <v>4.6180477142334</v>
      </c>
      <c r="Q55" t="n">
        <v>2.75912117958069</v>
      </c>
      <c r="R55" t="n">
        <v>-0.0923805311322212</v>
      </c>
      <c r="S55" t="n">
        <v>-1.33974838256836</v>
      </c>
      <c r="T55" t="n">
        <v>-7.93820714950562</v>
      </c>
      <c r="U55" t="n">
        <v>-0.273027122020721</v>
      </c>
      <c r="V55" t="n">
        <v>1.3915011882782</v>
      </c>
      <c r="W55" t="n">
        <v>-4.29474592208862</v>
      </c>
      <c r="X55" t="n">
        <v>2.60751128196716</v>
      </c>
      <c r="Y55" t="n">
        <v>-8.53552627563477</v>
      </c>
      <c r="Z55" t="n">
        <v>2.92964267730713</v>
      </c>
      <c r="AA55" t="n">
        <v>2.97021818161011</v>
      </c>
      <c r="AB55" t="n">
        <v>-4.29891157150269</v>
      </c>
      <c r="AC55" t="n">
        <v>-4.79109191894531</v>
      </c>
      <c r="AD55" t="n">
        <v>-1.11573314666748</v>
      </c>
      <c r="AE55" t="n">
        <v>6.64910221099854</v>
      </c>
      <c r="AF55" t="n">
        <v>6.14250993728638</v>
      </c>
    </row>
    <row r="56">
      <c r="A56" t="s">
        <v>216</v>
      </c>
      <c r="B56" t="s">
        <v>107</v>
      </c>
      <c r="C56" t="s">
        <v>217</v>
      </c>
      <c r="D56" t="s">
        <v>109</v>
      </c>
      <c r="E56" t="s">
        <v>51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107</v>
      </c>
      <c r="C57" t="s">
        <v>219</v>
      </c>
      <c r="D57" t="s">
        <v>109</v>
      </c>
      <c r="E57" t="s">
        <v>51</v>
      </c>
      <c r="F57"/>
      <c r="G57" t="n">
        <v>-1.06419396400452</v>
      </c>
      <c r="H57" t="n">
        <v>0.117497086524963</v>
      </c>
      <c r="I57" t="n">
        <v>2.81056976318359</v>
      </c>
      <c r="J57" t="n">
        <v>1.08124256134033</v>
      </c>
      <c r="K57" t="n">
        <v>1.64306461811066</v>
      </c>
      <c r="L57" t="n">
        <v>0.192374855279922</v>
      </c>
      <c r="M57" t="n">
        <v>0.505227506160736</v>
      </c>
      <c r="N57" t="n">
        <v>0.283226013183594</v>
      </c>
      <c r="O57" t="n">
        <v>0.354297310113907</v>
      </c>
      <c r="P57" t="n">
        <v>1.72161364555359</v>
      </c>
      <c r="Q57" t="n">
        <v>2.62268233299255</v>
      </c>
      <c r="R57" t="n">
        <v>1.97382640838623</v>
      </c>
      <c r="S57" t="n">
        <v>-0.178171336650848</v>
      </c>
      <c r="T57" t="n">
        <v>-2.90611004829407</v>
      </c>
      <c r="U57" t="n">
        <v>1.17410337924957</v>
      </c>
      <c r="V57" t="n">
        <v>1.27102434635162</v>
      </c>
      <c r="W57" t="n">
        <v>0.0344067215919495</v>
      </c>
      <c r="X57" t="n">
        <v>-0.500875413417816</v>
      </c>
      <c r="Y57" t="n">
        <v>0.0718892216682434</v>
      </c>
      <c r="Z57" t="n">
        <v>0.948016166687012</v>
      </c>
      <c r="AA57" t="n">
        <v>0.319688379764557</v>
      </c>
      <c r="AB57" t="n">
        <v>1.10139060020447</v>
      </c>
      <c r="AC57" t="n">
        <v>0.726836979389191</v>
      </c>
      <c r="AD57" t="n">
        <v>0.0219582319259644</v>
      </c>
      <c r="AE57" t="n">
        <v>-0.435473680496216</v>
      </c>
      <c r="AF57" t="n">
        <v>0.527468204498291</v>
      </c>
    </row>
    <row r="58">
      <c r="A58" t="s">
        <v>220</v>
      </c>
      <c r="B58" t="s">
        <v>107</v>
      </c>
      <c r="C58" t="s">
        <v>221</v>
      </c>
      <c r="D58" t="s">
        <v>109</v>
      </c>
      <c r="E58" t="s">
        <v>51</v>
      </c>
      <c r="F58"/>
      <c r="G58" t="n">
        <v>-1.06098592281342</v>
      </c>
      <c r="H58" t="n">
        <v>0.118955262005329</v>
      </c>
      <c r="I58" t="n">
        <v>2.82542872428894</v>
      </c>
      <c r="J58" t="n">
        <v>1.09110200405121</v>
      </c>
      <c r="K58" t="n">
        <v>1.6529792547226</v>
      </c>
      <c r="L58" t="n">
        <v>0.201818466186523</v>
      </c>
      <c r="M58" t="n">
        <v>0.505913615226746</v>
      </c>
      <c r="N58" t="n">
        <v>0.284269571304321</v>
      </c>
      <c r="O58" t="n">
        <v>0.36015510559082</v>
      </c>
      <c r="P58" t="n">
        <v>1.72688221931458</v>
      </c>
      <c r="Q58" t="n">
        <v>2.62735867500305</v>
      </c>
      <c r="R58" t="n">
        <v>1.97849333286285</v>
      </c>
      <c r="S58" t="n">
        <v>-0.176747351884842</v>
      </c>
      <c r="T58" t="n">
        <v>-2.9105818271637</v>
      </c>
      <c r="U58" t="n">
        <v>1.18893980979919</v>
      </c>
      <c r="V58" t="n">
        <v>1.25488972663879</v>
      </c>
      <c r="W58" t="n">
        <v>0.0132459681481123</v>
      </c>
      <c r="X58" t="n">
        <v>-0.501740753650665</v>
      </c>
      <c r="Y58" t="n">
        <v>0.0531840138137341</v>
      </c>
      <c r="Z58" t="n">
        <v>0.952043771743774</v>
      </c>
      <c r="AA58" t="n">
        <v>0.323165059089661</v>
      </c>
      <c r="AB58" t="n">
        <v>1.10387480258942</v>
      </c>
      <c r="AC58" t="n">
        <v>0.73899894952774</v>
      </c>
      <c r="AD58" t="n">
        <v>0.0238244775682688</v>
      </c>
      <c r="AE58" t="n">
        <v>-0.458110123872757</v>
      </c>
      <c r="AF58" t="n">
        <v>0.528258383274078</v>
      </c>
    </row>
    <row r="59">
      <c r="A59" t="s">
        <v>222</v>
      </c>
      <c r="B59" t="s">
        <v>107</v>
      </c>
      <c r="C59" t="s">
        <v>223</v>
      </c>
      <c r="D59" t="s">
        <v>109</v>
      </c>
      <c r="E59" t="s">
        <v>51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52</v>
      </c>
      <c r="F2" t="n">
        <v>59.330883026123</v>
      </c>
      <c r="G2" t="n">
        <v>58.6683807373047</v>
      </c>
      <c r="H2" t="n">
        <v>60.1209907531738</v>
      </c>
      <c r="I2" t="n">
        <v>64.9013442993164</v>
      </c>
      <c r="J2" t="n">
        <v>70.2662887573242</v>
      </c>
      <c r="K2" t="n">
        <v>67.140380859375</v>
      </c>
      <c r="L2" t="n">
        <v>68.1532211303711</v>
      </c>
      <c r="M2" t="n">
        <v>66.5200729370117</v>
      </c>
      <c r="N2" t="n">
        <v>63.0532341003418</v>
      </c>
      <c r="O2" t="n">
        <v>70.0914077758789</v>
      </c>
      <c r="P2" t="n">
        <v>70.248046875</v>
      </c>
      <c r="Q2" t="n">
        <v>72.9564590454102</v>
      </c>
      <c r="R2" t="n">
        <v>83.1294250488281</v>
      </c>
      <c r="S2" t="n">
        <v>92.4004745483398</v>
      </c>
      <c r="T2" t="n">
        <v>91.1195220947266</v>
      </c>
      <c r="U2" t="n">
        <v>86.3981170654297</v>
      </c>
      <c r="V2" t="n">
        <v>95.3936614990234</v>
      </c>
      <c r="W2" t="n">
        <v>95.7418975830078</v>
      </c>
      <c r="X2" t="n">
        <v>94.2773818969727</v>
      </c>
      <c r="Y2" t="n">
        <v>101.236717224121</v>
      </c>
      <c r="Z2" t="n">
        <v>100</v>
      </c>
      <c r="AA2" t="n">
        <v>104.517578125</v>
      </c>
      <c r="AB2" t="n">
        <v>105.910125732422</v>
      </c>
      <c r="AC2" t="n">
        <v>111.09130859375</v>
      </c>
      <c r="AD2" t="n">
        <v>109.993270874023</v>
      </c>
      <c r="AE2" t="n">
        <v>99.0778579711914</v>
      </c>
      <c r="AF2" t="n">
        <v>106.03337097168</v>
      </c>
    </row>
    <row r="3">
      <c r="A3" t="s">
        <v>110</v>
      </c>
      <c r="B3" t="s">
        <v>107</v>
      </c>
      <c r="C3" t="s">
        <v>111</v>
      </c>
      <c r="D3" t="s">
        <v>109</v>
      </c>
      <c r="E3" t="s">
        <v>52</v>
      </c>
      <c r="F3" t="n">
        <v>54.0255584716797</v>
      </c>
      <c r="G3" t="n">
        <v>62.3421783447266</v>
      </c>
      <c r="H3" t="n">
        <v>64.6106796264648</v>
      </c>
      <c r="I3" t="n">
        <v>71.5501556396484</v>
      </c>
      <c r="J3" t="n">
        <v>76.7232208251953</v>
      </c>
      <c r="K3" t="n">
        <v>71.2989959716797</v>
      </c>
      <c r="L3" t="n">
        <v>76.3771667480469</v>
      </c>
      <c r="M3" t="n">
        <v>82.3025436401367</v>
      </c>
      <c r="N3" t="n">
        <v>82.1352996826172</v>
      </c>
      <c r="O3" t="n">
        <v>108.607231140137</v>
      </c>
      <c r="P3" t="n">
        <v>112.271430969238</v>
      </c>
      <c r="Q3" t="n">
        <v>111.820419311523</v>
      </c>
      <c r="R3" t="n">
        <v>107.568405151367</v>
      </c>
      <c r="S3" t="n">
        <v>123.304481506348</v>
      </c>
      <c r="T3" t="n">
        <v>105.288444519043</v>
      </c>
      <c r="U3" t="n">
        <v>103.604705810547</v>
      </c>
      <c r="V3" t="n">
        <v>120.721794128418</v>
      </c>
      <c r="W3" t="n">
        <v>115.723663330078</v>
      </c>
      <c r="X3" t="n">
        <v>111.785682678223</v>
      </c>
      <c r="Y3" t="n">
        <v>104.140769958496</v>
      </c>
      <c r="Z3" t="n">
        <v>100</v>
      </c>
      <c r="AA3" t="n">
        <v>101.081130981445</v>
      </c>
      <c r="AB3" t="n">
        <v>109.829231262207</v>
      </c>
      <c r="AC3" t="n">
        <v>100.4501953125</v>
      </c>
      <c r="AD3" t="n">
        <v>90.2836456298828</v>
      </c>
      <c r="AE3" t="n">
        <v>71.4489212036133</v>
      </c>
      <c r="AF3" t="n">
        <v>86.4874572753906</v>
      </c>
    </row>
    <row r="4">
      <c r="A4" t="s">
        <v>112</v>
      </c>
      <c r="B4" t="s">
        <v>107</v>
      </c>
      <c r="C4" t="s">
        <v>113</v>
      </c>
      <c r="D4" t="s">
        <v>109</v>
      </c>
      <c r="E4" t="s">
        <v>52</v>
      </c>
      <c r="F4" t="n">
        <v>73.8495559692383</v>
      </c>
      <c r="G4" t="n">
        <v>73.9368591308594</v>
      </c>
      <c r="H4" t="n">
        <v>75.6609573364258</v>
      </c>
      <c r="I4" t="n">
        <v>76.8738403320312</v>
      </c>
      <c r="J4" t="n">
        <v>78.9632263183594</v>
      </c>
      <c r="K4" t="n">
        <v>82.7413101196289</v>
      </c>
      <c r="L4" t="n">
        <v>84.3285064697266</v>
      </c>
      <c r="M4" t="n">
        <v>83.7293014526367</v>
      </c>
      <c r="N4" t="n">
        <v>82.8458099365234</v>
      </c>
      <c r="O4" t="n">
        <v>84.3907318115234</v>
      </c>
      <c r="P4" t="n">
        <v>87.6003570556641</v>
      </c>
      <c r="Q4" t="n">
        <v>93.0714416503906</v>
      </c>
      <c r="R4" t="n">
        <v>98.1404266357422</v>
      </c>
      <c r="S4" t="n">
        <v>98.438835144043</v>
      </c>
      <c r="T4" t="n">
        <v>87.4315643310547</v>
      </c>
      <c r="U4" t="n">
        <v>94.3380966186523</v>
      </c>
      <c r="V4" t="n">
        <v>99.5099639892578</v>
      </c>
      <c r="W4" t="n">
        <v>99.8635635375977</v>
      </c>
      <c r="X4" t="n">
        <v>99.2943954467773</v>
      </c>
      <c r="Y4" t="n">
        <v>100.19344329834</v>
      </c>
      <c r="Z4" t="n">
        <v>100</v>
      </c>
      <c r="AA4" t="n">
        <v>103.184097290039</v>
      </c>
      <c r="AB4" t="n">
        <v>104.943344116211</v>
      </c>
      <c r="AC4" t="n">
        <v>106.299911499023</v>
      </c>
      <c r="AD4" t="n">
        <v>105.448753356934</v>
      </c>
      <c r="AE4" t="n">
        <v>100.539680480957</v>
      </c>
      <c r="AF4" t="n">
        <v>107.066352844238</v>
      </c>
    </row>
    <row r="5">
      <c r="A5" t="s">
        <v>114</v>
      </c>
      <c r="B5" t="s">
        <v>107</v>
      </c>
      <c r="C5" t="s">
        <v>115</v>
      </c>
      <c r="D5" t="s">
        <v>109</v>
      </c>
      <c r="E5" t="s">
        <v>52</v>
      </c>
      <c r="F5" t="n">
        <v>88.8295211791992</v>
      </c>
      <c r="G5" t="n">
        <v>83.5182495117188</v>
      </c>
      <c r="H5" t="n">
        <v>81.1990356445312</v>
      </c>
      <c r="I5" t="n">
        <v>83.5542449951172</v>
      </c>
      <c r="J5" t="n">
        <v>88.2641677856445</v>
      </c>
      <c r="K5" t="n">
        <v>88.4158096313477</v>
      </c>
      <c r="L5" t="n">
        <v>86.6262359619141</v>
      </c>
      <c r="M5" t="n">
        <v>89.8972320556641</v>
      </c>
      <c r="N5" t="n">
        <v>92.5745620727539</v>
      </c>
      <c r="O5" t="n">
        <v>95.0879821777344</v>
      </c>
      <c r="P5" t="n">
        <v>92.7632904052734</v>
      </c>
      <c r="Q5" t="n">
        <v>95.7158966064453</v>
      </c>
      <c r="R5" t="n">
        <v>110.153213500977</v>
      </c>
      <c r="S5" t="n">
        <v>97.429084777832</v>
      </c>
      <c r="T5" t="n">
        <v>94.664436340332</v>
      </c>
      <c r="U5" t="n">
        <v>99.4706192016602</v>
      </c>
      <c r="V5" t="n">
        <v>95.9895401000977</v>
      </c>
      <c r="W5" t="n">
        <v>103.368446350098</v>
      </c>
      <c r="X5" t="n">
        <v>96.9236221313477</v>
      </c>
      <c r="Y5" t="n">
        <v>99.5136413574219</v>
      </c>
      <c r="Z5" t="n">
        <v>100</v>
      </c>
      <c r="AA5" t="n">
        <v>103.214706420898</v>
      </c>
      <c r="AB5" t="n">
        <v>107.864891052246</v>
      </c>
      <c r="AC5" t="n">
        <v>104.173454284668</v>
      </c>
      <c r="AD5" t="n">
        <v>108.99284362793</v>
      </c>
      <c r="AE5" t="n">
        <v>107.874122619629</v>
      </c>
      <c r="AF5" t="n">
        <v>115.465919494629</v>
      </c>
    </row>
    <row r="6">
      <c r="A6" t="s">
        <v>116</v>
      </c>
      <c r="B6" t="s">
        <v>107</v>
      </c>
      <c r="C6" t="s">
        <v>117</v>
      </c>
      <c r="D6" t="s">
        <v>109</v>
      </c>
      <c r="E6" t="s">
        <v>52</v>
      </c>
      <c r="F6" t="n">
        <v>67.6865310668945</v>
      </c>
      <c r="G6" t="n">
        <v>72.5629272460938</v>
      </c>
      <c r="H6" t="n">
        <v>71.7166519165039</v>
      </c>
      <c r="I6" t="n">
        <v>66.4674758911133</v>
      </c>
      <c r="J6" t="n">
        <v>70.5070190429688</v>
      </c>
      <c r="K6" t="n">
        <v>77.0078201293945</v>
      </c>
      <c r="L6" t="n">
        <v>72.3559417724609</v>
      </c>
      <c r="M6" t="n">
        <v>71.1657028198242</v>
      </c>
      <c r="N6" t="n">
        <v>70.3727722167969</v>
      </c>
      <c r="O6" t="n">
        <v>82.9388732910156</v>
      </c>
      <c r="P6" t="n">
        <v>82.2925491333008</v>
      </c>
      <c r="Q6" t="n">
        <v>89.6232299804688</v>
      </c>
      <c r="R6" t="n">
        <v>91.6786804199219</v>
      </c>
      <c r="S6" t="n">
        <v>90.817497253418</v>
      </c>
      <c r="T6" t="n">
        <v>86.7079315185547</v>
      </c>
      <c r="U6" t="n">
        <v>100.972778320312</v>
      </c>
      <c r="V6" t="n">
        <v>100.136436462402</v>
      </c>
      <c r="W6" t="n">
        <v>91.9933090209961</v>
      </c>
      <c r="X6" t="n">
        <v>89.7927322387695</v>
      </c>
      <c r="Y6" t="n">
        <v>93.9582290649414</v>
      </c>
      <c r="Z6" t="n">
        <v>100</v>
      </c>
      <c r="AA6" t="n">
        <v>98.386962890625</v>
      </c>
      <c r="AB6" t="n">
        <v>92.2664337158203</v>
      </c>
      <c r="AC6" t="n">
        <v>103.402587890625</v>
      </c>
      <c r="AD6" t="n">
        <v>105.165557861328</v>
      </c>
      <c r="AE6" t="n">
        <v>104.048294067383</v>
      </c>
      <c r="AF6" t="n">
        <v>108.892311096191</v>
      </c>
    </row>
    <row r="7">
      <c r="A7" t="s">
        <v>118</v>
      </c>
      <c r="B7" t="s">
        <v>107</v>
      </c>
      <c r="C7" t="s">
        <v>119</v>
      </c>
      <c r="D7" t="s">
        <v>109</v>
      </c>
      <c r="E7" t="s">
        <v>52</v>
      </c>
      <c r="F7" t="n">
        <v>69.0183181762695</v>
      </c>
      <c r="G7" t="n">
        <v>66.6667709350586</v>
      </c>
      <c r="H7" t="n">
        <v>66.7271347045898</v>
      </c>
      <c r="I7" t="n">
        <v>65.4338302612305</v>
      </c>
      <c r="J7" t="n">
        <v>69.5405883789062</v>
      </c>
      <c r="K7" t="n">
        <v>71.7470855712891</v>
      </c>
      <c r="L7" t="n">
        <v>74.8279113769531</v>
      </c>
      <c r="M7" t="n">
        <v>71.4793167114258</v>
      </c>
      <c r="N7" t="n">
        <v>70.9337844848633</v>
      </c>
      <c r="O7" t="n">
        <v>71.4967575073242</v>
      </c>
      <c r="P7" t="n">
        <v>72.028564453125</v>
      </c>
      <c r="Q7" t="n">
        <v>80.1934814453125</v>
      </c>
      <c r="R7" t="n">
        <v>84.0602722167969</v>
      </c>
      <c r="S7" t="n">
        <v>81.4654541015625</v>
      </c>
      <c r="T7" t="n">
        <v>77.0907669067383</v>
      </c>
      <c r="U7" t="n">
        <v>86.151481628418</v>
      </c>
      <c r="V7" t="n">
        <v>93.4750900268555</v>
      </c>
      <c r="W7" t="n">
        <v>91.7036895751953</v>
      </c>
      <c r="X7" t="n">
        <v>94.1409683227539</v>
      </c>
      <c r="Y7" t="n">
        <v>97.81640625</v>
      </c>
      <c r="Z7" t="n">
        <v>100</v>
      </c>
      <c r="AA7" t="n">
        <v>102.869232177734</v>
      </c>
      <c r="AB7" t="n">
        <v>105.63109588623</v>
      </c>
      <c r="AC7" t="n">
        <v>112.247573852539</v>
      </c>
      <c r="AD7" t="n">
        <v>111.246459960938</v>
      </c>
      <c r="AE7" t="n">
        <v>106.761528015137</v>
      </c>
      <c r="AF7" t="n">
        <v>111.483184814453</v>
      </c>
    </row>
    <row r="8">
      <c r="A8" t="s">
        <v>120</v>
      </c>
      <c r="B8" t="s">
        <v>107</v>
      </c>
      <c r="C8" t="s">
        <v>121</v>
      </c>
      <c r="D8" t="s">
        <v>109</v>
      </c>
      <c r="E8" t="s">
        <v>52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 t="n">
        <v>198.141830444336</v>
      </c>
      <c r="U8" t="n">
        <v>86.4973907470703</v>
      </c>
      <c r="V8" t="n">
        <v>124.398254394531</v>
      </c>
      <c r="W8" t="n">
        <v>239.566177368164</v>
      </c>
      <c r="X8" t="n">
        <v>131.401306152344</v>
      </c>
      <c r="Y8" t="n">
        <v>130.218444824219</v>
      </c>
      <c r="Z8" t="n">
        <v>100</v>
      </c>
      <c r="AA8" t="n">
        <v>204.676223754883</v>
      </c>
      <c r="AB8" t="n">
        <v>157.352035522461</v>
      </c>
      <c r="AC8" t="n">
        <v>157.995239257812</v>
      </c>
      <c r="AD8" t="n">
        <v>211.093688964844</v>
      </c>
      <c r="AE8" t="n">
        <v>175.234710693359</v>
      </c>
      <c r="AF8" t="n">
        <v>376.845367431641</v>
      </c>
    </row>
    <row r="9">
      <c r="A9" t="s">
        <v>122</v>
      </c>
      <c r="B9" t="s">
        <v>107</v>
      </c>
      <c r="C9" t="s">
        <v>123</v>
      </c>
      <c r="D9" t="s">
        <v>109</v>
      </c>
      <c r="E9" t="s">
        <v>52</v>
      </c>
      <c r="F9" t="n">
        <v>68.8147888183594</v>
      </c>
      <c r="G9" t="n">
        <v>68.3759384155273</v>
      </c>
      <c r="H9" t="n">
        <v>64.6413955688477</v>
      </c>
      <c r="I9" t="n">
        <v>65.3594512939453</v>
      </c>
      <c r="J9" t="n">
        <v>67.0826721191406</v>
      </c>
      <c r="K9" t="n">
        <v>72.2634735107422</v>
      </c>
      <c r="L9" t="n">
        <v>84.0586853027344</v>
      </c>
      <c r="M9" t="n">
        <v>75.8347702026367</v>
      </c>
      <c r="N9" t="n">
        <v>77.0840072631836</v>
      </c>
      <c r="O9" t="n">
        <v>78.5767059326172</v>
      </c>
      <c r="P9" t="n">
        <v>82.9755706787109</v>
      </c>
      <c r="Q9" t="n">
        <v>89.7577514648438</v>
      </c>
      <c r="R9" t="n">
        <v>92.5536270141602</v>
      </c>
      <c r="S9" t="n">
        <v>78.1921844482422</v>
      </c>
      <c r="T9" t="n">
        <v>84.8562469482422</v>
      </c>
      <c r="U9" t="n">
        <v>91.5134353637695</v>
      </c>
      <c r="V9" t="n">
        <v>98.7652587890625</v>
      </c>
      <c r="W9" t="n">
        <v>80.9713973999023</v>
      </c>
      <c r="X9" t="n">
        <v>93.8320617675781</v>
      </c>
      <c r="Y9" t="n">
        <v>106.458549499512</v>
      </c>
      <c r="Z9" t="n">
        <v>100</v>
      </c>
      <c r="AA9" t="n">
        <v>112.72412109375</v>
      </c>
      <c r="AB9" t="n">
        <v>106.425827026367</v>
      </c>
      <c r="AC9" t="n">
        <v>116.080345153809</v>
      </c>
      <c r="AD9" t="n">
        <v>121.982109069824</v>
      </c>
      <c r="AE9" t="n">
        <v>129.150543212891</v>
      </c>
      <c r="AF9" t="n">
        <v>100.975723266602</v>
      </c>
    </row>
    <row r="10">
      <c r="A10" t="s">
        <v>124</v>
      </c>
      <c r="B10" t="s">
        <v>107</v>
      </c>
      <c r="C10" t="s">
        <v>125</v>
      </c>
      <c r="D10" t="s">
        <v>109</v>
      </c>
      <c r="E10" t="s">
        <v>52</v>
      </c>
      <c r="F10" t="n">
        <v>62.8317985534668</v>
      </c>
      <c r="G10" t="n">
        <v>64.5818481445312</v>
      </c>
      <c r="H10" t="n">
        <v>64.2636642456055</v>
      </c>
      <c r="I10" t="n">
        <v>65.0214538574219</v>
      </c>
      <c r="J10" t="n">
        <v>68.5982971191406</v>
      </c>
      <c r="K10" t="n">
        <v>76.5516891479492</v>
      </c>
      <c r="L10" t="n">
        <v>80.4668731689453</v>
      </c>
      <c r="M10" t="n">
        <v>75.0086669921875</v>
      </c>
      <c r="N10" t="n">
        <v>75.9358673095703</v>
      </c>
      <c r="O10" t="n">
        <v>73.8656997680664</v>
      </c>
      <c r="P10" t="n">
        <v>86.5299682617188</v>
      </c>
      <c r="Q10" t="n">
        <v>88.1751937866211</v>
      </c>
      <c r="R10" t="n">
        <v>93.6134185791016</v>
      </c>
      <c r="S10" t="n">
        <v>76.5942153930664</v>
      </c>
      <c r="T10" t="n">
        <v>87.8107070922852</v>
      </c>
      <c r="U10" t="n">
        <v>91.9553985595703</v>
      </c>
      <c r="V10" t="n">
        <v>97.5388336181641</v>
      </c>
      <c r="W10" t="n">
        <v>87.3019714355469</v>
      </c>
      <c r="X10" t="n">
        <v>93.697624206543</v>
      </c>
      <c r="Y10" t="n">
        <v>102.480644226074</v>
      </c>
      <c r="Z10" t="n">
        <v>100</v>
      </c>
      <c r="AA10" t="n">
        <v>108.344833374023</v>
      </c>
      <c r="AB10" t="n">
        <v>105.123275756836</v>
      </c>
      <c r="AC10" t="n">
        <v>107.265625</v>
      </c>
      <c r="AD10" t="n">
        <v>113.228576660156</v>
      </c>
      <c r="AE10" t="n">
        <v>113.865539550781</v>
      </c>
      <c r="AF10" t="n">
        <v>97.58203125</v>
      </c>
    </row>
    <row r="11">
      <c r="A11" t="s">
        <v>126</v>
      </c>
      <c r="B11" t="s">
        <v>107</v>
      </c>
      <c r="C11" t="s">
        <v>127</v>
      </c>
      <c r="D11" t="s">
        <v>109</v>
      </c>
      <c r="E11" t="s">
        <v>52</v>
      </c>
      <c r="F11" t="n">
        <v>52.9868392944336</v>
      </c>
      <c r="G11" t="n">
        <v>57.8815307617188</v>
      </c>
      <c r="H11" t="n">
        <v>62.6953086853027</v>
      </c>
      <c r="I11" t="n">
        <v>63.5731163024902</v>
      </c>
      <c r="J11" t="n">
        <v>70.1611175537109</v>
      </c>
      <c r="K11" t="n">
        <v>82.62060546875</v>
      </c>
      <c r="L11" t="n">
        <v>73.860710144043</v>
      </c>
      <c r="M11" t="n">
        <v>73.2919464111328</v>
      </c>
      <c r="N11" t="n">
        <v>73.9572219848633</v>
      </c>
      <c r="O11" t="n">
        <v>66.8132476806641</v>
      </c>
      <c r="P11" t="n">
        <v>91.3410720825195</v>
      </c>
      <c r="Q11" t="n">
        <v>86.0925750732422</v>
      </c>
      <c r="R11" t="n">
        <v>95.3102874755859</v>
      </c>
      <c r="S11" t="n">
        <v>74.3360443115234</v>
      </c>
      <c r="T11" t="n">
        <v>92.0242462158203</v>
      </c>
      <c r="U11" t="n">
        <v>93.0217742919922</v>
      </c>
      <c r="V11" t="n">
        <v>96.9370498657227</v>
      </c>
      <c r="W11" t="n">
        <v>95.5558929443359</v>
      </c>
      <c r="X11" t="n">
        <v>94.119026184082</v>
      </c>
      <c r="Y11" t="n">
        <v>98.4487762451172</v>
      </c>
      <c r="Z11" t="n">
        <v>100</v>
      </c>
      <c r="AA11" t="n">
        <v>102.517082214355</v>
      </c>
      <c r="AB11" t="n">
        <v>103.95671081543</v>
      </c>
      <c r="AC11" t="n">
        <v>96.1018905639648</v>
      </c>
      <c r="AD11" t="n">
        <v>102.124961853027</v>
      </c>
      <c r="AE11" t="n">
        <v>96.6547317504883</v>
      </c>
      <c r="AF11" t="n">
        <v>91.5484466552734</v>
      </c>
    </row>
    <row r="12">
      <c r="A12" t="s">
        <v>128</v>
      </c>
      <c r="B12" t="s">
        <v>107</v>
      </c>
      <c r="C12" t="s">
        <v>129</v>
      </c>
      <c r="D12" t="s">
        <v>109</v>
      </c>
      <c r="E12" t="s">
        <v>52</v>
      </c>
      <c r="F12" t="n">
        <v>96.5285949707031</v>
      </c>
      <c r="G12" t="n">
        <v>99.6772842407227</v>
      </c>
      <c r="H12" t="n">
        <v>104.127548217773</v>
      </c>
      <c r="I12" t="n">
        <v>103.782073974609</v>
      </c>
      <c r="J12" t="n">
        <v>103.390785217285</v>
      </c>
      <c r="K12" t="n">
        <v>108.240280151367</v>
      </c>
      <c r="L12" t="n">
        <v>106.982231140137</v>
      </c>
      <c r="M12" t="n">
        <v>103.423553466797</v>
      </c>
      <c r="N12" t="n">
        <v>101.987396240234</v>
      </c>
      <c r="O12" t="n">
        <v>103.356735229492</v>
      </c>
      <c r="P12" t="n">
        <v>104.353897094727</v>
      </c>
      <c r="Q12" t="n">
        <v>108.331481933594</v>
      </c>
      <c r="R12" t="n">
        <v>109.249862670898</v>
      </c>
      <c r="S12" t="n">
        <v>103.583045959473</v>
      </c>
      <c r="T12" t="n">
        <v>85.984748840332</v>
      </c>
      <c r="U12" t="n">
        <v>95.0783462524414</v>
      </c>
      <c r="V12" t="n">
        <v>98.1308670043945</v>
      </c>
      <c r="W12" t="n">
        <v>95.1319808959961</v>
      </c>
      <c r="X12" t="n">
        <v>99.0267028808594</v>
      </c>
      <c r="Y12" t="n">
        <v>103.313194274902</v>
      </c>
      <c r="Z12" t="n">
        <v>100</v>
      </c>
      <c r="AA12" t="n">
        <v>104.198654174805</v>
      </c>
      <c r="AB12" t="n">
        <v>108.521690368652</v>
      </c>
      <c r="AC12" t="n">
        <v>106.650054931641</v>
      </c>
      <c r="AD12" t="n">
        <v>107.091217041016</v>
      </c>
      <c r="AE12" t="n">
        <v>101.460861206055</v>
      </c>
      <c r="AF12" t="n">
        <v>109.987899780273</v>
      </c>
    </row>
    <row r="13">
      <c r="A13" t="s">
        <v>130</v>
      </c>
      <c r="B13" t="s">
        <v>107</v>
      </c>
      <c r="C13" t="s">
        <v>131</v>
      </c>
      <c r="D13" t="s">
        <v>109</v>
      </c>
      <c r="E13" t="s">
        <v>52</v>
      </c>
      <c r="F13" t="n">
        <v>101.027992248535</v>
      </c>
      <c r="G13" t="n">
        <v>99.5075607299805</v>
      </c>
      <c r="H13" t="n">
        <v>104.231239318848</v>
      </c>
      <c r="I13" t="n">
        <v>106.023246765137</v>
      </c>
      <c r="J13" t="n">
        <v>106.667793273926</v>
      </c>
      <c r="K13" t="n">
        <v>107.219825744629</v>
      </c>
      <c r="L13" t="n">
        <v>111.074867248535</v>
      </c>
      <c r="M13" t="n">
        <v>106.728630065918</v>
      </c>
      <c r="N13" t="n">
        <v>104.696975708008</v>
      </c>
      <c r="O13" t="n">
        <v>102.956924438477</v>
      </c>
      <c r="P13" t="n">
        <v>106.869941711426</v>
      </c>
      <c r="Q13" t="n">
        <v>112.844863891602</v>
      </c>
      <c r="R13" t="n">
        <v>114.118728637695</v>
      </c>
      <c r="S13" t="n">
        <v>114.628692626953</v>
      </c>
      <c r="T13" t="n">
        <v>79.5265655517578</v>
      </c>
      <c r="U13" t="n">
        <v>87.4437103271484</v>
      </c>
      <c r="V13" t="n">
        <v>93.2394790649414</v>
      </c>
      <c r="W13" t="n">
        <v>95.147834777832</v>
      </c>
      <c r="X13" t="n">
        <v>96.3675079345703</v>
      </c>
      <c r="Y13" t="n">
        <v>96.4610595703125</v>
      </c>
      <c r="Z13" t="n">
        <v>100</v>
      </c>
      <c r="AA13" t="n">
        <v>99.4535751342773</v>
      </c>
      <c r="AB13" t="n">
        <v>99.9963989257812</v>
      </c>
      <c r="AC13" t="n">
        <v>99.31640625</v>
      </c>
      <c r="AD13" t="n">
        <v>96.9155502319336</v>
      </c>
      <c r="AE13" t="n">
        <v>93.350227355957</v>
      </c>
      <c r="AF13" t="n">
        <v>99.423957824707</v>
      </c>
    </row>
    <row r="14">
      <c r="A14" t="s">
        <v>132</v>
      </c>
      <c r="B14" t="s">
        <v>107</v>
      </c>
      <c r="C14" t="s">
        <v>133</v>
      </c>
      <c r="D14" t="s">
        <v>109</v>
      </c>
      <c r="E14" t="s">
        <v>52</v>
      </c>
      <c r="F14" t="n">
        <v>70.9413604736328</v>
      </c>
      <c r="G14" t="n">
        <v>71.5382461547852</v>
      </c>
      <c r="H14" t="n">
        <v>71.2779159545898</v>
      </c>
      <c r="I14" t="n">
        <v>75.4123916625977</v>
      </c>
      <c r="J14" t="n">
        <v>75.1969223022461</v>
      </c>
      <c r="K14" t="n">
        <v>77.7482070922852</v>
      </c>
      <c r="L14" t="n">
        <v>79.852668762207</v>
      </c>
      <c r="M14" t="n">
        <v>80.8657455444336</v>
      </c>
      <c r="N14" t="n">
        <v>77.8869857788086</v>
      </c>
      <c r="O14" t="n">
        <v>80.9518661499023</v>
      </c>
      <c r="P14" t="n">
        <v>85.9542236328125</v>
      </c>
      <c r="Q14" t="n">
        <v>89.508415222168</v>
      </c>
      <c r="R14" t="n">
        <v>79.3747177124023</v>
      </c>
      <c r="S14" t="n">
        <v>79.9253234863281</v>
      </c>
      <c r="T14" t="n">
        <v>77.5743865966797</v>
      </c>
      <c r="U14" t="n">
        <v>88.0391387939453</v>
      </c>
      <c r="V14" t="n">
        <v>104.924224853516</v>
      </c>
      <c r="W14" t="n">
        <v>103.154350280762</v>
      </c>
      <c r="X14" t="n">
        <v>107.786071777344</v>
      </c>
      <c r="Y14" t="n">
        <v>104.773101806641</v>
      </c>
      <c r="Z14" t="n">
        <v>100</v>
      </c>
      <c r="AA14" t="n">
        <v>107.984245300293</v>
      </c>
      <c r="AB14" t="n">
        <v>111.133209228516</v>
      </c>
      <c r="AC14" t="n">
        <v>116.72314453125</v>
      </c>
      <c r="AD14" t="n">
        <v>115.289993286133</v>
      </c>
      <c r="AE14" t="n">
        <v>106.185554504395</v>
      </c>
      <c r="AF14" t="n">
        <v>112.289833068848</v>
      </c>
    </row>
    <row r="15">
      <c r="A15" t="s">
        <v>134</v>
      </c>
      <c r="B15" t="s">
        <v>107</v>
      </c>
      <c r="C15" t="s">
        <v>135</v>
      </c>
      <c r="D15" t="s">
        <v>109</v>
      </c>
      <c r="E15" t="s">
        <v>52</v>
      </c>
      <c r="F15" t="n">
        <v>72.6160888671875</v>
      </c>
      <c r="G15" t="n">
        <v>73.0794219970703</v>
      </c>
      <c r="H15" t="n">
        <v>75.8840713500977</v>
      </c>
      <c r="I15" t="n">
        <v>80.9787979125977</v>
      </c>
      <c r="J15" t="n">
        <v>82.1027526855469</v>
      </c>
      <c r="K15" t="n">
        <v>80.9817047119141</v>
      </c>
      <c r="L15" t="n">
        <v>83.8584594726562</v>
      </c>
      <c r="M15" t="n">
        <v>83.6855163574219</v>
      </c>
      <c r="N15" t="n">
        <v>82.3754577636719</v>
      </c>
      <c r="O15" t="n">
        <v>83.7207412719727</v>
      </c>
      <c r="P15" t="n">
        <v>85.7114639282227</v>
      </c>
      <c r="Q15" t="n">
        <v>89.7690658569336</v>
      </c>
      <c r="R15" t="n">
        <v>94.8321228027344</v>
      </c>
      <c r="S15" t="n">
        <v>102.591209411621</v>
      </c>
      <c r="T15" t="n">
        <v>94.0899047851562</v>
      </c>
      <c r="U15" t="n">
        <v>100.352142333984</v>
      </c>
      <c r="V15" t="n">
        <v>102.516021728516</v>
      </c>
      <c r="W15" t="n">
        <v>108.614013671875</v>
      </c>
      <c r="X15" t="n">
        <v>103.402412414551</v>
      </c>
      <c r="Y15" t="n">
        <v>101.295204162598</v>
      </c>
      <c r="Z15" t="n">
        <v>100</v>
      </c>
      <c r="AA15" t="n">
        <v>103.415542602539</v>
      </c>
      <c r="AB15" t="n">
        <v>107.683097839355</v>
      </c>
      <c r="AC15" t="n">
        <v>107.569786071777</v>
      </c>
      <c r="AD15" t="n">
        <v>102.833190917969</v>
      </c>
      <c r="AE15" t="n">
        <v>91.1736221313477</v>
      </c>
      <c r="AF15" t="n">
        <v>100.55590057373</v>
      </c>
    </row>
    <row r="16">
      <c r="A16" t="s">
        <v>136</v>
      </c>
      <c r="B16" t="s">
        <v>107</v>
      </c>
      <c r="C16" t="s">
        <v>137</v>
      </c>
      <c r="D16" t="s">
        <v>109</v>
      </c>
      <c r="E16" t="s">
        <v>52</v>
      </c>
      <c r="F16" t="n">
        <v>80.7584991455078</v>
      </c>
      <c r="G16" t="n">
        <v>81.0458984375</v>
      </c>
      <c r="H16" t="n">
        <v>88.4251174926758</v>
      </c>
      <c r="I16" t="n">
        <v>94.9696884155273</v>
      </c>
      <c r="J16" t="n">
        <v>98.4270629882812</v>
      </c>
      <c r="K16" t="n">
        <v>92.5369644165039</v>
      </c>
      <c r="L16" t="n">
        <v>97.6529235839844</v>
      </c>
      <c r="M16" t="n">
        <v>96.0490264892578</v>
      </c>
      <c r="N16" t="n">
        <v>95.8634567260742</v>
      </c>
      <c r="O16" t="n">
        <v>93.6990509033203</v>
      </c>
      <c r="P16" t="n">
        <v>90.1689529418945</v>
      </c>
      <c r="Q16" t="n">
        <v>94.1151275634766</v>
      </c>
      <c r="R16" t="n">
        <v>117.197410583496</v>
      </c>
      <c r="S16" t="n">
        <v>126.739730834961</v>
      </c>
      <c r="T16" t="n">
        <v>108.529769897461</v>
      </c>
      <c r="U16" t="n">
        <v>109.590309143066</v>
      </c>
      <c r="V16" t="n">
        <v>102.835205078125</v>
      </c>
      <c r="W16" t="n">
        <v>113.283187866211</v>
      </c>
      <c r="X16" t="n">
        <v>101.64038848877</v>
      </c>
      <c r="Y16" t="n">
        <v>99.7205352783203</v>
      </c>
      <c r="Z16" t="n">
        <v>100</v>
      </c>
      <c r="AA16" t="n">
        <v>100.545967102051</v>
      </c>
      <c r="AB16" t="n">
        <v>105.306335449219</v>
      </c>
      <c r="AC16" t="n">
        <v>101.669013977051</v>
      </c>
      <c r="AD16" t="n">
        <v>94.4597625732422</v>
      </c>
      <c r="AE16" t="n">
        <v>80.7980804443359</v>
      </c>
      <c r="AF16" t="n">
        <v>91.44580078125</v>
      </c>
    </row>
    <row r="17">
      <c r="A17" t="s">
        <v>138</v>
      </c>
      <c r="B17" t="s">
        <v>107</v>
      </c>
      <c r="C17" t="s">
        <v>139</v>
      </c>
      <c r="D17" t="s">
        <v>109</v>
      </c>
      <c r="E17" t="s">
        <v>52</v>
      </c>
      <c r="F17" t="n">
        <v>78.6890716552734</v>
      </c>
      <c r="G17" t="n">
        <v>74.9051818847656</v>
      </c>
      <c r="H17" t="n">
        <v>79.8681716918945</v>
      </c>
      <c r="I17" t="n">
        <v>81.4721069335938</v>
      </c>
      <c r="J17" t="n">
        <v>78.2982177734375</v>
      </c>
      <c r="K17" t="n">
        <v>84.7487258911133</v>
      </c>
      <c r="L17" t="n">
        <v>87.3240661621094</v>
      </c>
      <c r="M17" t="n">
        <v>89.14208984375</v>
      </c>
      <c r="N17" t="n">
        <v>88.5489120483398</v>
      </c>
      <c r="O17" t="n">
        <v>90.8871536254883</v>
      </c>
      <c r="P17" t="n">
        <v>92.0221710205078</v>
      </c>
      <c r="Q17" t="n">
        <v>104.26579284668</v>
      </c>
      <c r="R17" t="n">
        <v>106.441986083984</v>
      </c>
      <c r="S17" t="n">
        <v>110.125259399414</v>
      </c>
      <c r="T17" t="n">
        <v>91.2278060913086</v>
      </c>
      <c r="U17" t="n">
        <v>98.5974960327148</v>
      </c>
      <c r="V17" t="n">
        <v>112.724418640137</v>
      </c>
      <c r="W17" t="n">
        <v>108.714096069336</v>
      </c>
      <c r="X17" t="n">
        <v>104.14087677002</v>
      </c>
      <c r="Y17" t="n">
        <v>99.6477355957031</v>
      </c>
      <c r="Z17" t="n">
        <v>100</v>
      </c>
      <c r="AA17" t="n">
        <v>97.1196823120117</v>
      </c>
      <c r="AB17" t="n">
        <v>102.105979919434</v>
      </c>
      <c r="AC17" t="n">
        <v>101.783103942871</v>
      </c>
      <c r="AD17" t="n">
        <v>98.5931396484375</v>
      </c>
      <c r="AE17" t="n">
        <v>92.866569519043</v>
      </c>
      <c r="AF17" t="n">
        <v>102.772109985352</v>
      </c>
    </row>
    <row r="18">
      <c r="A18" t="s">
        <v>140</v>
      </c>
      <c r="B18" t="s">
        <v>107</v>
      </c>
      <c r="C18" t="s">
        <v>141</v>
      </c>
      <c r="D18" t="s">
        <v>109</v>
      </c>
      <c r="E18" t="s">
        <v>52</v>
      </c>
      <c r="F18" t="n">
        <v>81.3263549804688</v>
      </c>
      <c r="G18" t="n">
        <v>82.9987411499023</v>
      </c>
      <c r="H18" t="n">
        <v>80.1919937133789</v>
      </c>
      <c r="I18" t="n">
        <v>82.5782623291016</v>
      </c>
      <c r="J18" t="n">
        <v>88.9036636352539</v>
      </c>
      <c r="K18" t="n">
        <v>91.8186340332031</v>
      </c>
      <c r="L18" t="n">
        <v>93.3850250244141</v>
      </c>
      <c r="M18" t="n">
        <v>98.9369888305664</v>
      </c>
      <c r="N18" t="n">
        <v>97.6040954589844</v>
      </c>
      <c r="O18" t="n">
        <v>97.929328918457</v>
      </c>
      <c r="P18" t="n">
        <v>102.897300720215</v>
      </c>
      <c r="Q18" t="n">
        <v>111.549865722656</v>
      </c>
      <c r="R18" t="n">
        <v>116.22029876709</v>
      </c>
      <c r="S18" t="n">
        <v>118.482620239258</v>
      </c>
      <c r="T18" t="n">
        <v>95.5541229248047</v>
      </c>
      <c r="U18" t="n">
        <v>95.7722244262695</v>
      </c>
      <c r="V18" t="n">
        <v>104.959854125977</v>
      </c>
      <c r="W18" t="n">
        <v>102.055053710938</v>
      </c>
      <c r="X18" t="n">
        <v>103.431396484375</v>
      </c>
      <c r="Y18" t="n">
        <v>102.083251953125</v>
      </c>
      <c r="Z18" t="n">
        <v>100</v>
      </c>
      <c r="AA18" t="n">
        <v>106.054183959961</v>
      </c>
      <c r="AB18" t="n">
        <v>102.589340209961</v>
      </c>
      <c r="AC18" t="n">
        <v>113.399520874023</v>
      </c>
      <c r="AD18" t="n">
        <v>106.717025756836</v>
      </c>
      <c r="AE18" t="n">
        <v>102.107711791992</v>
      </c>
      <c r="AF18" t="n">
        <v>109.307609558105</v>
      </c>
    </row>
    <row r="19">
      <c r="A19" t="s">
        <v>142</v>
      </c>
      <c r="B19" t="s">
        <v>107</v>
      </c>
      <c r="C19" t="s">
        <v>143</v>
      </c>
      <c r="D19" t="s">
        <v>109</v>
      </c>
      <c r="E19" t="s">
        <v>52</v>
      </c>
      <c r="F19" t="n">
        <v>67.2511367797852</v>
      </c>
      <c r="G19" t="n">
        <v>76.2996063232422</v>
      </c>
      <c r="H19" t="n">
        <v>83.2346725463867</v>
      </c>
      <c r="I19" t="n">
        <v>82.3240127563477</v>
      </c>
      <c r="J19" t="n">
        <v>82.1198806762695</v>
      </c>
      <c r="K19" t="n">
        <v>81.9665298461914</v>
      </c>
      <c r="L19" t="n">
        <v>87.25537109375</v>
      </c>
      <c r="M19" t="n">
        <v>91.8761138916016</v>
      </c>
      <c r="N19" t="n">
        <v>84.6542434692383</v>
      </c>
      <c r="O19" t="n">
        <v>86.5348739624023</v>
      </c>
      <c r="P19" t="n">
        <v>87.9860916137695</v>
      </c>
      <c r="Q19" t="n">
        <v>91.4421081542969</v>
      </c>
      <c r="R19" t="n">
        <v>102.601119995117</v>
      </c>
      <c r="S19" t="n">
        <v>106.109474182129</v>
      </c>
      <c r="T19" t="n">
        <v>92.7245025634766</v>
      </c>
      <c r="U19" t="n">
        <v>105.784744262695</v>
      </c>
      <c r="V19" t="n">
        <v>103.135726928711</v>
      </c>
      <c r="W19" t="n">
        <v>103.41145324707</v>
      </c>
      <c r="X19" t="n">
        <v>105.926231384277</v>
      </c>
      <c r="Y19" t="n">
        <v>105.496803283691</v>
      </c>
      <c r="Z19" t="n">
        <v>100</v>
      </c>
      <c r="AA19" t="n">
        <v>104.001373291016</v>
      </c>
      <c r="AB19" t="n">
        <v>103.793014526367</v>
      </c>
      <c r="AC19" t="n">
        <v>104.549468994141</v>
      </c>
      <c r="AD19" t="n">
        <v>101.547653198242</v>
      </c>
      <c r="AE19" t="n">
        <v>96.0292434692383</v>
      </c>
      <c r="AF19" t="n">
        <v>100.711944580078</v>
      </c>
    </row>
    <row r="20">
      <c r="A20" t="s">
        <v>144</v>
      </c>
      <c r="B20" t="s">
        <v>107</v>
      </c>
      <c r="C20" t="s">
        <v>145</v>
      </c>
      <c r="D20" t="s">
        <v>109</v>
      </c>
      <c r="E20" t="s">
        <v>52</v>
      </c>
      <c r="F20" t="n">
        <v>107.987495422363</v>
      </c>
      <c r="G20" t="n">
        <v>112.669799804688</v>
      </c>
      <c r="H20" t="n">
        <v>117.377098083496</v>
      </c>
      <c r="I20" t="n">
        <v>126.512954711914</v>
      </c>
      <c r="J20" t="n">
        <v>130.095947265625</v>
      </c>
      <c r="K20" t="n">
        <v>130.027114868164</v>
      </c>
      <c r="L20" t="n">
        <v>147.050064086914</v>
      </c>
      <c r="M20" t="n">
        <v>150.148651123047</v>
      </c>
      <c r="N20" t="n">
        <v>155.349060058594</v>
      </c>
      <c r="O20" t="n">
        <v>170.073348999023</v>
      </c>
      <c r="P20" t="n">
        <v>170.396179199219</v>
      </c>
      <c r="Q20" t="n">
        <v>157.525970458984</v>
      </c>
      <c r="R20" t="n">
        <v>138.450332641602</v>
      </c>
      <c r="S20" t="n">
        <v>130.435836791992</v>
      </c>
      <c r="T20" t="n">
        <v>136.63606262207</v>
      </c>
      <c r="U20" t="n">
        <v>127.32209777832</v>
      </c>
      <c r="V20" t="n">
        <v>117.727233886719</v>
      </c>
      <c r="W20" t="n">
        <v>111.492645263672</v>
      </c>
      <c r="X20" t="n">
        <v>114.052085876465</v>
      </c>
      <c r="Y20" t="n">
        <v>101.840484619141</v>
      </c>
      <c r="Z20" t="n">
        <v>100</v>
      </c>
      <c r="AA20" t="n">
        <v>99.9664611816406</v>
      </c>
      <c r="AB20" t="n">
        <v>106.884780883789</v>
      </c>
      <c r="AC20" t="n">
        <v>107.693161010742</v>
      </c>
      <c r="AD20" t="n">
        <v>106.157157897949</v>
      </c>
      <c r="AE20" t="n">
        <v>106.589653015137</v>
      </c>
      <c r="AF20" t="n">
        <v>105.123390197754</v>
      </c>
    </row>
    <row r="21">
      <c r="A21" t="s">
        <v>146</v>
      </c>
      <c r="B21" t="s">
        <v>107</v>
      </c>
      <c r="C21" t="s">
        <v>147</v>
      </c>
      <c r="D21" t="s">
        <v>109</v>
      </c>
      <c r="E21" t="s">
        <v>52</v>
      </c>
      <c r="F21" t="n">
        <v>110.21785736084</v>
      </c>
      <c r="G21" t="n">
        <v>112.502983093262</v>
      </c>
      <c r="H21" t="n">
        <v>116.271934509277</v>
      </c>
      <c r="I21" t="n">
        <v>118.765663146973</v>
      </c>
      <c r="J21" t="n">
        <v>119.08895111084</v>
      </c>
      <c r="K21" t="n">
        <v>119.457412719727</v>
      </c>
      <c r="L21" t="n">
        <v>127.528190612793</v>
      </c>
      <c r="M21" t="n">
        <v>129.593170166016</v>
      </c>
      <c r="N21" t="n">
        <v>131.980117797852</v>
      </c>
      <c r="O21" t="n">
        <v>140.307418823242</v>
      </c>
      <c r="P21" t="n">
        <v>137.877258300781</v>
      </c>
      <c r="Q21" t="n">
        <v>128.903594970703</v>
      </c>
      <c r="R21" t="n">
        <v>117.353958129883</v>
      </c>
      <c r="S21" t="n">
        <v>111.023834228516</v>
      </c>
      <c r="T21" t="n">
        <v>114.832344055176</v>
      </c>
      <c r="U21" t="n">
        <v>111.234527587891</v>
      </c>
      <c r="V21" t="n">
        <v>103.874855041504</v>
      </c>
      <c r="W21" t="n">
        <v>102.717887878418</v>
      </c>
      <c r="X21" t="n">
        <v>105.555351257324</v>
      </c>
      <c r="Y21" t="n">
        <v>99.4885864257812</v>
      </c>
      <c r="Z21" t="n">
        <v>100</v>
      </c>
      <c r="AA21" t="n">
        <v>103.171821594238</v>
      </c>
      <c r="AB21" t="n">
        <v>105.81421661377</v>
      </c>
      <c r="AC21" t="n">
        <v>107.564865112305</v>
      </c>
      <c r="AD21" t="n">
        <v>108.625518798828</v>
      </c>
      <c r="AE21" t="n">
        <v>110.501007080078</v>
      </c>
      <c r="AF21" t="n">
        <v>106.570678710938</v>
      </c>
    </row>
    <row r="22">
      <c r="A22" t="s">
        <v>148</v>
      </c>
      <c r="B22" t="s">
        <v>107</v>
      </c>
      <c r="C22" t="s">
        <v>149</v>
      </c>
      <c r="D22" t="s">
        <v>109</v>
      </c>
      <c r="E22" t="s">
        <v>52</v>
      </c>
      <c r="F22" t="n">
        <v>118.740257263184</v>
      </c>
      <c r="G22" t="n">
        <v>118.507774353027</v>
      </c>
      <c r="H22" t="n">
        <v>112.807586669922</v>
      </c>
      <c r="I22" t="n">
        <v>108.25171661377</v>
      </c>
      <c r="J22" t="n">
        <v>97.547248840332</v>
      </c>
      <c r="K22" t="n">
        <v>99.8941268920898</v>
      </c>
      <c r="L22" t="n">
        <v>94.3445129394531</v>
      </c>
      <c r="M22" t="n">
        <v>94.7308883666992</v>
      </c>
      <c r="N22" t="n">
        <v>95.0064315795898</v>
      </c>
      <c r="O22" t="n">
        <v>97.4108810424805</v>
      </c>
      <c r="P22" t="n">
        <v>92.1390151977539</v>
      </c>
      <c r="Q22" t="n">
        <v>89.3065338134766</v>
      </c>
      <c r="R22" t="n">
        <v>87.0328826904297</v>
      </c>
      <c r="S22" t="n">
        <v>83.7025146484375</v>
      </c>
      <c r="T22" t="n">
        <v>83.3003387451172</v>
      </c>
      <c r="U22" t="n">
        <v>86.2363586425781</v>
      </c>
      <c r="V22" t="n">
        <v>81.792724609375</v>
      </c>
      <c r="W22" t="n">
        <v>87.3672256469727</v>
      </c>
      <c r="X22" t="n">
        <v>90.9081115722656</v>
      </c>
      <c r="Y22" t="n">
        <v>94.8637237548828</v>
      </c>
      <c r="Z22" t="n">
        <v>100</v>
      </c>
      <c r="AA22" t="n">
        <v>109.938407897949</v>
      </c>
      <c r="AB22" t="n">
        <v>106.499687194824</v>
      </c>
      <c r="AC22" t="n">
        <v>106.124443054199</v>
      </c>
      <c r="AD22" t="n">
        <v>110.846115112305</v>
      </c>
      <c r="AE22" t="n">
        <v>114.520431518555</v>
      </c>
      <c r="AF22" t="n">
        <v>105.867607116699</v>
      </c>
    </row>
    <row r="23">
      <c r="A23" t="s">
        <v>150</v>
      </c>
      <c r="B23" t="s">
        <v>107</v>
      </c>
      <c r="C23" t="s">
        <v>151</v>
      </c>
      <c r="D23" t="s">
        <v>109</v>
      </c>
      <c r="E23" t="s">
        <v>52</v>
      </c>
      <c r="F23" t="n">
        <v>121.77262878418</v>
      </c>
      <c r="G23" t="n">
        <v>120.69270324707</v>
      </c>
      <c r="H23" t="n">
        <v>117.543655395508</v>
      </c>
      <c r="I23" t="n">
        <v>118.197021484375</v>
      </c>
      <c r="J23" t="n">
        <v>120.142456054688</v>
      </c>
      <c r="K23" t="n">
        <v>118.312812805176</v>
      </c>
      <c r="L23" t="n">
        <v>115.273529052734</v>
      </c>
      <c r="M23" t="n">
        <v>115.152603149414</v>
      </c>
      <c r="N23" t="n">
        <v>121.277702331543</v>
      </c>
      <c r="O23" t="n">
        <v>121.683647155762</v>
      </c>
      <c r="P23" t="n">
        <v>122.824188232422</v>
      </c>
      <c r="Q23" t="n">
        <v>117.841819763184</v>
      </c>
      <c r="R23" t="n">
        <v>119.988845825195</v>
      </c>
      <c r="S23" t="n">
        <v>118.161979675293</v>
      </c>
      <c r="T23" t="n">
        <v>111.198829650879</v>
      </c>
      <c r="U23" t="n">
        <v>104.863594055176</v>
      </c>
      <c r="V23" t="n">
        <v>101.604965209961</v>
      </c>
      <c r="W23" t="n">
        <v>102.006706237793</v>
      </c>
      <c r="X23" t="n">
        <v>102.268455505371</v>
      </c>
      <c r="Y23" t="n">
        <v>101.786643981934</v>
      </c>
      <c r="Z23" t="n">
        <v>100</v>
      </c>
      <c r="AA23" t="n">
        <v>100.845893859863</v>
      </c>
      <c r="AB23" t="n">
        <v>101.36417388916</v>
      </c>
      <c r="AC23" t="n">
        <v>101.462677001953</v>
      </c>
      <c r="AD23" t="n">
        <v>98.0886001586914</v>
      </c>
      <c r="AE23" t="n">
        <v>98.991943359375</v>
      </c>
      <c r="AF23" t="n">
        <v>89.7773971557617</v>
      </c>
    </row>
    <row r="24">
      <c r="A24" t="s">
        <v>152</v>
      </c>
      <c r="B24" t="s">
        <v>107</v>
      </c>
      <c r="C24" t="s">
        <v>153</v>
      </c>
      <c r="D24" t="s">
        <v>109</v>
      </c>
      <c r="E24" t="s">
        <v>52</v>
      </c>
      <c r="F24" t="n">
        <v>82.0475769042969</v>
      </c>
      <c r="G24" t="n">
        <v>80.4475860595703</v>
      </c>
      <c r="H24" t="n">
        <v>80.5604553222656</v>
      </c>
      <c r="I24" t="n">
        <v>83.334114074707</v>
      </c>
      <c r="J24" t="n">
        <v>83.8286972045898</v>
      </c>
      <c r="K24" t="n">
        <v>85.4203338623047</v>
      </c>
      <c r="L24" t="n">
        <v>85.1126327514648</v>
      </c>
      <c r="M24" t="n">
        <v>87.900634765625</v>
      </c>
      <c r="N24" t="n">
        <v>87.6928024291992</v>
      </c>
      <c r="O24" t="n">
        <v>87.4257202148438</v>
      </c>
      <c r="P24" t="n">
        <v>92.183723449707</v>
      </c>
      <c r="Q24" t="n">
        <v>93.2211608886719</v>
      </c>
      <c r="R24" t="n">
        <v>94.1827545166016</v>
      </c>
      <c r="S24" t="n">
        <v>92.6280288696289</v>
      </c>
      <c r="T24" t="n">
        <v>95.5361480712891</v>
      </c>
      <c r="U24" t="n">
        <v>97.3922653198242</v>
      </c>
      <c r="V24" t="n">
        <v>99.4807815551758</v>
      </c>
      <c r="W24" t="n">
        <v>95.5302352905273</v>
      </c>
      <c r="X24" t="n">
        <v>92.4047470092773</v>
      </c>
      <c r="Y24" t="n">
        <v>95.5789413452148</v>
      </c>
      <c r="Z24" t="n">
        <v>100</v>
      </c>
      <c r="AA24" t="n">
        <v>97.6044998168945</v>
      </c>
      <c r="AB24" t="n">
        <v>98.3150329589844</v>
      </c>
      <c r="AC24" t="n">
        <v>100.662437438965</v>
      </c>
      <c r="AD24" t="n">
        <v>102.195602416992</v>
      </c>
      <c r="AE24" t="n">
        <v>108.903091430664</v>
      </c>
      <c r="AF24" t="n">
        <v>107.503242492676</v>
      </c>
    </row>
    <row r="25">
      <c r="A25" t="s">
        <v>154</v>
      </c>
      <c r="B25" t="s">
        <v>107</v>
      </c>
      <c r="C25" t="s">
        <v>155</v>
      </c>
      <c r="D25" t="s">
        <v>109</v>
      </c>
      <c r="E25" t="s">
        <v>52</v>
      </c>
      <c r="F25" t="n">
        <v>111.79468536377</v>
      </c>
      <c r="G25" t="n">
        <v>103.890579223633</v>
      </c>
      <c r="H25" t="n">
        <v>93.6135940551758</v>
      </c>
      <c r="I25" t="n">
        <v>99.4425430297852</v>
      </c>
      <c r="J25" t="n">
        <v>103.463569641113</v>
      </c>
      <c r="K25" t="n">
        <v>106.180267333984</v>
      </c>
      <c r="L25" t="n">
        <v>94.3063507080078</v>
      </c>
      <c r="M25" t="n">
        <v>90.9821014404297</v>
      </c>
      <c r="N25" t="n">
        <v>91.8083114624023</v>
      </c>
      <c r="O25" t="n">
        <v>97.4596939086914</v>
      </c>
      <c r="P25" t="n">
        <v>98.903564453125</v>
      </c>
      <c r="Q25" t="n">
        <v>93.3167114257812</v>
      </c>
      <c r="R25" t="n">
        <v>95.5873947143555</v>
      </c>
      <c r="S25" t="n">
        <v>98.631950378418</v>
      </c>
      <c r="T25" t="n">
        <v>89.578125</v>
      </c>
      <c r="U25" t="n">
        <v>99.6146240234375</v>
      </c>
      <c r="V25" t="n">
        <v>109.385475158691</v>
      </c>
      <c r="W25" t="n">
        <v>106.126449584961</v>
      </c>
      <c r="X25" t="n">
        <v>97.3233642578125</v>
      </c>
      <c r="Y25" t="n">
        <v>93.7859878540039</v>
      </c>
      <c r="Z25" t="n">
        <v>100</v>
      </c>
      <c r="AA25" t="n">
        <v>101.06209564209</v>
      </c>
      <c r="AB25" t="n">
        <v>101.105712890625</v>
      </c>
      <c r="AC25" t="n">
        <v>88.3935852050781</v>
      </c>
      <c r="AD25" t="n">
        <v>86.2778091430664</v>
      </c>
      <c r="AE25" t="n">
        <v>93.7398986816406</v>
      </c>
      <c r="AF25" t="n">
        <v>97.7272338867188</v>
      </c>
    </row>
    <row r="26">
      <c r="A26" t="s">
        <v>156</v>
      </c>
      <c r="B26" t="s">
        <v>107</v>
      </c>
      <c r="C26" t="s">
        <v>157</v>
      </c>
      <c r="D26" t="s">
        <v>109</v>
      </c>
      <c r="E26" t="s">
        <v>52</v>
      </c>
      <c r="F26" t="n">
        <v>75.3376846313477</v>
      </c>
      <c r="G26" t="n">
        <v>76.781135559082</v>
      </c>
      <c r="H26" t="n">
        <v>80.8470077514648</v>
      </c>
      <c r="I26" t="n">
        <v>81.1534271240234</v>
      </c>
      <c r="J26" t="n">
        <v>79.4321517944336</v>
      </c>
      <c r="K26" t="n">
        <v>82.3939056396484</v>
      </c>
      <c r="L26" t="n">
        <v>84.7764358520508</v>
      </c>
      <c r="M26" t="n">
        <v>89.6216506958008</v>
      </c>
      <c r="N26" t="n">
        <v>89.6553649902344</v>
      </c>
      <c r="O26" t="n">
        <v>86.9008178710938</v>
      </c>
      <c r="P26" t="n">
        <v>91.8256683349609</v>
      </c>
      <c r="Q26" t="n">
        <v>95.9948196411133</v>
      </c>
      <c r="R26" t="n">
        <v>96.778923034668</v>
      </c>
      <c r="S26" t="n">
        <v>94.0891494750977</v>
      </c>
      <c r="T26" t="n">
        <v>98.3267288208008</v>
      </c>
      <c r="U26" t="n">
        <v>94.211799621582</v>
      </c>
      <c r="V26" t="n">
        <v>97.4209823608398</v>
      </c>
      <c r="W26" t="n">
        <v>92.7566909790039</v>
      </c>
      <c r="X26" t="n">
        <v>89.9814071655273</v>
      </c>
      <c r="Y26" t="n">
        <v>95.1695251464844</v>
      </c>
      <c r="Z26" t="n">
        <v>100</v>
      </c>
      <c r="AA26" t="n">
        <v>96.240592956543</v>
      </c>
      <c r="AB26" t="n">
        <v>97.7801132202148</v>
      </c>
      <c r="AC26" t="n">
        <v>106.129959106445</v>
      </c>
      <c r="AD26" t="n">
        <v>109.210548400879</v>
      </c>
      <c r="AE26" t="n">
        <v>112.402992248535</v>
      </c>
      <c r="AF26" t="n">
        <v>108.592056274414</v>
      </c>
    </row>
    <row r="27">
      <c r="A27" t="s">
        <v>158</v>
      </c>
      <c r="B27" t="s">
        <v>107</v>
      </c>
      <c r="C27" t="s">
        <v>159</v>
      </c>
      <c r="D27" t="s">
        <v>109</v>
      </c>
      <c r="E27" t="s">
        <v>52</v>
      </c>
      <c r="F27" t="n">
        <v>84.1460189819336</v>
      </c>
      <c r="G27" t="n">
        <v>80.7617568969727</v>
      </c>
      <c r="H27" t="n">
        <v>78.3572692871094</v>
      </c>
      <c r="I27" t="n">
        <v>83.0492630004883</v>
      </c>
      <c r="J27" t="n">
        <v>85.4873886108398</v>
      </c>
      <c r="K27" t="n">
        <v>85.1315841674805</v>
      </c>
      <c r="L27" t="n">
        <v>84.8663177490234</v>
      </c>
      <c r="M27" t="n">
        <v>87.2220687866211</v>
      </c>
      <c r="N27" t="n">
        <v>86.369499206543</v>
      </c>
      <c r="O27" t="n">
        <v>87.9555282592773</v>
      </c>
      <c r="P27" t="n">
        <v>93.5705261230469</v>
      </c>
      <c r="Q27" t="n">
        <v>93.0315475463867</v>
      </c>
      <c r="R27" t="n">
        <v>94.2606964111328</v>
      </c>
      <c r="S27" t="n">
        <v>92.5683059692383</v>
      </c>
      <c r="T27" t="n">
        <v>96.4697189331055</v>
      </c>
      <c r="U27" t="n">
        <v>102.612190246582</v>
      </c>
      <c r="V27" t="n">
        <v>100.021865844727</v>
      </c>
      <c r="W27" t="n">
        <v>96.3783340454102</v>
      </c>
      <c r="X27" t="n">
        <v>94.7995910644531</v>
      </c>
      <c r="Y27" t="n">
        <v>97.1097717285156</v>
      </c>
      <c r="Z27" t="n">
        <v>100</v>
      </c>
      <c r="AA27" t="n">
        <v>97.9686508178711</v>
      </c>
      <c r="AB27" t="n">
        <v>97.760871887207</v>
      </c>
      <c r="AC27" t="n">
        <v>97.1919250488281</v>
      </c>
      <c r="AD27" t="n">
        <v>97.5792617797852</v>
      </c>
      <c r="AE27" t="n">
        <v>107.21044921875</v>
      </c>
      <c r="AF27" t="n">
        <v>106.601470947266</v>
      </c>
    </row>
    <row r="28">
      <c r="A28" t="s">
        <v>160</v>
      </c>
      <c r="B28" t="s">
        <v>107</v>
      </c>
      <c r="C28" t="s">
        <v>161</v>
      </c>
      <c r="D28" t="s">
        <v>109</v>
      </c>
      <c r="E28" t="s">
        <v>52</v>
      </c>
      <c r="F28" t="n">
        <v>78.757568359375</v>
      </c>
      <c r="G28" t="n">
        <v>81.4093627929688</v>
      </c>
      <c r="H28" t="n">
        <v>84.1769943237305</v>
      </c>
      <c r="I28" t="n">
        <v>87.9434127807617</v>
      </c>
      <c r="J28" t="n">
        <v>86.3174209594727</v>
      </c>
      <c r="K28" t="n">
        <v>87.9753799438477</v>
      </c>
      <c r="L28" t="n">
        <v>84.6251907348633</v>
      </c>
      <c r="M28" t="n">
        <v>86.8164596557617</v>
      </c>
      <c r="N28" t="n">
        <v>87.2251205444336</v>
      </c>
      <c r="O28" t="n">
        <v>90.8843841552734</v>
      </c>
      <c r="P28" t="n">
        <v>89.7048187255859</v>
      </c>
      <c r="Q28" t="n">
        <v>94.156120300293</v>
      </c>
      <c r="R28" t="n">
        <v>95.4244003295898</v>
      </c>
      <c r="S28" t="n">
        <v>95.3278350830078</v>
      </c>
      <c r="T28" t="n">
        <v>90.0146713256836</v>
      </c>
      <c r="U28" t="n">
        <v>90.769775390625</v>
      </c>
      <c r="V28" t="n">
        <v>93.0918350219727</v>
      </c>
      <c r="W28" t="n">
        <v>95.9743270874023</v>
      </c>
      <c r="X28" t="n">
        <v>95.6406402587891</v>
      </c>
      <c r="Y28" t="n">
        <v>99.8232574462891</v>
      </c>
      <c r="Z28" t="n">
        <v>100</v>
      </c>
      <c r="AA28" t="n">
        <v>99.5327301025391</v>
      </c>
      <c r="AB28" t="n">
        <v>102.965408325195</v>
      </c>
      <c r="AC28" t="n">
        <v>105.048316955566</v>
      </c>
      <c r="AD28" t="n">
        <v>103.0009765625</v>
      </c>
      <c r="AE28" t="n">
        <v>98.5150451660156</v>
      </c>
      <c r="AF28" t="n">
        <v>93.6931304931641</v>
      </c>
    </row>
    <row r="29">
      <c r="A29" t="s">
        <v>162</v>
      </c>
      <c r="B29" t="s">
        <v>107</v>
      </c>
      <c r="C29" t="s">
        <v>163</v>
      </c>
      <c r="D29" t="s">
        <v>109</v>
      </c>
      <c r="E29" t="s">
        <v>52</v>
      </c>
      <c r="F29" t="n">
        <v>72.8594665527344</v>
      </c>
      <c r="G29" t="n">
        <v>74.7995376586914</v>
      </c>
      <c r="H29" t="n">
        <v>75.8910980224609</v>
      </c>
      <c r="I29" t="n">
        <v>76.7577514648438</v>
      </c>
      <c r="J29" t="n">
        <v>74.1902694702148</v>
      </c>
      <c r="K29" t="n">
        <v>76.7528076171875</v>
      </c>
      <c r="L29" t="n">
        <v>78.3009338378906</v>
      </c>
      <c r="M29" t="n">
        <v>79.131591796875</v>
      </c>
      <c r="N29" t="n">
        <v>78.875</v>
      </c>
      <c r="O29" t="n">
        <v>77.5223922729492</v>
      </c>
      <c r="P29" t="n">
        <v>88.5320587158203</v>
      </c>
      <c r="Q29" t="n">
        <v>91.8581085205078</v>
      </c>
      <c r="R29" t="n">
        <v>91.8816375732422</v>
      </c>
      <c r="S29" t="n">
        <v>91.2782745361328</v>
      </c>
      <c r="T29" t="n">
        <v>85.5574798583984</v>
      </c>
      <c r="U29" t="n">
        <v>84.4116058349609</v>
      </c>
      <c r="V29" t="n">
        <v>89.9909210205078</v>
      </c>
      <c r="W29" t="n">
        <v>93.0622329711914</v>
      </c>
      <c r="X29" t="n">
        <v>95.34228515625</v>
      </c>
      <c r="Y29" t="n">
        <v>98.4585723876953</v>
      </c>
      <c r="Z29" t="n">
        <v>100</v>
      </c>
      <c r="AA29" t="n">
        <v>100.467964172363</v>
      </c>
      <c r="AB29" t="n">
        <v>104.795104980469</v>
      </c>
      <c r="AC29" t="n">
        <v>107.208625793457</v>
      </c>
      <c r="AD29" t="n">
        <v>103.701728820801</v>
      </c>
      <c r="AE29" t="n">
        <v>106.175735473633</v>
      </c>
      <c r="AF29" t="n">
        <v>95.9734191894531</v>
      </c>
    </row>
    <row r="30">
      <c r="A30" t="s">
        <v>164</v>
      </c>
      <c r="B30" t="s">
        <v>107</v>
      </c>
      <c r="C30" t="s">
        <v>165</v>
      </c>
      <c r="D30" t="s">
        <v>109</v>
      </c>
      <c r="E30" t="s">
        <v>52</v>
      </c>
      <c r="F30" t="n">
        <v>101.912757873535</v>
      </c>
      <c r="G30" t="n">
        <v>131.837814331055</v>
      </c>
      <c r="H30" t="n">
        <v>250.17106628418</v>
      </c>
      <c r="I30" t="n">
        <v>265.963409423828</v>
      </c>
      <c r="J30" t="n">
        <v>280.1181640625</v>
      </c>
      <c r="K30" t="n">
        <v>165.273101806641</v>
      </c>
      <c r="L30" t="n">
        <v>236.497589111328</v>
      </c>
      <c r="M30" t="n">
        <v>235.841430664062</v>
      </c>
      <c r="N30" t="n">
        <v>254.061264038086</v>
      </c>
      <c r="O30" t="n">
        <v>239.875625610352</v>
      </c>
      <c r="P30" t="n">
        <v>205.354873657227</v>
      </c>
      <c r="Q30" t="n">
        <v>94.8881454467773</v>
      </c>
      <c r="R30" t="n">
        <v>106.013381958008</v>
      </c>
      <c r="S30" t="n">
        <v>88.8336868286133</v>
      </c>
      <c r="T30" t="n">
        <v>85.391242980957</v>
      </c>
      <c r="U30" t="n">
        <v>124.296020507812</v>
      </c>
      <c r="V30" t="n">
        <v>123.612815856934</v>
      </c>
      <c r="W30" t="n">
        <v>114.675224304199</v>
      </c>
      <c r="X30" t="n">
        <v>95.5336532592773</v>
      </c>
      <c r="Y30" t="n">
        <v>141.197341918945</v>
      </c>
      <c r="Z30" t="n">
        <v>100</v>
      </c>
      <c r="AA30" t="n">
        <v>62.4248847961426</v>
      </c>
      <c r="AB30" t="n">
        <v>55.8652572631836</v>
      </c>
      <c r="AC30" t="n">
        <v>40.2124519348145</v>
      </c>
      <c r="AD30" t="n">
        <v>36.1054039001465</v>
      </c>
      <c r="AE30" t="n">
        <v>10.8551769256592</v>
      </c>
      <c r="AF30" t="n">
        <v>6.41773557662964</v>
      </c>
    </row>
    <row r="31">
      <c r="A31" t="s">
        <v>166</v>
      </c>
      <c r="B31" t="s">
        <v>107</v>
      </c>
      <c r="C31" t="s">
        <v>167</v>
      </c>
      <c r="D31" t="s">
        <v>109</v>
      </c>
      <c r="E31" t="s">
        <v>52</v>
      </c>
      <c r="F31" t="n">
        <v>200.240097045898</v>
      </c>
      <c r="G31" t="n">
        <v>187.090194702148</v>
      </c>
      <c r="H31" t="n">
        <v>242.14665222168</v>
      </c>
      <c r="I31" t="n">
        <v>310.349517822266</v>
      </c>
      <c r="J31" t="n">
        <v>268.646575927734</v>
      </c>
      <c r="K31" t="n">
        <v>233.345733642578</v>
      </c>
      <c r="L31" t="n">
        <v>127.777008056641</v>
      </c>
      <c r="M31" t="n">
        <v>167.897369384766</v>
      </c>
      <c r="N31" t="n">
        <v>190.242248535156</v>
      </c>
      <c r="O31" t="n">
        <v>207.15690612793</v>
      </c>
      <c r="P31" t="n">
        <v>158.554229736328</v>
      </c>
      <c r="Q31" t="n">
        <v>163.288513183594</v>
      </c>
      <c r="R31" t="n">
        <v>187.663986206055</v>
      </c>
      <c r="S31" t="n">
        <v>163.434997558594</v>
      </c>
      <c r="T31" t="n">
        <v>148.075637817383</v>
      </c>
      <c r="U31" t="n">
        <v>187.442504882812</v>
      </c>
      <c r="V31" t="n">
        <v>136.770553588867</v>
      </c>
      <c r="W31" t="n">
        <v>135.143447875977</v>
      </c>
      <c r="X31" t="n">
        <v>94.2246170043945</v>
      </c>
      <c r="Y31" t="n">
        <v>110.68595123291</v>
      </c>
      <c r="Z31" t="n">
        <v>100</v>
      </c>
      <c r="AA31" t="n">
        <v>79.8780975341797</v>
      </c>
      <c r="AB31" t="n">
        <v>89.7583618164062</v>
      </c>
      <c r="AC31" t="n">
        <v>107.528114318848</v>
      </c>
      <c r="AD31" t="n">
        <v>88.7326049804688</v>
      </c>
      <c r="AE31" t="n">
        <v>4.60446453094482</v>
      </c>
      <c r="AF31" t="n">
        <v>36.2669563293457</v>
      </c>
    </row>
    <row r="32">
      <c r="A32" t="s">
        <v>168</v>
      </c>
      <c r="B32" t="s">
        <v>107</v>
      </c>
      <c r="C32" t="s">
        <v>169</v>
      </c>
      <c r="D32" t="s">
        <v>109</v>
      </c>
      <c r="E32" t="s">
        <v>52</v>
      </c>
      <c r="F32" t="n">
        <v>122.58772277832</v>
      </c>
      <c r="G32" t="n">
        <v>119.149208068848</v>
      </c>
      <c r="H32" t="n">
        <v>130.239456176758</v>
      </c>
      <c r="I32" t="n">
        <v>131.380950927734</v>
      </c>
      <c r="J32" t="n">
        <v>131.886703491211</v>
      </c>
      <c r="K32" t="n">
        <v>136.952774047852</v>
      </c>
      <c r="L32" t="n">
        <v>118.363304138184</v>
      </c>
      <c r="M32" t="n">
        <v>122.479751586914</v>
      </c>
      <c r="N32" t="n">
        <v>117.733024597168</v>
      </c>
      <c r="O32" t="n">
        <v>144.798263549805</v>
      </c>
      <c r="P32" t="n">
        <v>89.8860015869141</v>
      </c>
      <c r="Q32" t="n">
        <v>94.1434326171875</v>
      </c>
      <c r="R32" t="n">
        <v>93.7361602783203</v>
      </c>
      <c r="S32" t="n">
        <v>96.9894027709961</v>
      </c>
      <c r="T32" t="n">
        <v>91.5357894897461</v>
      </c>
      <c r="U32" t="n">
        <v>92.2109832763672</v>
      </c>
      <c r="V32" t="n">
        <v>94.7277755737305</v>
      </c>
      <c r="W32" t="n">
        <v>96.9702758789062</v>
      </c>
      <c r="X32" t="n">
        <v>95.195442199707</v>
      </c>
      <c r="Y32" t="n">
        <v>99.3648910522461</v>
      </c>
      <c r="Z32" t="n">
        <v>100</v>
      </c>
      <c r="AA32" t="n">
        <v>102.269828796387</v>
      </c>
      <c r="AB32" t="n">
        <v>103.58878326416</v>
      </c>
      <c r="AC32" t="n">
        <v>106.008918762207</v>
      </c>
      <c r="AD32" t="n">
        <v>107.033805847168</v>
      </c>
      <c r="AE32" t="n">
        <v>103.716934204102</v>
      </c>
      <c r="AF32" t="n">
        <v>97.6294097900391</v>
      </c>
    </row>
    <row r="33">
      <c r="A33" t="s">
        <v>170</v>
      </c>
      <c r="B33" t="s">
        <v>107</v>
      </c>
      <c r="C33" t="s">
        <v>171</v>
      </c>
      <c r="D33" t="s">
        <v>109</v>
      </c>
      <c r="E33" t="s">
        <v>52</v>
      </c>
      <c r="F33" t="n">
        <v>37.9684371948242</v>
      </c>
      <c r="G33" t="n">
        <v>44.920337677002</v>
      </c>
      <c r="H33" t="n">
        <v>42.3524513244629</v>
      </c>
      <c r="I33" t="n">
        <v>48.882080078125</v>
      </c>
      <c r="J33" t="n">
        <v>53.5182342529297</v>
      </c>
      <c r="K33" t="n">
        <v>54.3808212280273</v>
      </c>
      <c r="L33" t="n">
        <v>53.6520233154297</v>
      </c>
      <c r="M33" t="n">
        <v>54.503791809082</v>
      </c>
      <c r="N33" t="n">
        <v>57.9066467285156</v>
      </c>
      <c r="O33" t="n">
        <v>60.6553764343262</v>
      </c>
      <c r="P33" t="n">
        <v>75.678596496582</v>
      </c>
      <c r="Q33" t="n">
        <v>86.4390029907227</v>
      </c>
      <c r="R33" t="n">
        <v>90.0834503173828</v>
      </c>
      <c r="S33" t="n">
        <v>93.5712280273438</v>
      </c>
      <c r="T33" t="n">
        <v>96.4086990356445</v>
      </c>
      <c r="U33" t="n">
        <v>96.8911590576172</v>
      </c>
      <c r="V33" t="n">
        <v>95.2912521362305</v>
      </c>
      <c r="W33" t="n">
        <v>97.6708755493164</v>
      </c>
      <c r="X33" t="n">
        <v>99.735595703125</v>
      </c>
      <c r="Y33" t="n">
        <v>107.447387695312</v>
      </c>
      <c r="Z33" t="n">
        <v>100</v>
      </c>
      <c r="AA33" t="n">
        <v>96.0137710571289</v>
      </c>
      <c r="AB33" t="n">
        <v>101.088752746582</v>
      </c>
      <c r="AC33" t="n">
        <v>92.8394470214844</v>
      </c>
      <c r="AD33" t="n">
        <v>90.9273910522461</v>
      </c>
      <c r="AE33" t="n">
        <v>91.207893371582</v>
      </c>
      <c r="AF33" t="n">
        <v>88.1639938354492</v>
      </c>
    </row>
    <row r="34">
      <c r="A34" t="s">
        <v>172</v>
      </c>
      <c r="B34" t="s">
        <v>107</v>
      </c>
      <c r="C34" t="s">
        <v>173</v>
      </c>
      <c r="D34" t="s">
        <v>109</v>
      </c>
      <c r="E34" t="s">
        <v>52</v>
      </c>
      <c r="F34" t="n">
        <v>110.072746276855</v>
      </c>
      <c r="G34" t="n">
        <v>105.114868164062</v>
      </c>
      <c r="H34" t="n">
        <v>99.4481658935547</v>
      </c>
      <c r="I34" t="n">
        <v>98.3911590576172</v>
      </c>
      <c r="J34" t="n">
        <v>97.8792877197266</v>
      </c>
      <c r="K34" t="n">
        <v>98.3121948242188</v>
      </c>
      <c r="L34" t="n">
        <v>99.1674423217773</v>
      </c>
      <c r="M34" t="n">
        <v>97.6628875732422</v>
      </c>
      <c r="N34" t="n">
        <v>98.4123458862305</v>
      </c>
      <c r="O34" t="n">
        <v>96.1160202026367</v>
      </c>
      <c r="P34" t="n">
        <v>94.8365631103516</v>
      </c>
      <c r="Q34" t="n">
        <v>95.5321502685547</v>
      </c>
      <c r="R34" t="n">
        <v>97.0617523193359</v>
      </c>
      <c r="S34" t="n">
        <v>97.2149505615234</v>
      </c>
      <c r="T34" t="n">
        <v>95.4934310913086</v>
      </c>
      <c r="U34" t="n">
        <v>96.833984375</v>
      </c>
      <c r="V34" t="n">
        <v>98.1921768188477</v>
      </c>
      <c r="W34" t="n">
        <v>98.9566879272461</v>
      </c>
      <c r="X34" t="n">
        <v>97.849235534668</v>
      </c>
      <c r="Y34" t="n">
        <v>96.1300430297852</v>
      </c>
      <c r="Z34" t="n">
        <v>100</v>
      </c>
      <c r="AA34" t="n">
        <v>98.9260101318359</v>
      </c>
      <c r="AB34" t="n">
        <v>101.280082702637</v>
      </c>
      <c r="AC34" t="n">
        <v>96.8998031616211</v>
      </c>
      <c r="AD34" t="n">
        <v>94.8388061523438</v>
      </c>
      <c r="AE34" t="n">
        <v>74.6236267089844</v>
      </c>
      <c r="AF34" t="n">
        <v>60.4647178649902</v>
      </c>
    </row>
    <row r="35">
      <c r="A35" t="s">
        <v>174</v>
      </c>
      <c r="B35" t="s">
        <v>107</v>
      </c>
      <c r="C35" t="s">
        <v>175</v>
      </c>
      <c r="D35" t="s">
        <v>109</v>
      </c>
      <c r="E35" t="s">
        <v>52</v>
      </c>
      <c r="F35" t="n">
        <v>93.1009216308594</v>
      </c>
      <c r="G35" t="n">
        <v>97.865608215332</v>
      </c>
      <c r="H35" t="n">
        <v>92.3168563842773</v>
      </c>
      <c r="I35" t="n">
        <v>93.6943359375</v>
      </c>
      <c r="J35" t="n">
        <v>92.048454284668</v>
      </c>
      <c r="K35" t="n">
        <v>86.2639770507812</v>
      </c>
      <c r="L35" t="n">
        <v>91.0022048950195</v>
      </c>
      <c r="M35" t="n">
        <v>90.2999114990234</v>
      </c>
      <c r="N35" t="n">
        <v>93.3633346557617</v>
      </c>
      <c r="O35" t="n">
        <v>93.7160873413086</v>
      </c>
      <c r="P35" t="n">
        <v>102.162231445312</v>
      </c>
      <c r="Q35" t="n">
        <v>105.792587280273</v>
      </c>
      <c r="R35" t="n">
        <v>115.340789794922</v>
      </c>
      <c r="S35" t="n">
        <v>112.799827575684</v>
      </c>
      <c r="T35" t="n">
        <v>105.796676635742</v>
      </c>
      <c r="U35" t="n">
        <v>101.987228393555</v>
      </c>
      <c r="V35" t="n">
        <v>104.505874633789</v>
      </c>
      <c r="W35" t="n">
        <v>104.834815979004</v>
      </c>
      <c r="X35" t="n">
        <v>103.202690124512</v>
      </c>
      <c r="Y35" t="n">
        <v>98.7237701416016</v>
      </c>
      <c r="Z35" t="n">
        <v>100</v>
      </c>
      <c r="AA35" t="n">
        <v>104.324150085449</v>
      </c>
      <c r="AB35" t="n">
        <v>105.137977600098</v>
      </c>
      <c r="AC35" t="n">
        <v>109.500343322754</v>
      </c>
      <c r="AD35" t="n">
        <v>112.232666015625</v>
      </c>
      <c r="AE35" t="n">
        <v>120.645782470703</v>
      </c>
      <c r="AF35" t="n">
        <v>124.533988952637</v>
      </c>
    </row>
    <row r="36">
      <c r="A36" t="s">
        <v>176</v>
      </c>
      <c r="B36" t="s">
        <v>107</v>
      </c>
      <c r="C36" t="s">
        <v>177</v>
      </c>
      <c r="D36" t="s">
        <v>109</v>
      </c>
      <c r="E36" t="s">
        <v>52</v>
      </c>
      <c r="F36" t="n">
        <v>93.198974609375</v>
      </c>
      <c r="G36" t="n">
        <v>91.093505859375</v>
      </c>
      <c r="H36" t="n">
        <v>92.5007171630859</v>
      </c>
      <c r="I36" t="n">
        <v>102.960571289062</v>
      </c>
      <c r="J36" t="n">
        <v>105.567489624023</v>
      </c>
      <c r="K36" t="n">
        <v>104.395454406738</v>
      </c>
      <c r="L36" t="n">
        <v>107.810173034668</v>
      </c>
      <c r="M36" t="n">
        <v>103.725700378418</v>
      </c>
      <c r="N36" t="n">
        <v>96.6631546020508</v>
      </c>
      <c r="O36" t="n">
        <v>104.336181640625</v>
      </c>
      <c r="P36" t="n">
        <v>108.197685241699</v>
      </c>
      <c r="Q36" t="n">
        <v>111.906799316406</v>
      </c>
      <c r="R36" t="n">
        <v>134.675506591797</v>
      </c>
      <c r="S36" t="n">
        <v>133.798263549805</v>
      </c>
      <c r="T36" t="n">
        <v>118.947204589844</v>
      </c>
      <c r="U36" t="n">
        <v>110.228553771973</v>
      </c>
      <c r="V36" t="n">
        <v>109.038909912109</v>
      </c>
      <c r="W36" t="n">
        <v>111.863830566406</v>
      </c>
      <c r="X36" t="n">
        <v>111.561050415039</v>
      </c>
      <c r="Y36" t="n">
        <v>104.092880249023</v>
      </c>
      <c r="Z36" t="n">
        <v>100</v>
      </c>
      <c r="AA36" t="n">
        <v>97.1088485717773</v>
      </c>
      <c r="AB36" t="n">
        <v>95.7983779907227</v>
      </c>
      <c r="AC36" t="n">
        <v>89.5591430664062</v>
      </c>
      <c r="AD36" t="n">
        <v>92.331413269043</v>
      </c>
      <c r="AE36" t="n">
        <v>92.8585891723633</v>
      </c>
      <c r="AF36" t="n">
        <v>85.6220855712891</v>
      </c>
    </row>
    <row r="37">
      <c r="A37" t="s">
        <v>178</v>
      </c>
      <c r="B37" t="s">
        <v>107</v>
      </c>
      <c r="C37" t="s">
        <v>179</v>
      </c>
      <c r="D37" t="s">
        <v>109</v>
      </c>
      <c r="E37" t="s">
        <v>52</v>
      </c>
      <c r="F37" t="n">
        <v>88.519287109375</v>
      </c>
      <c r="G37" t="n">
        <v>93.5062713623047</v>
      </c>
      <c r="H37" t="n">
        <v>83.1610565185547</v>
      </c>
      <c r="I37" t="n">
        <v>78.4393005371094</v>
      </c>
      <c r="J37" t="n">
        <v>71.1091461181641</v>
      </c>
      <c r="K37" t="n">
        <v>62.7498664855957</v>
      </c>
      <c r="L37" t="n">
        <v>73.7320022583008</v>
      </c>
      <c r="M37" t="n">
        <v>79.5947418212891</v>
      </c>
      <c r="N37" t="n">
        <v>86.780876159668</v>
      </c>
      <c r="O37" t="n">
        <v>80.9937133789062</v>
      </c>
      <c r="P37" t="n">
        <v>92.7389221191406</v>
      </c>
      <c r="Q37" t="n">
        <v>99.7736968994141</v>
      </c>
      <c r="R37" t="n">
        <v>106.508743286133</v>
      </c>
      <c r="S37" t="n">
        <v>106.388366699219</v>
      </c>
      <c r="T37" t="n">
        <v>107.577255249023</v>
      </c>
      <c r="U37" t="n">
        <v>104.868370056152</v>
      </c>
      <c r="V37" t="n">
        <v>101.214897155762</v>
      </c>
      <c r="W37" t="n">
        <v>100.449897766113</v>
      </c>
      <c r="X37" t="n">
        <v>95.5297393798828</v>
      </c>
      <c r="Y37" t="n">
        <v>94.5648498535156</v>
      </c>
      <c r="Z37" t="n">
        <v>100</v>
      </c>
      <c r="AA37" t="n">
        <v>106.047393798828</v>
      </c>
      <c r="AB37" t="n">
        <v>112.976547241211</v>
      </c>
      <c r="AC37" t="n">
        <v>128.335891723633</v>
      </c>
      <c r="AD37" t="n">
        <v>124.327087402344</v>
      </c>
      <c r="AE37" t="n">
        <v>139.988403320312</v>
      </c>
      <c r="AF37" t="n">
        <v>150.889236450195</v>
      </c>
    </row>
    <row r="38">
      <c r="A38" t="s">
        <v>180</v>
      </c>
      <c r="B38" t="s">
        <v>107</v>
      </c>
      <c r="C38" t="s">
        <v>181</v>
      </c>
      <c r="D38" t="s">
        <v>109</v>
      </c>
      <c r="E38" t="s">
        <v>52</v>
      </c>
      <c r="F38" t="n">
        <v>98.0428848266602</v>
      </c>
      <c r="G38" t="n">
        <v>100.121673583984</v>
      </c>
      <c r="H38" t="n">
        <v>97.5893936157227</v>
      </c>
      <c r="I38" t="n">
        <v>101.35848236084</v>
      </c>
      <c r="J38" t="n">
        <v>103.408241271973</v>
      </c>
      <c r="K38" t="n">
        <v>97.0887069702148</v>
      </c>
      <c r="L38" t="n">
        <v>91.1803436279297</v>
      </c>
      <c r="M38" t="n">
        <v>84.8652801513672</v>
      </c>
      <c r="N38" t="n">
        <v>87.9006958007812</v>
      </c>
      <c r="O38" t="n">
        <v>92.3108062744141</v>
      </c>
      <c r="P38" t="n">
        <v>98.6506042480469</v>
      </c>
      <c r="Q38" t="n">
        <v>98.4871063232422</v>
      </c>
      <c r="R38" t="n">
        <v>104.616302490234</v>
      </c>
      <c r="S38" t="n">
        <v>101.05598449707</v>
      </c>
      <c r="T38" t="n">
        <v>95.2386016845703</v>
      </c>
      <c r="U38" t="n">
        <v>95.4383010864258</v>
      </c>
      <c r="V38" t="n">
        <v>104.124382019043</v>
      </c>
      <c r="W38" t="n">
        <v>104.732215881348</v>
      </c>
      <c r="X38" t="n">
        <v>103.874641418457</v>
      </c>
      <c r="Y38" t="n">
        <v>98.5706405639648</v>
      </c>
      <c r="Z38" t="n">
        <v>100</v>
      </c>
      <c r="AA38" t="n">
        <v>106.914726257324</v>
      </c>
      <c r="AB38" t="n">
        <v>106.102699279785</v>
      </c>
      <c r="AC38" t="n">
        <v>110.26513671875</v>
      </c>
      <c r="AD38" t="n">
        <v>115.624694824219</v>
      </c>
      <c r="AE38" t="n">
        <v>124.488914489746</v>
      </c>
      <c r="AF38" t="n">
        <v>128.121002197266</v>
      </c>
    </row>
    <row r="39">
      <c r="A39" t="s">
        <v>182</v>
      </c>
      <c r="B39" t="s">
        <v>107</v>
      </c>
      <c r="C39" t="s">
        <v>183</v>
      </c>
      <c r="D39" t="s">
        <v>109</v>
      </c>
      <c r="E39" t="s">
        <v>52</v>
      </c>
      <c r="F39" t="n">
        <v>56.8800849914551</v>
      </c>
      <c r="G39" t="n">
        <v>56.4267845153809</v>
      </c>
      <c r="H39" t="n">
        <v>58.8599815368652</v>
      </c>
      <c r="I39" t="n">
        <v>61.4944381713867</v>
      </c>
      <c r="J39" t="n">
        <v>64.3135375976562</v>
      </c>
      <c r="K39" t="n">
        <v>71.1548233032227</v>
      </c>
      <c r="L39" t="n">
        <v>68.8184509277344</v>
      </c>
      <c r="M39" t="n">
        <v>71.3191452026367</v>
      </c>
      <c r="N39" t="n">
        <v>69.5931777954102</v>
      </c>
      <c r="O39" t="n">
        <v>75.3435363769531</v>
      </c>
      <c r="P39" t="n">
        <v>75.8331832885742</v>
      </c>
      <c r="Q39" t="n">
        <v>79.9772872924805</v>
      </c>
      <c r="R39" t="n">
        <v>86.0892333984375</v>
      </c>
      <c r="S39" t="n">
        <v>85.7380142211914</v>
      </c>
      <c r="T39" t="n">
        <v>91.2737197875977</v>
      </c>
      <c r="U39" t="n">
        <v>90.6511917114258</v>
      </c>
      <c r="V39" t="n">
        <v>91.7469482421875</v>
      </c>
      <c r="W39" t="n">
        <v>95.5943145751953</v>
      </c>
      <c r="X39" t="n">
        <v>92.6756286621094</v>
      </c>
      <c r="Y39" t="n">
        <v>96.4393615722656</v>
      </c>
      <c r="Z39" t="n">
        <v>100</v>
      </c>
      <c r="AA39" t="n">
        <v>101.293098449707</v>
      </c>
      <c r="AB39" t="n">
        <v>110.524459838867</v>
      </c>
      <c r="AC39" t="n">
        <v>113.32674407959</v>
      </c>
      <c r="AD39" t="n">
        <v>118.728813171387</v>
      </c>
      <c r="AE39" t="n">
        <v>123.078346252441</v>
      </c>
      <c r="AF39" t="n">
        <v>132.260314941406</v>
      </c>
    </row>
    <row r="40">
      <c r="A40" t="s">
        <v>184</v>
      </c>
      <c r="B40" t="s">
        <v>107</v>
      </c>
      <c r="C40" t="s">
        <v>185</v>
      </c>
      <c r="D40" t="s">
        <v>109</v>
      </c>
      <c r="E40" t="s">
        <v>52</v>
      </c>
      <c r="F40" t="n">
        <v>114.438919067383</v>
      </c>
      <c r="G40" t="n">
        <v>108.439384460449</v>
      </c>
      <c r="H40" t="n">
        <v>108.416305541992</v>
      </c>
      <c r="I40" t="n">
        <v>108.768203735352</v>
      </c>
      <c r="J40" t="n">
        <v>106.071029663086</v>
      </c>
      <c r="K40" t="n">
        <v>105.019386291504</v>
      </c>
      <c r="L40" t="n">
        <v>103.645118713379</v>
      </c>
      <c r="M40" t="n">
        <v>103.245086669922</v>
      </c>
      <c r="N40" t="n">
        <v>100.844390869141</v>
      </c>
      <c r="O40" t="n">
        <v>101.858390808105</v>
      </c>
      <c r="P40" t="n">
        <v>100.267677307129</v>
      </c>
      <c r="Q40" t="n">
        <v>99.9037933349609</v>
      </c>
      <c r="R40" t="n">
        <v>98.4309387207031</v>
      </c>
      <c r="S40" t="n">
        <v>99.1419143676758</v>
      </c>
      <c r="T40" t="n">
        <v>97.6951446533203</v>
      </c>
      <c r="U40" t="n">
        <v>97.7948532104492</v>
      </c>
      <c r="V40" t="n">
        <v>99.8183212280273</v>
      </c>
      <c r="W40" t="n">
        <v>99.9173202514648</v>
      </c>
      <c r="X40" t="n">
        <v>100.601539611816</v>
      </c>
      <c r="Y40" t="n">
        <v>101.441993713379</v>
      </c>
      <c r="Z40" t="n">
        <v>100</v>
      </c>
      <c r="AA40" t="n">
        <v>100.011947631836</v>
      </c>
      <c r="AB40" t="n">
        <v>100.284713745117</v>
      </c>
      <c r="AC40" t="n">
        <v>99.8496551513672</v>
      </c>
      <c r="AD40" t="n">
        <v>98.7579193115234</v>
      </c>
      <c r="AE40" t="n">
        <v>98.4524536132812</v>
      </c>
      <c r="AF40" t="n">
        <v>97.042724609375</v>
      </c>
    </row>
    <row r="41">
      <c r="A41" t="s">
        <v>186</v>
      </c>
      <c r="B41" t="s">
        <v>107</v>
      </c>
      <c r="C41" t="s">
        <v>187</v>
      </c>
      <c r="D41" t="s">
        <v>109</v>
      </c>
      <c r="E41" t="s">
        <v>52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t="n">
        <v>100</v>
      </c>
      <c r="AA41"/>
      <c r="AB41"/>
      <c r="AC41"/>
      <c r="AD41"/>
      <c r="AE41"/>
      <c r="AF41"/>
    </row>
    <row r="42">
      <c r="A42" t="s">
        <v>188</v>
      </c>
      <c r="B42" t="s">
        <v>107</v>
      </c>
      <c r="C42" t="s">
        <v>189</v>
      </c>
      <c r="D42" t="s">
        <v>109</v>
      </c>
      <c r="E42" t="s">
        <v>52</v>
      </c>
      <c r="F42" t="n">
        <v>93.4094619750977</v>
      </c>
      <c r="G42" t="n">
        <v>91.4980163574219</v>
      </c>
      <c r="H42" t="n">
        <v>90.0801620483398</v>
      </c>
      <c r="I42" t="n">
        <v>90.5221405029297</v>
      </c>
      <c r="J42" t="n">
        <v>89.9287719726562</v>
      </c>
      <c r="K42" t="n">
        <v>85.9800567626953</v>
      </c>
      <c r="L42" t="n">
        <v>84.5126953125</v>
      </c>
      <c r="M42" t="n">
        <v>84.241081237793</v>
      </c>
      <c r="N42" t="n">
        <v>84.5410232543945</v>
      </c>
      <c r="O42" t="n">
        <v>81.6708908081055</v>
      </c>
      <c r="P42" t="n">
        <v>85.4144439697266</v>
      </c>
      <c r="Q42" t="n">
        <v>85.1775512695312</v>
      </c>
      <c r="R42" t="n">
        <v>85.2536773681641</v>
      </c>
      <c r="S42" t="n">
        <v>83.5678863525391</v>
      </c>
      <c r="T42" t="n">
        <v>82.4593200683594</v>
      </c>
      <c r="U42" t="n">
        <v>82.1070785522461</v>
      </c>
      <c r="V42" t="n">
        <v>83.5910339355469</v>
      </c>
      <c r="W42" t="n">
        <v>85.8030242919922</v>
      </c>
      <c r="X42" t="n">
        <v>86.3475570678711</v>
      </c>
      <c r="Y42" t="n">
        <v>95.0212478637695</v>
      </c>
      <c r="Z42" t="n">
        <v>100</v>
      </c>
      <c r="AA42" t="n">
        <v>105.612976074219</v>
      </c>
      <c r="AB42" t="n">
        <v>105.999740600586</v>
      </c>
      <c r="AC42" t="n">
        <v>104.99543762207</v>
      </c>
      <c r="AD42" t="n">
        <v>109.007461547852</v>
      </c>
      <c r="AE42" t="n">
        <v>111.292388916016</v>
      </c>
      <c r="AF42" t="n">
        <v>110.471153259277</v>
      </c>
    </row>
    <row r="43">
      <c r="A43" t="s">
        <v>190</v>
      </c>
      <c r="B43" t="s">
        <v>107</v>
      </c>
      <c r="C43" t="s">
        <v>191</v>
      </c>
      <c r="D43" t="s">
        <v>109</v>
      </c>
      <c r="E43" t="s">
        <v>52</v>
      </c>
      <c r="F43" t="n">
        <v>102.89143371582</v>
      </c>
      <c r="G43" t="n">
        <v>100.982040405273</v>
      </c>
      <c r="H43" t="n">
        <v>99.2111968994141</v>
      </c>
      <c r="I43" t="n">
        <v>99.3004531860352</v>
      </c>
      <c r="J43" t="n">
        <v>97.8592071533203</v>
      </c>
      <c r="K43" t="n">
        <v>96.8797302246094</v>
      </c>
      <c r="L43" t="n">
        <v>95.1932220458984</v>
      </c>
      <c r="M43" t="n">
        <v>95.5626373291016</v>
      </c>
      <c r="N43" t="n">
        <v>93.9045791625977</v>
      </c>
      <c r="O43" t="n">
        <v>91.6927642822266</v>
      </c>
      <c r="P43" t="n">
        <v>94.6590957641602</v>
      </c>
      <c r="Q43" t="n">
        <v>96.6171951293945</v>
      </c>
      <c r="R43" t="n">
        <v>98.4321594238281</v>
      </c>
      <c r="S43" t="n">
        <v>98.5561447143555</v>
      </c>
      <c r="T43" t="n">
        <v>96.6887893676758</v>
      </c>
      <c r="U43" t="n">
        <v>97.292610168457</v>
      </c>
      <c r="V43" t="n">
        <v>97.7077713012695</v>
      </c>
      <c r="W43" t="n">
        <v>97.1999816894531</v>
      </c>
      <c r="X43" t="n">
        <v>96.2879180908203</v>
      </c>
      <c r="Y43" t="n">
        <v>97.2072372436523</v>
      </c>
      <c r="Z43" t="n">
        <v>100</v>
      </c>
      <c r="AA43" t="n">
        <v>102.815948486328</v>
      </c>
      <c r="AB43" t="n">
        <v>100.949592590332</v>
      </c>
      <c r="AC43" t="n">
        <v>101.23656463623</v>
      </c>
      <c r="AD43" t="n">
        <v>102.954734802246</v>
      </c>
      <c r="AE43" t="n">
        <v>103.034873962402</v>
      </c>
      <c r="AF43" t="n">
        <v>104.758361816406</v>
      </c>
    </row>
    <row r="44">
      <c r="A44" t="s">
        <v>192</v>
      </c>
      <c r="B44" t="s">
        <v>107</v>
      </c>
      <c r="C44" t="s">
        <v>193</v>
      </c>
      <c r="D44" t="s">
        <v>109</v>
      </c>
      <c r="E44" t="s">
        <v>52</v>
      </c>
      <c r="F44" t="n">
        <v>83.9088439941406</v>
      </c>
      <c r="G44" t="n">
        <v>83.7895050048828</v>
      </c>
      <c r="H44" t="n">
        <v>84.0200805664062</v>
      </c>
      <c r="I44" t="n">
        <v>86.5559539794922</v>
      </c>
      <c r="J44" t="n">
        <v>88.3040771484375</v>
      </c>
      <c r="K44" t="n">
        <v>90.1943740844727</v>
      </c>
      <c r="L44" t="n">
        <v>90.803108215332</v>
      </c>
      <c r="M44" t="n">
        <v>91.5448532104492</v>
      </c>
      <c r="N44" t="n">
        <v>91.8170623779297</v>
      </c>
      <c r="O44" t="n">
        <v>92.2362823486328</v>
      </c>
      <c r="P44" t="n">
        <v>94.4824142456055</v>
      </c>
      <c r="Q44" t="n">
        <v>97.370735168457</v>
      </c>
      <c r="R44" t="n">
        <v>100.057884216309</v>
      </c>
      <c r="S44" t="n">
        <v>99.6534194946289</v>
      </c>
      <c r="T44" t="n">
        <v>95.6988525390625</v>
      </c>
      <c r="U44" t="n">
        <v>97.3794784545898</v>
      </c>
      <c r="V44" t="n">
        <v>99.2590484619141</v>
      </c>
      <c r="W44" t="n">
        <v>99.1466369628906</v>
      </c>
      <c r="X44" t="n">
        <v>98.3604278564453</v>
      </c>
      <c r="Y44" t="n">
        <v>98.5658416748047</v>
      </c>
      <c r="Z44" t="n">
        <v>100</v>
      </c>
      <c r="AA44" t="n">
        <v>100.687355041504</v>
      </c>
      <c r="AB44" t="n">
        <v>102.237632751465</v>
      </c>
      <c r="AC44" t="n">
        <v>103.422348022461</v>
      </c>
      <c r="AD44" t="n">
        <v>103.790840148926</v>
      </c>
      <c r="AE44" t="n">
        <v>103.188621520996</v>
      </c>
      <c r="AF44" t="n">
        <v>103.732200622559</v>
      </c>
    </row>
    <row r="45">
      <c r="A45" t="s">
        <v>194</v>
      </c>
      <c r="B45" t="s">
        <v>107</v>
      </c>
      <c r="C45" t="s">
        <v>195</v>
      </c>
      <c r="D45" t="s">
        <v>109</v>
      </c>
      <c r="E45" t="s">
        <v>52</v>
      </c>
      <c r="F45" t="n">
        <v>87.0691452026367</v>
      </c>
      <c r="G45" t="n">
        <v>86.5876235961914</v>
      </c>
      <c r="H45" t="n">
        <v>86.2688751220703</v>
      </c>
      <c r="I45" t="n">
        <v>87.5872802734375</v>
      </c>
      <c r="J45" t="n">
        <v>88.6365203857422</v>
      </c>
      <c r="K45" t="n">
        <v>90.2646408081055</v>
      </c>
      <c r="L45" t="n">
        <v>90.3171310424805</v>
      </c>
      <c r="M45" t="n">
        <v>91.5275421142578</v>
      </c>
      <c r="N45" t="n">
        <v>91.6723480224609</v>
      </c>
      <c r="O45" t="n">
        <v>93.0679397583008</v>
      </c>
      <c r="P45" t="n">
        <v>96.3120346069336</v>
      </c>
      <c r="Q45" t="n">
        <v>98.8843231201172</v>
      </c>
      <c r="R45" t="n">
        <v>100.9541015625</v>
      </c>
      <c r="S45" t="n">
        <v>99.5883941650391</v>
      </c>
      <c r="T45" t="n">
        <v>95.9220199584961</v>
      </c>
      <c r="U45" t="n">
        <v>97.4427185058594</v>
      </c>
      <c r="V45" t="n">
        <v>99.1156692504883</v>
      </c>
      <c r="W45" t="n">
        <v>97.8597564697266</v>
      </c>
      <c r="X45" t="n">
        <v>97.1713943481445</v>
      </c>
      <c r="Y45" t="n">
        <v>97.3652496337891</v>
      </c>
      <c r="Z45" t="n">
        <v>100</v>
      </c>
      <c r="AA45" t="n">
        <v>100.247756958008</v>
      </c>
      <c r="AB45" t="n">
        <v>101.481636047363</v>
      </c>
      <c r="AC45" t="n">
        <v>102.393188476562</v>
      </c>
      <c r="AD45" t="n">
        <v>101.462966918945</v>
      </c>
      <c r="AE45" t="n">
        <v>102.54077911377</v>
      </c>
      <c r="AF45" t="n">
        <v>103.374053955078</v>
      </c>
    </row>
    <row r="46">
      <c r="A46" t="s">
        <v>196</v>
      </c>
      <c r="B46" t="s">
        <v>107</v>
      </c>
      <c r="C46" t="s">
        <v>197</v>
      </c>
      <c r="D46" t="s">
        <v>109</v>
      </c>
      <c r="E46" t="s">
        <v>52</v>
      </c>
      <c r="F46" t="n">
        <v>114.178298950195</v>
      </c>
      <c r="G46" t="n">
        <v>113.815994262695</v>
      </c>
      <c r="H46" t="n">
        <v>111.535362243652</v>
      </c>
      <c r="I46" t="n">
        <v>111.749710083008</v>
      </c>
      <c r="J46" t="n">
        <v>108.243743896484</v>
      </c>
      <c r="K46" t="n">
        <v>111.246864318848</v>
      </c>
      <c r="L46" t="n">
        <v>107.955726623535</v>
      </c>
      <c r="M46" t="n">
        <v>108.256172180176</v>
      </c>
      <c r="N46" t="n">
        <v>107.441505432129</v>
      </c>
      <c r="O46" t="n">
        <v>107.389198303223</v>
      </c>
      <c r="P46" t="n">
        <v>110.470085144043</v>
      </c>
      <c r="Q46" t="n">
        <v>112.161712646484</v>
      </c>
      <c r="R46" t="n">
        <v>114.647102355957</v>
      </c>
      <c r="S46" t="n">
        <v>114.417083740234</v>
      </c>
      <c r="T46" t="n">
        <v>111.409461975098</v>
      </c>
      <c r="U46" t="n">
        <v>113.998039245605</v>
      </c>
      <c r="V46" t="n">
        <v>112.762580871582</v>
      </c>
      <c r="W46" t="n">
        <v>106.936729431152</v>
      </c>
      <c r="X46" t="n">
        <v>107.406410217285</v>
      </c>
      <c r="Y46" t="n">
        <v>99.9684371948242</v>
      </c>
      <c r="Z46" t="n">
        <v>100</v>
      </c>
      <c r="AA46" t="n">
        <v>99.2441940307617</v>
      </c>
      <c r="AB46" t="n">
        <v>95.5685729980469</v>
      </c>
      <c r="AC46" t="n">
        <v>97.2469253540039</v>
      </c>
      <c r="AD46" t="n">
        <v>97.526481628418</v>
      </c>
      <c r="AE46" t="n">
        <v>95.3246231079102</v>
      </c>
      <c r="AF46" t="n">
        <v>97.1924438476562</v>
      </c>
    </row>
    <row r="47">
      <c r="A47" t="s">
        <v>198</v>
      </c>
      <c r="B47" t="s">
        <v>107</v>
      </c>
      <c r="C47" t="s">
        <v>199</v>
      </c>
      <c r="D47" t="s">
        <v>109</v>
      </c>
      <c r="E47" t="s">
        <v>52</v>
      </c>
      <c r="F47" t="n">
        <v>94.1613159179688</v>
      </c>
      <c r="G47" t="n">
        <v>91.5580139160156</v>
      </c>
      <c r="H47" t="n">
        <v>91.3486862182617</v>
      </c>
      <c r="I47" t="n">
        <v>91.209342956543</v>
      </c>
      <c r="J47" t="n">
        <v>91.1859970092773</v>
      </c>
      <c r="K47" t="n">
        <v>92.2936019897461</v>
      </c>
      <c r="L47" t="n">
        <v>90.6465682983398</v>
      </c>
      <c r="M47" t="n">
        <v>89.429443359375</v>
      </c>
      <c r="N47" t="n">
        <v>90.1317749023438</v>
      </c>
      <c r="O47" t="n">
        <v>89.1537017822266</v>
      </c>
      <c r="P47" t="n">
        <v>90.5143127441406</v>
      </c>
      <c r="Q47" t="n">
        <v>92.2967300415039</v>
      </c>
      <c r="R47" t="n">
        <v>92.637939453125</v>
      </c>
      <c r="S47" t="n">
        <v>95.2524261474609</v>
      </c>
      <c r="T47" t="n">
        <v>95.6693572998047</v>
      </c>
      <c r="U47" t="n">
        <v>96.4065017700195</v>
      </c>
      <c r="V47" t="n">
        <v>95.303337097168</v>
      </c>
      <c r="W47" t="n">
        <v>96.7202987670898</v>
      </c>
      <c r="X47" t="n">
        <v>96.8472747802734</v>
      </c>
      <c r="Y47" t="n">
        <v>98.9499816894531</v>
      </c>
      <c r="Z47" t="n">
        <v>100</v>
      </c>
      <c r="AA47" t="n">
        <v>99.981575012207</v>
      </c>
      <c r="AB47" t="n">
        <v>100.818840026855</v>
      </c>
      <c r="AC47" t="n">
        <v>103.016036987305</v>
      </c>
      <c r="AD47" t="n">
        <v>102.921028137207</v>
      </c>
      <c r="AE47" t="n">
        <v>106.93497467041</v>
      </c>
      <c r="AF47" t="n">
        <v>108.431861877441</v>
      </c>
    </row>
    <row r="48">
      <c r="A48" t="s">
        <v>200</v>
      </c>
      <c r="B48" t="s">
        <v>107</v>
      </c>
      <c r="C48" t="s">
        <v>201</v>
      </c>
      <c r="D48" t="s">
        <v>109</v>
      </c>
      <c r="E48" t="s">
        <v>52</v>
      </c>
      <c r="F48" t="n">
        <v>96.0703964233398</v>
      </c>
      <c r="G48" t="n">
        <v>93.4792556762695</v>
      </c>
      <c r="H48" t="n">
        <v>92.6607360839844</v>
      </c>
      <c r="I48" t="n">
        <v>95.4615325927734</v>
      </c>
      <c r="J48" t="n">
        <v>94.4866790771484</v>
      </c>
      <c r="K48" t="n">
        <v>94.9678115844727</v>
      </c>
      <c r="L48" t="n">
        <v>94.0458297729492</v>
      </c>
      <c r="M48" t="n">
        <v>93.5921020507812</v>
      </c>
      <c r="N48" t="n">
        <v>94.9149932861328</v>
      </c>
      <c r="O48" t="n">
        <v>94.0604095458984</v>
      </c>
      <c r="P48" t="n">
        <v>94.9036331176758</v>
      </c>
      <c r="Q48" t="n">
        <v>97.5608215332031</v>
      </c>
      <c r="R48" t="n">
        <v>97.6143112182617</v>
      </c>
      <c r="S48" t="n">
        <v>98.1644592285156</v>
      </c>
      <c r="T48" t="n">
        <v>99.835823059082</v>
      </c>
      <c r="U48" t="n">
        <v>99.9280014038086</v>
      </c>
      <c r="V48" t="n">
        <v>98.2934646606445</v>
      </c>
      <c r="W48" t="n">
        <v>99.2651901245117</v>
      </c>
      <c r="X48" t="n">
        <v>99.172248840332</v>
      </c>
      <c r="Y48" t="n">
        <v>99.9217758178711</v>
      </c>
      <c r="Z48" t="n">
        <v>100</v>
      </c>
      <c r="AA48" t="n">
        <v>98.9936141967773</v>
      </c>
      <c r="AB48" t="n">
        <v>98.6047973632812</v>
      </c>
      <c r="AC48" t="n">
        <v>98.3895263671875</v>
      </c>
      <c r="AD48" t="n">
        <v>97.8443832397461</v>
      </c>
      <c r="AE48" t="n">
        <v>98.3716125488281</v>
      </c>
      <c r="AF48" t="n">
        <v>99.9333724975586</v>
      </c>
    </row>
    <row r="49">
      <c r="A49" t="s">
        <v>202</v>
      </c>
      <c r="B49" t="s">
        <v>107</v>
      </c>
      <c r="C49" t="s">
        <v>203</v>
      </c>
      <c r="D49" t="s">
        <v>109</v>
      </c>
      <c r="E49" t="s">
        <v>52</v>
      </c>
      <c r="F49" t="n">
        <v>109.54418182373</v>
      </c>
      <c r="G49" t="n">
        <v>102.202613830566</v>
      </c>
      <c r="H49" t="n">
        <v>100.445465087891</v>
      </c>
      <c r="I49" t="n">
        <v>103.827049255371</v>
      </c>
      <c r="J49" t="n">
        <v>103.923950195312</v>
      </c>
      <c r="K49" t="n">
        <v>105.038139343262</v>
      </c>
      <c r="L49" t="n">
        <v>100.035949707031</v>
      </c>
      <c r="M49" t="n">
        <v>98.0348739624023</v>
      </c>
      <c r="N49" t="n">
        <v>97.6692962646484</v>
      </c>
      <c r="O49" t="n">
        <v>96.7385559082031</v>
      </c>
      <c r="P49" t="n">
        <v>97.2337493896484</v>
      </c>
      <c r="Q49" t="n">
        <v>99.9805526733398</v>
      </c>
      <c r="R49" t="n">
        <v>101.478607177734</v>
      </c>
      <c r="S49" t="n">
        <v>97.8195190429688</v>
      </c>
      <c r="T49" t="n">
        <v>98.9620971679688</v>
      </c>
      <c r="U49" t="n">
        <v>100.213851928711</v>
      </c>
      <c r="V49" t="n">
        <v>97.3330459594727</v>
      </c>
      <c r="W49" t="n">
        <v>98.3601837158203</v>
      </c>
      <c r="X49" t="n">
        <v>98.6533355712891</v>
      </c>
      <c r="Y49" t="n">
        <v>100.79808807373</v>
      </c>
      <c r="Z49" t="n">
        <v>100</v>
      </c>
      <c r="AA49" t="n">
        <v>99.1136169433594</v>
      </c>
      <c r="AB49" t="n">
        <v>99.8354339599609</v>
      </c>
      <c r="AC49" t="n">
        <v>97.202507019043</v>
      </c>
      <c r="AD49" t="n">
        <v>97.7912979125977</v>
      </c>
      <c r="AE49" t="n">
        <v>104.27953338623</v>
      </c>
      <c r="AF49" t="n">
        <v>102.842544555664</v>
      </c>
    </row>
    <row r="50">
      <c r="A50" t="s">
        <v>204</v>
      </c>
      <c r="B50" t="s">
        <v>107</v>
      </c>
      <c r="C50" t="s">
        <v>205</v>
      </c>
      <c r="D50" t="s">
        <v>109</v>
      </c>
      <c r="E50" t="s">
        <v>52</v>
      </c>
      <c r="F50" t="n">
        <v>97.0128631591797</v>
      </c>
      <c r="G50" t="n">
        <v>92.9762954711914</v>
      </c>
      <c r="H50" t="n">
        <v>92.371711730957</v>
      </c>
      <c r="I50" t="n">
        <v>96.5254669189453</v>
      </c>
      <c r="J50" t="n">
        <v>95.3989791870117</v>
      </c>
      <c r="K50" t="n">
        <v>96.8353271484375</v>
      </c>
      <c r="L50" t="n">
        <v>98.2917938232422</v>
      </c>
      <c r="M50" t="n">
        <v>97.6985549926758</v>
      </c>
      <c r="N50" t="n">
        <v>99.2734603881836</v>
      </c>
      <c r="O50" t="n">
        <v>98.4916915893555</v>
      </c>
      <c r="P50" t="n">
        <v>97.0759124755859</v>
      </c>
      <c r="Q50" t="n">
        <v>99.5903778076172</v>
      </c>
      <c r="R50" t="n">
        <v>101.420082092285</v>
      </c>
      <c r="S50" t="n">
        <v>103.007881164551</v>
      </c>
      <c r="T50" t="n">
        <v>106.020523071289</v>
      </c>
      <c r="U50" t="n">
        <v>103.970886230469</v>
      </c>
      <c r="V50" t="n">
        <v>102.202705383301</v>
      </c>
      <c r="W50" t="n">
        <v>102.349128723145</v>
      </c>
      <c r="X50" t="n">
        <v>101.639595031738</v>
      </c>
      <c r="Y50" t="n">
        <v>100.539657592773</v>
      </c>
      <c r="Z50" t="n">
        <v>100</v>
      </c>
      <c r="AA50" t="n">
        <v>98.5747528076172</v>
      </c>
      <c r="AB50" t="n">
        <v>96.3367691040039</v>
      </c>
      <c r="AC50" t="n">
        <v>95.6213760375977</v>
      </c>
      <c r="AD50" t="n">
        <v>94.0404281616211</v>
      </c>
      <c r="AE50" t="n">
        <v>89.0424880981445</v>
      </c>
      <c r="AF50" t="n">
        <v>92.4387283325195</v>
      </c>
    </row>
    <row r="51">
      <c r="A51" t="s">
        <v>206</v>
      </c>
      <c r="B51" t="s">
        <v>107</v>
      </c>
      <c r="C51" t="s">
        <v>207</v>
      </c>
      <c r="D51" t="s">
        <v>109</v>
      </c>
      <c r="E51" t="s">
        <v>52</v>
      </c>
      <c r="F51" t="n">
        <v>95.9167709350586</v>
      </c>
      <c r="G51" t="n">
        <v>92.2150421142578</v>
      </c>
      <c r="H51" t="n">
        <v>92.5847091674805</v>
      </c>
      <c r="I51" t="n">
        <v>96.5936965942383</v>
      </c>
      <c r="J51" t="n">
        <v>95.2890396118164</v>
      </c>
      <c r="K51" t="n">
        <v>96.3940811157227</v>
      </c>
      <c r="L51" t="n">
        <v>97.844108581543</v>
      </c>
      <c r="M51" t="n">
        <v>97.3967437744141</v>
      </c>
      <c r="N51" t="n">
        <v>99.5797576904297</v>
      </c>
      <c r="O51" t="n">
        <v>99.066291809082</v>
      </c>
      <c r="P51" t="n">
        <v>98.8957977294922</v>
      </c>
      <c r="Q51" t="n">
        <v>101.001037597656</v>
      </c>
      <c r="R51" t="n">
        <v>103.929824829102</v>
      </c>
      <c r="S51" t="n">
        <v>105.464172363281</v>
      </c>
      <c r="T51" t="n">
        <v>106.987930297852</v>
      </c>
      <c r="U51" t="n">
        <v>103.990509033203</v>
      </c>
      <c r="V51" t="n">
        <v>103.566123962402</v>
      </c>
      <c r="W51" t="n">
        <v>102.390693664551</v>
      </c>
      <c r="X51" t="n">
        <v>102.797218322754</v>
      </c>
      <c r="Y51" t="n">
        <v>100.663352966309</v>
      </c>
      <c r="Z51" t="n">
        <v>100</v>
      </c>
      <c r="AA51" t="n">
        <v>96.9568557739258</v>
      </c>
      <c r="AB51" t="n">
        <v>95.6741104125977</v>
      </c>
      <c r="AC51" t="n">
        <v>94.632194519043</v>
      </c>
      <c r="AD51" t="n">
        <v>92.0531768798828</v>
      </c>
      <c r="AE51" t="n">
        <v>84.2987899780273</v>
      </c>
      <c r="AF51" t="n">
        <v>88.6413116455078</v>
      </c>
    </row>
    <row r="52">
      <c r="A52" t="s">
        <v>208</v>
      </c>
      <c r="B52" t="s">
        <v>107</v>
      </c>
      <c r="C52" t="s">
        <v>209</v>
      </c>
      <c r="D52" t="s">
        <v>109</v>
      </c>
      <c r="E52" t="s">
        <v>52</v>
      </c>
      <c r="F52" t="n">
        <v>104.466453552246</v>
      </c>
      <c r="G52" t="n">
        <v>99.3488616943359</v>
      </c>
      <c r="H52" t="n">
        <v>95.2279510498047</v>
      </c>
      <c r="I52" t="n">
        <v>100.93416595459</v>
      </c>
      <c r="J52" t="n">
        <v>100.988105773926</v>
      </c>
      <c r="K52" t="n">
        <v>104.012519836426</v>
      </c>
      <c r="L52" t="n">
        <v>104.269622802734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97.6626892089844</v>
      </c>
      <c r="AD52" t="n">
        <v>98.1282958984375</v>
      </c>
      <c r="AE52" t="n">
        <v>101.542907714844</v>
      </c>
      <c r="AF52" t="n">
        <v>101.549598693848</v>
      </c>
    </row>
    <row r="53">
      <c r="A53" t="s">
        <v>210</v>
      </c>
      <c r="B53" t="s">
        <v>107</v>
      </c>
      <c r="C53" t="s">
        <v>211</v>
      </c>
      <c r="D53" t="s">
        <v>109</v>
      </c>
      <c r="E53" t="s">
        <v>52</v>
      </c>
      <c r="F53" t="n">
        <v>110.829078674316</v>
      </c>
      <c r="G53" t="n">
        <v>110.565216064453</v>
      </c>
      <c r="H53" t="n">
        <v>101.94913482666</v>
      </c>
      <c r="I53" t="n">
        <v>107.201675415039</v>
      </c>
      <c r="J53" t="n">
        <v>103.309349060059</v>
      </c>
      <c r="K53" t="n">
        <v>105.04158782959</v>
      </c>
      <c r="L53" t="n">
        <v>101.489585876465</v>
      </c>
      <c r="M53" t="n">
        <v>99.3274765014648</v>
      </c>
      <c r="N53" t="n">
        <v>102.36157989502</v>
      </c>
      <c r="O53" t="n">
        <v>100.730422973633</v>
      </c>
      <c r="P53" t="n">
        <v>100.69229888916</v>
      </c>
      <c r="Q53" t="n">
        <v>99.5375595092773</v>
      </c>
      <c r="R53" t="n">
        <v>101.347122192383</v>
      </c>
      <c r="S53" t="n">
        <v>104.376770019531</v>
      </c>
      <c r="T53" t="n">
        <v>96.7346343994141</v>
      </c>
      <c r="U53" t="n">
        <v>100.637214660645</v>
      </c>
      <c r="V53" t="n">
        <v>100.844909667969</v>
      </c>
      <c r="W53" t="n">
        <v>98.3563461303711</v>
      </c>
      <c r="X53" t="n">
        <v>97.7062225341797</v>
      </c>
      <c r="Y53" t="n">
        <v>100.26708984375</v>
      </c>
      <c r="Z53" t="n">
        <v>100</v>
      </c>
      <c r="AA53" t="n">
        <v>93.8131866455078</v>
      </c>
      <c r="AB53" t="n">
        <v>95.3514633178711</v>
      </c>
      <c r="AC53" t="n">
        <v>89.6311569213867</v>
      </c>
      <c r="AD53" t="n">
        <v>89.9717102050781</v>
      </c>
      <c r="AE53" t="n">
        <v>75.5602722167969</v>
      </c>
      <c r="AF53" t="n">
        <v>73.9518203735352</v>
      </c>
    </row>
    <row r="54">
      <c r="A54" t="s">
        <v>212</v>
      </c>
      <c r="B54" t="s">
        <v>107</v>
      </c>
      <c r="C54" t="s">
        <v>213</v>
      </c>
      <c r="D54" t="s">
        <v>109</v>
      </c>
      <c r="E54" t="s">
        <v>52</v>
      </c>
      <c r="F54" t="n">
        <v>116.166259765625</v>
      </c>
      <c r="G54" t="n">
        <v>114.469985961914</v>
      </c>
      <c r="H54" t="n">
        <v>109.045936584473</v>
      </c>
      <c r="I54" t="n">
        <v>111.737571716309</v>
      </c>
      <c r="J54" t="n">
        <v>110.449508666992</v>
      </c>
      <c r="K54" t="n">
        <v>109.166069030762</v>
      </c>
      <c r="L54" t="n">
        <v>108.732055664062</v>
      </c>
      <c r="M54" t="n">
        <v>105.812149047852</v>
      </c>
      <c r="N54" t="n">
        <v>105.384460449219</v>
      </c>
      <c r="O54" t="n">
        <v>104.203582763672</v>
      </c>
      <c r="P54" t="n">
        <v>106.394584655762</v>
      </c>
      <c r="Q54" t="n">
        <v>109.461967468262</v>
      </c>
      <c r="R54" t="n">
        <v>109.487907409668</v>
      </c>
      <c r="S54" t="n">
        <v>110.293838500977</v>
      </c>
      <c r="T54" t="n">
        <v>101.899841308594</v>
      </c>
      <c r="U54" t="n">
        <v>103.523246765137</v>
      </c>
      <c r="V54" t="n">
        <v>104.633026123047</v>
      </c>
      <c r="W54" t="n">
        <v>101.116073608398</v>
      </c>
      <c r="X54" t="n">
        <v>102.312118530273</v>
      </c>
      <c r="Y54" t="n">
        <v>98.3562164306641</v>
      </c>
      <c r="Z54" t="n">
        <v>100</v>
      </c>
      <c r="AA54" t="n">
        <v>98.0403518676758</v>
      </c>
      <c r="AB54" t="n">
        <v>95.9830551147461</v>
      </c>
      <c r="AC54" t="n">
        <v>91.9078979492188</v>
      </c>
      <c r="AD54" t="n">
        <v>91.5349502563477</v>
      </c>
      <c r="AE54" t="n">
        <v>89.6958618164062</v>
      </c>
      <c r="AF54" t="n">
        <v>92.639518737793</v>
      </c>
    </row>
    <row r="55">
      <c r="A55" t="s">
        <v>214</v>
      </c>
      <c r="B55" t="s">
        <v>107</v>
      </c>
      <c r="C55" t="s">
        <v>215</v>
      </c>
      <c r="D55" t="s">
        <v>109</v>
      </c>
      <c r="E55" t="s">
        <v>52</v>
      </c>
      <c r="F55" t="n">
        <v>119.271606445312</v>
      </c>
      <c r="G55" t="n">
        <v>117.579261779785</v>
      </c>
      <c r="H55" t="n">
        <v>114.882736206055</v>
      </c>
      <c r="I55" t="n">
        <v>114.136009216309</v>
      </c>
      <c r="J55" t="n">
        <v>112.107147216797</v>
      </c>
      <c r="K55" t="n">
        <v>109.13843536377</v>
      </c>
      <c r="L55" t="n">
        <v>111.588165283203</v>
      </c>
      <c r="M55" t="n">
        <v>108.492874145508</v>
      </c>
      <c r="N55" t="n">
        <v>107.582672119141</v>
      </c>
      <c r="O55" t="n">
        <v>108.510643005371</v>
      </c>
      <c r="P55" t="n">
        <v>113.639228820801</v>
      </c>
      <c r="Q55" t="n">
        <v>116.818328857422</v>
      </c>
      <c r="R55" t="n">
        <v>116.710464477539</v>
      </c>
      <c r="S55" t="n">
        <v>115.157264709473</v>
      </c>
      <c r="T55" t="n">
        <v>106.369262695312</v>
      </c>
      <c r="U55" t="n">
        <v>106.079238891602</v>
      </c>
      <c r="V55" t="n">
        <v>107.565650939941</v>
      </c>
      <c r="W55" t="n">
        <v>103.04377746582</v>
      </c>
      <c r="X55" t="n">
        <v>105.765991210938</v>
      </c>
      <c r="Y55" t="n">
        <v>97.1128540039062</v>
      </c>
      <c r="Z55" t="n">
        <v>100</v>
      </c>
      <c r="AA55" t="n">
        <v>103.014770507812</v>
      </c>
      <c r="AB55" t="n">
        <v>98.6800994873047</v>
      </c>
      <c r="AC55" t="n">
        <v>94.0637130737305</v>
      </c>
      <c r="AD55" t="n">
        <v>93.0200424194336</v>
      </c>
      <c r="AE55" t="n">
        <v>99.4152984619141</v>
      </c>
      <c r="AF55" t="n">
        <v>105.713340759277</v>
      </c>
    </row>
    <row r="56">
      <c r="A56" t="s">
        <v>216</v>
      </c>
      <c r="B56" t="s">
        <v>107</v>
      </c>
      <c r="C56" t="s">
        <v>217</v>
      </c>
      <c r="D56" t="s">
        <v>109</v>
      </c>
      <c r="E56" t="s">
        <v>52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t="n">
        <v>100</v>
      </c>
      <c r="AA56"/>
      <c r="AB56"/>
      <c r="AC56"/>
      <c r="AD56"/>
      <c r="AE56"/>
      <c r="AF56"/>
    </row>
    <row r="57">
      <c r="A57" t="s">
        <v>218</v>
      </c>
      <c r="B57" t="s">
        <v>107</v>
      </c>
      <c r="C57" t="s">
        <v>219</v>
      </c>
      <c r="D57" t="s">
        <v>109</v>
      </c>
      <c r="E57" t="s">
        <v>52</v>
      </c>
      <c r="F57" t="n">
        <v>88.5540618896484</v>
      </c>
      <c r="G57" t="n">
        <v>87.6166687011719</v>
      </c>
      <c r="H57" t="n">
        <v>87.7196731567383</v>
      </c>
      <c r="I57" t="n">
        <v>90.2200698852539</v>
      </c>
      <c r="J57" t="n">
        <v>91.2008590698242</v>
      </c>
      <c r="K57" t="n">
        <v>92.7117233276367</v>
      </c>
      <c r="L57" t="n">
        <v>92.890251159668</v>
      </c>
      <c r="M57" t="n">
        <v>93.3607482910156</v>
      </c>
      <c r="N57" t="n">
        <v>93.6255416870117</v>
      </c>
      <c r="O57" t="n">
        <v>93.9578399658203</v>
      </c>
      <c r="P57" t="n">
        <v>95.5894317626953</v>
      </c>
      <c r="Q57" t="n">
        <v>98.1296005249023</v>
      </c>
      <c r="R57" t="n">
        <v>100.085754394531</v>
      </c>
      <c r="S57" t="n">
        <v>99.9075927734375</v>
      </c>
      <c r="T57" t="n">
        <v>97.0459518432617</v>
      </c>
      <c r="U57" t="n">
        <v>98.1920852661133</v>
      </c>
      <c r="V57" t="n">
        <v>99.4480972290039</v>
      </c>
      <c r="W57" t="n">
        <v>99.4823226928711</v>
      </c>
      <c r="X57" t="n">
        <v>98.9852828979492</v>
      </c>
      <c r="Y57" t="n">
        <v>99.0564651489258</v>
      </c>
      <c r="Z57" t="n">
        <v>100</v>
      </c>
      <c r="AA57" t="n">
        <v>100.320198059082</v>
      </c>
      <c r="AB57" t="n">
        <v>101.431221008301</v>
      </c>
      <c r="AC57" t="n">
        <v>102.171142578125</v>
      </c>
      <c r="AD57" t="n">
        <v>102.193580627441</v>
      </c>
      <c r="AE57" t="n">
        <v>101.749519348145</v>
      </c>
      <c r="AF57" t="n">
        <v>102.287635803223</v>
      </c>
    </row>
    <row r="58">
      <c r="A58" t="s">
        <v>220</v>
      </c>
      <c r="B58" t="s">
        <v>107</v>
      </c>
      <c r="C58" t="s">
        <v>221</v>
      </c>
      <c r="D58" t="s">
        <v>109</v>
      </c>
      <c r="E58" t="s">
        <v>52</v>
      </c>
      <c r="F58" t="n">
        <v>88.5275955200195</v>
      </c>
      <c r="G58" t="n">
        <v>87.5932922363281</v>
      </c>
      <c r="H58" t="n">
        <v>87.6975479125977</v>
      </c>
      <c r="I58" t="n">
        <v>90.2107162475586</v>
      </c>
      <c r="J58" t="n">
        <v>91.2003936767578</v>
      </c>
      <c r="K58" t="n">
        <v>92.7204437255859</v>
      </c>
      <c r="L58" t="n">
        <v>92.9077606201172</v>
      </c>
      <c r="M58" t="n">
        <v>93.3789825439453</v>
      </c>
      <c r="N58" t="n">
        <v>93.6448059082031</v>
      </c>
      <c r="O58" t="n">
        <v>93.9826812744141</v>
      </c>
      <c r="P58" t="n">
        <v>95.619743347168</v>
      </c>
      <c r="Q58" t="n">
        <v>98.1653137207031</v>
      </c>
      <c r="R58" t="n">
        <v>100.126846313477</v>
      </c>
      <c r="S58" t="n">
        <v>99.9500274658203</v>
      </c>
      <c r="T58" t="n">
        <v>97.0828323364258</v>
      </c>
      <c r="U58" t="n">
        <v>98.2439804077148</v>
      </c>
      <c r="V58" t="n">
        <v>99.4846038818359</v>
      </c>
      <c r="W58" t="n">
        <v>99.4977798461914</v>
      </c>
      <c r="X58" t="n">
        <v>98.9998092651367</v>
      </c>
      <c r="Y58" t="n">
        <v>99.0524749755859</v>
      </c>
      <c r="Z58" t="n">
        <v>100</v>
      </c>
      <c r="AA58" t="n">
        <v>100.323684692383</v>
      </c>
      <c r="AB58" t="n">
        <v>101.437271118164</v>
      </c>
      <c r="AC58" t="n">
        <v>102.189666748047</v>
      </c>
      <c r="AD58" t="n">
        <v>102.214012145996</v>
      </c>
      <c r="AE58" t="n">
        <v>101.74683380127</v>
      </c>
      <c r="AF58" t="n">
        <v>102.285743713379</v>
      </c>
    </row>
    <row r="59">
      <c r="A59" t="s">
        <v>222</v>
      </c>
      <c r="B59" t="s">
        <v>107</v>
      </c>
      <c r="C59" t="s">
        <v>223</v>
      </c>
      <c r="D59" t="s">
        <v>109</v>
      </c>
      <c r="E59" t="s">
        <v>52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54</v>
      </c>
      <c r="F2"/>
      <c r="G2" t="n">
        <v>2.87562823295593</v>
      </c>
      <c r="H2" t="n">
        <v>6.11961984634399</v>
      </c>
      <c r="I2" t="n">
        <v>7.98412275314331</v>
      </c>
      <c r="J2" t="n">
        <v>7.74605417251587</v>
      </c>
      <c r="K2" t="n">
        <v>-2.03924894332886</v>
      </c>
      <c r="L2" t="n">
        <v>1.23512470722198</v>
      </c>
      <c r="M2" t="n">
        <v>0.00453013926744461</v>
      </c>
      <c r="N2" t="n">
        <v>-4.03517246246338</v>
      </c>
      <c r="O2" t="n">
        <v>12.7651777267456</v>
      </c>
      <c r="P2" t="n">
        <v>-0.0402361154556274</v>
      </c>
      <c r="Q2" t="n">
        <v>1.56507861614227</v>
      </c>
      <c r="R2" t="n">
        <v>11.6493768692017</v>
      </c>
      <c r="S2" t="n">
        <v>8.67094802856445</v>
      </c>
      <c r="T2" t="n">
        <v>-5.94885110855103</v>
      </c>
      <c r="U2" t="n">
        <v>-5.0242714881897</v>
      </c>
      <c r="V2" t="n">
        <v>15.8281536102295</v>
      </c>
      <c r="W2" t="n">
        <v>-1.1030148267746</v>
      </c>
      <c r="X2" t="n">
        <v>-5.90162897109985</v>
      </c>
      <c r="Y2" t="n">
        <v>4.35190725326538</v>
      </c>
      <c r="Z2" t="n">
        <v>2.31561803817749</v>
      </c>
      <c r="AA2" t="n">
        <v>7.79482746124268</v>
      </c>
      <c r="AB2" t="n">
        <v>1.49970889091492</v>
      </c>
      <c r="AC2" t="n">
        <v>9.43628787994385</v>
      </c>
      <c r="AD2" t="n">
        <v>3.54128694534302</v>
      </c>
      <c r="AE2" t="n">
        <v>-5.00377702713013</v>
      </c>
      <c r="AF2" t="n">
        <v>3.55170154571533</v>
      </c>
    </row>
    <row r="3">
      <c r="A3" t="s">
        <v>110</v>
      </c>
      <c r="B3" t="s">
        <v>107</v>
      </c>
      <c r="C3" t="s">
        <v>111</v>
      </c>
      <c r="D3" t="s">
        <v>109</v>
      </c>
      <c r="E3" t="s">
        <v>54</v>
      </c>
      <c r="F3"/>
      <c r="G3" t="n">
        <v>15.2936782836914</v>
      </c>
      <c r="H3" t="n">
        <v>4.45017290115356</v>
      </c>
      <c r="I3" t="n">
        <v>5.10750246047974</v>
      </c>
      <c r="J3" t="n">
        <v>6.90652561187744</v>
      </c>
      <c r="K3" t="n">
        <v>-2.54367184638977</v>
      </c>
      <c r="L3" t="n">
        <v>9.79854011535645</v>
      </c>
      <c r="M3" t="n">
        <v>6.81542015075684</v>
      </c>
      <c r="N3" t="n">
        <v>1.17074346542358</v>
      </c>
      <c r="O3" t="n">
        <v>21.2799072265625</v>
      </c>
      <c r="P3" t="n">
        <v>8.44321441650391</v>
      </c>
      <c r="Q3" t="n">
        <v>-3.54792547225952</v>
      </c>
      <c r="R3" t="n">
        <v>-1.77663266658783</v>
      </c>
      <c r="S3" t="n">
        <v>14.2822179794312</v>
      </c>
      <c r="T3" t="n">
        <v>-13.3001518249512</v>
      </c>
      <c r="U3" t="n">
        <v>2.13739728927612</v>
      </c>
      <c r="V3" t="n">
        <v>18.6246299743652</v>
      </c>
      <c r="W3" t="n">
        <v>-5.01671743392944</v>
      </c>
      <c r="X3" t="n">
        <v>-1.605708360672</v>
      </c>
      <c r="Y3" t="n">
        <v>-5.58370113372803</v>
      </c>
      <c r="Z3" t="n">
        <v>-2.27799654006958</v>
      </c>
      <c r="AA3" t="n">
        <v>-1.63116419315338</v>
      </c>
      <c r="AB3" t="n">
        <v>6.94674348831177</v>
      </c>
      <c r="AC3" t="n">
        <v>-8.53357028961182</v>
      </c>
      <c r="AD3" t="n">
        <v>-11.9253044128418</v>
      </c>
      <c r="AE3" t="n">
        <v>-23.7727127075195</v>
      </c>
      <c r="AF3" t="n">
        <v>24.4996147155762</v>
      </c>
    </row>
    <row r="4">
      <c r="A4" t="s">
        <v>112</v>
      </c>
      <c r="B4" t="s">
        <v>107</v>
      </c>
      <c r="C4" t="s">
        <v>113</v>
      </c>
      <c r="D4" t="s">
        <v>109</v>
      </c>
      <c r="E4" t="s">
        <v>54</v>
      </c>
      <c r="F4"/>
      <c r="G4" t="n">
        <v>3.40764307975769</v>
      </c>
      <c r="H4" t="n">
        <v>3.1488664150238</v>
      </c>
      <c r="I4" t="n">
        <v>2.79435420036316</v>
      </c>
      <c r="J4" t="n">
        <v>4.60867261886597</v>
      </c>
      <c r="K4" t="n">
        <v>6.04062557220459</v>
      </c>
      <c r="L4" t="n">
        <v>2.87542343139648</v>
      </c>
      <c r="M4" t="n">
        <v>0.966917455196381</v>
      </c>
      <c r="N4" t="n">
        <v>1.78009974956512</v>
      </c>
      <c r="O4" t="n">
        <v>3.38527607917786</v>
      </c>
      <c r="P4" t="n">
        <v>4.38983249664307</v>
      </c>
      <c r="Q4" t="n">
        <v>7.30713701248169</v>
      </c>
      <c r="R4" t="n">
        <v>4.84679841995239</v>
      </c>
      <c r="S4" t="n">
        <v>0.490123867988586</v>
      </c>
      <c r="T4" t="n">
        <v>-11.5065355300903</v>
      </c>
      <c r="U4" t="n">
        <v>9.51632022857666</v>
      </c>
      <c r="V4" t="n">
        <v>5.47841548919678</v>
      </c>
      <c r="W4" t="n">
        <v>1.00501108169556</v>
      </c>
      <c r="X4" t="n">
        <v>0.339861065149307</v>
      </c>
      <c r="Y4" t="n">
        <v>1.93606472015381</v>
      </c>
      <c r="Z4" t="n">
        <v>0.264446765184402</v>
      </c>
      <c r="AA4" t="n">
        <v>3.81082820892334</v>
      </c>
      <c r="AB4" t="n">
        <v>2.14881420135498</v>
      </c>
      <c r="AC4" t="n">
        <v>1.2918438911438</v>
      </c>
      <c r="AD4" t="n">
        <v>-0.699136674404144</v>
      </c>
      <c r="AE4" t="n">
        <v>-7.04272365570068</v>
      </c>
      <c r="AF4" t="n">
        <v>9.88802909851074</v>
      </c>
    </row>
    <row r="5">
      <c r="A5" t="s">
        <v>114</v>
      </c>
      <c r="B5" t="s">
        <v>107</v>
      </c>
      <c r="C5" t="s">
        <v>115</v>
      </c>
      <c r="D5" t="s">
        <v>109</v>
      </c>
      <c r="E5" t="s">
        <v>54</v>
      </c>
      <c r="F5"/>
      <c r="G5" t="n">
        <v>-3.55141234397888</v>
      </c>
      <c r="H5" t="n">
        <v>-2.87703013420105</v>
      </c>
      <c r="I5" t="n">
        <v>4.47741985321045</v>
      </c>
      <c r="J5" t="n">
        <v>7.35195875167847</v>
      </c>
      <c r="K5" t="n">
        <v>0.38809460401535</v>
      </c>
      <c r="L5" t="n">
        <v>-1.89011466503143</v>
      </c>
      <c r="M5" t="n">
        <v>3.28455424308777</v>
      </c>
      <c r="N5" t="n">
        <v>4.86753606796265</v>
      </c>
      <c r="O5" t="n">
        <v>3.48267960548401</v>
      </c>
      <c r="P5" t="n">
        <v>-1.38406622409821</v>
      </c>
      <c r="Q5" t="n">
        <v>3.14256477355957</v>
      </c>
      <c r="R5" t="n">
        <v>13.9520215988159</v>
      </c>
      <c r="S5" t="n">
        <v>-12.7378854751587</v>
      </c>
      <c r="T5" t="n">
        <v>-3.45039439201355</v>
      </c>
      <c r="U5" t="n">
        <v>4.8450231552124</v>
      </c>
      <c r="V5" t="n">
        <v>-3.23469519615173</v>
      </c>
      <c r="W5" t="n">
        <v>6.49741363525391</v>
      </c>
      <c r="X5" t="n">
        <v>-6.52641582489014</v>
      </c>
      <c r="Y5" t="n">
        <v>2.73130750656128</v>
      </c>
      <c r="Z5" t="n">
        <v>0.573908150196075</v>
      </c>
      <c r="AA5" t="n">
        <v>3.88544988632202</v>
      </c>
      <c r="AB5" t="n">
        <v>4.02035999298096</v>
      </c>
      <c r="AC5" t="n">
        <v>-2.35729289054871</v>
      </c>
      <c r="AD5" t="n">
        <v>4.93198394775391</v>
      </c>
      <c r="AE5" t="n">
        <v>-1.285435795784</v>
      </c>
      <c r="AF5" t="n">
        <v>8.2742805480957</v>
      </c>
    </row>
    <row r="6">
      <c r="A6" t="s">
        <v>116</v>
      </c>
      <c r="B6" t="s">
        <v>107</v>
      </c>
      <c r="C6" t="s">
        <v>117</v>
      </c>
      <c r="D6" t="s">
        <v>109</v>
      </c>
      <c r="E6" t="s">
        <v>54</v>
      </c>
      <c r="F6"/>
      <c r="G6" t="n">
        <v>10.9074783325195</v>
      </c>
      <c r="H6" t="n">
        <v>-0.397251904010773</v>
      </c>
      <c r="I6" t="n">
        <v>-6.02480554580688</v>
      </c>
      <c r="J6" t="n">
        <v>8.02956199645996</v>
      </c>
      <c r="K6" t="n">
        <v>10.3746433258057</v>
      </c>
      <c r="L6" t="n">
        <v>-4.49341630935669</v>
      </c>
      <c r="M6" t="n">
        <v>-0.6928391456604</v>
      </c>
      <c r="N6" t="n">
        <v>2.15130138397217</v>
      </c>
      <c r="O6" t="n">
        <v>19.4239196777344</v>
      </c>
      <c r="P6" t="n">
        <v>0.412395596504211</v>
      </c>
      <c r="Q6" t="n">
        <v>8.77521228790283</v>
      </c>
      <c r="R6" t="n">
        <v>2.5875449180603</v>
      </c>
      <c r="S6" t="n">
        <v>0.357893854379654</v>
      </c>
      <c r="T6" t="n">
        <v>-5.94221353530884</v>
      </c>
      <c r="U6" t="n">
        <v>15.6859560012817</v>
      </c>
      <c r="V6" t="n">
        <v>-0.473991394042969</v>
      </c>
      <c r="W6" t="n">
        <v>-8.59765243530273</v>
      </c>
      <c r="X6" t="n">
        <v>-2.38584494590759</v>
      </c>
      <c r="Y6" t="n">
        <v>5.39804792404175</v>
      </c>
      <c r="Z6" t="n">
        <v>6.86907005310059</v>
      </c>
      <c r="AA6" t="n">
        <v>-0.713459014892578</v>
      </c>
      <c r="AB6" t="n">
        <v>-4.03456163406372</v>
      </c>
      <c r="AC6" t="n">
        <v>11.7801237106323</v>
      </c>
      <c r="AD6" t="n">
        <v>1.96729862689972</v>
      </c>
      <c r="AE6" t="n">
        <v>-4.93400526046753</v>
      </c>
      <c r="AF6" t="n">
        <v>9.28735446929932</v>
      </c>
    </row>
    <row r="7">
      <c r="A7" t="s">
        <v>118</v>
      </c>
      <c r="B7" t="s">
        <v>107</v>
      </c>
      <c r="C7" t="s">
        <v>119</v>
      </c>
      <c r="D7" t="s">
        <v>109</v>
      </c>
      <c r="E7" t="s">
        <v>54</v>
      </c>
      <c r="F7"/>
      <c r="G7" t="n">
        <v>-0.496439069509506</v>
      </c>
      <c r="H7" t="n">
        <v>0.572046160697937</v>
      </c>
      <c r="I7" t="n">
        <v>-0.127887815237045</v>
      </c>
      <c r="J7" t="n">
        <v>8.14416408538818</v>
      </c>
      <c r="K7" t="n">
        <v>4.61354160308838</v>
      </c>
      <c r="L7" t="n">
        <v>5.76670360565186</v>
      </c>
      <c r="M7" t="n">
        <v>-3.02933239936829</v>
      </c>
      <c r="N7" t="n">
        <v>1.71962153911591</v>
      </c>
      <c r="O7" t="n">
        <v>1.04098451137543</v>
      </c>
      <c r="P7" t="n">
        <v>0.572903990745544</v>
      </c>
      <c r="Q7" t="n">
        <v>10.9083395004272</v>
      </c>
      <c r="R7" t="n">
        <v>3.31191492080688</v>
      </c>
      <c r="S7" t="n">
        <v>-4.11755752563477</v>
      </c>
      <c r="T7" t="n">
        <v>-4.09872627258301</v>
      </c>
      <c r="U7" t="n">
        <v>10.6684398651123</v>
      </c>
      <c r="V7" t="n">
        <v>7.84174203872681</v>
      </c>
      <c r="W7" t="n">
        <v>-1.42169189453125</v>
      </c>
      <c r="X7" t="n">
        <v>3.04664611816406</v>
      </c>
      <c r="Y7" t="n">
        <v>3.29620838165283</v>
      </c>
      <c r="Z7" t="n">
        <v>2.39657092094421</v>
      </c>
      <c r="AA7" t="n">
        <v>2.26489639282227</v>
      </c>
      <c r="AB7" t="n">
        <v>2.61776471138</v>
      </c>
      <c r="AC7" t="n">
        <v>6.33565616607666</v>
      </c>
      <c r="AD7" t="n">
        <v>-0.727859914302826</v>
      </c>
      <c r="AE7" t="n">
        <v>-4.48328256607056</v>
      </c>
      <c r="AF7" t="n">
        <v>6.18746376037598</v>
      </c>
    </row>
    <row r="8">
      <c r="A8" t="s">
        <v>120</v>
      </c>
      <c r="B8" t="s">
        <v>107</v>
      </c>
      <c r="C8" t="s">
        <v>121</v>
      </c>
      <c r="D8" t="s">
        <v>109</v>
      </c>
      <c r="E8" t="s">
        <v>54</v>
      </c>
      <c r="F8"/>
      <c r="G8" t="n">
        <v>-1.09933984279633</v>
      </c>
      <c r="H8" t="n">
        <v>-6.83410596847534</v>
      </c>
      <c r="I8" t="n">
        <v>8.75443649291992</v>
      </c>
      <c r="J8" t="n">
        <v>18.7604904174805</v>
      </c>
      <c r="K8" t="n">
        <v>66.6517944335938</v>
      </c>
      <c r="L8" t="n">
        <v>-21.0753650665283</v>
      </c>
      <c r="M8" t="n">
        <v>-27.698616027832</v>
      </c>
      <c r="N8" t="n">
        <v>-6.32983207702637</v>
      </c>
      <c r="O8" t="n">
        <v>70.0526885986328</v>
      </c>
      <c r="P8" t="n">
        <v>58.084846496582</v>
      </c>
      <c r="Q8" t="n">
        <v>-14.4792852401733</v>
      </c>
      <c r="R8" t="n">
        <v>24.361988067627</v>
      </c>
      <c r="S8" t="n">
        <v>97.6137008666992</v>
      </c>
      <c r="T8" t="n">
        <v>104.373672485352</v>
      </c>
      <c r="U8" t="n">
        <v>-81.5800399780273</v>
      </c>
      <c r="V8" t="n">
        <v>42.8287811279297</v>
      </c>
      <c r="W8" t="n">
        <v>65.2433700561523</v>
      </c>
      <c r="X8" t="n">
        <v>-58.409725189209</v>
      </c>
      <c r="Y8" t="n">
        <v>-4.3785891532898</v>
      </c>
      <c r="Z8" t="n">
        <v>-25.2239055633545</v>
      </c>
      <c r="AA8" t="n">
        <v>67.4604797363281</v>
      </c>
      <c r="AB8" t="n">
        <v>-24.0221672058105</v>
      </c>
      <c r="AC8" t="n">
        <v>-0.782033085823059</v>
      </c>
      <c r="AD8" t="n">
        <v>21.7962322235107</v>
      </c>
      <c r="AE8" t="n">
        <v>-14.2385663986206</v>
      </c>
      <c r="AF8" t="n">
        <v>84.8894271850586</v>
      </c>
    </row>
    <row r="9">
      <c r="A9" t="s">
        <v>122</v>
      </c>
      <c r="B9" t="s">
        <v>107</v>
      </c>
      <c r="C9" t="s">
        <v>123</v>
      </c>
      <c r="D9" t="s">
        <v>109</v>
      </c>
      <c r="E9" t="s">
        <v>54</v>
      </c>
      <c r="F9"/>
      <c r="G9" t="n">
        <v>2.99549961090088</v>
      </c>
      <c r="H9" t="n">
        <v>-3.43644952774048</v>
      </c>
      <c r="I9" t="n">
        <v>1.97747611999512</v>
      </c>
      <c r="J9" t="n">
        <v>5.07519912719727</v>
      </c>
      <c r="K9" t="n">
        <v>9.86370849609375</v>
      </c>
      <c r="L9" t="n">
        <v>16.2054576873779</v>
      </c>
      <c r="M9" t="n">
        <v>-9.15389728546143</v>
      </c>
      <c r="N9" t="n">
        <v>2.97657561302185</v>
      </c>
      <c r="O9" t="n">
        <v>3.58590865135193</v>
      </c>
      <c r="P9" t="n">
        <v>5.76958179473877</v>
      </c>
      <c r="Q9" t="n">
        <v>10.4447412490845</v>
      </c>
      <c r="R9" t="n">
        <v>5.44929599761963</v>
      </c>
      <c r="S9" t="n">
        <v>-14.097767829895</v>
      </c>
      <c r="T9" t="n">
        <v>10.8967800140381</v>
      </c>
      <c r="U9" t="n">
        <v>9.05353450775146</v>
      </c>
      <c r="V9" t="n">
        <v>8.31973838806152</v>
      </c>
      <c r="W9" t="n">
        <v>-18.6499042510986</v>
      </c>
      <c r="X9" t="n">
        <v>16.8493843078613</v>
      </c>
      <c r="Y9" t="n">
        <v>14.2110986709595</v>
      </c>
      <c r="Z9" t="n">
        <v>-6.08784580230713</v>
      </c>
      <c r="AA9" t="n">
        <v>11.3400602340698</v>
      </c>
      <c r="AB9" t="n">
        <v>-4.47777605056763</v>
      </c>
      <c r="AC9" t="n">
        <v>10.007869720459</v>
      </c>
      <c r="AD9" t="n">
        <v>3.0028178691864</v>
      </c>
      <c r="AE9" t="n">
        <v>3.77836084365845</v>
      </c>
      <c r="AF9" t="n">
        <v>-25.4782466888428</v>
      </c>
    </row>
    <row r="10">
      <c r="A10" t="s">
        <v>124</v>
      </c>
      <c r="B10" t="s">
        <v>107</v>
      </c>
      <c r="C10" t="s">
        <v>125</v>
      </c>
      <c r="D10" t="s">
        <v>109</v>
      </c>
      <c r="E10" t="s">
        <v>54</v>
      </c>
      <c r="F10"/>
      <c r="G10" t="n">
        <v>6.0959882736206</v>
      </c>
      <c r="H10" t="n">
        <v>1.09450709819794</v>
      </c>
      <c r="I10" t="n">
        <v>1.76778566837311</v>
      </c>
      <c r="J10" t="n">
        <v>6.93826818466187</v>
      </c>
      <c r="K10" t="n">
        <v>13.3189287185669</v>
      </c>
      <c r="L10" t="n">
        <v>6.60469102859497</v>
      </c>
      <c r="M10" t="n">
        <v>-4.45373058319092</v>
      </c>
      <c r="N10" t="n">
        <v>3.76342797279358</v>
      </c>
      <c r="O10" t="n">
        <v>-2.2364456653595</v>
      </c>
      <c r="P10" t="n">
        <v>16.5793628692627</v>
      </c>
      <c r="Q10" t="n">
        <v>3.82612872123718</v>
      </c>
      <c r="R10" t="n">
        <v>7.13157749176025</v>
      </c>
      <c r="S10" t="n">
        <v>-17.7780532836914</v>
      </c>
      <c r="T10" t="n">
        <v>16.023645401001</v>
      </c>
      <c r="U10" t="n">
        <v>4.66467905044556</v>
      </c>
      <c r="V10" t="n">
        <v>6.00434684753418</v>
      </c>
      <c r="W10" t="n">
        <v>-9.59121990203857</v>
      </c>
      <c r="X10" t="n">
        <v>7.60096406936646</v>
      </c>
      <c r="Y10" t="n">
        <v>9.81872653961182</v>
      </c>
      <c r="Z10" t="n">
        <v>-2.77365732192993</v>
      </c>
      <c r="AA10" t="n">
        <v>7.20774984359741</v>
      </c>
      <c r="AB10" t="n">
        <v>-1.36729955673218</v>
      </c>
      <c r="AC10" t="n">
        <v>2.48830366134644</v>
      </c>
      <c r="AD10" t="n">
        <v>4.88845062255859</v>
      </c>
      <c r="AE10" t="n">
        <v>0.138226717710495</v>
      </c>
      <c r="AF10" t="n">
        <v>-15.7759294509888</v>
      </c>
    </row>
    <row r="11">
      <c r="A11" t="s">
        <v>126</v>
      </c>
      <c r="B11" t="s">
        <v>107</v>
      </c>
      <c r="C11" t="s">
        <v>127</v>
      </c>
      <c r="D11" t="s">
        <v>109</v>
      </c>
      <c r="E11" t="s">
        <v>54</v>
      </c>
      <c r="F11"/>
      <c r="G11" t="n">
        <v>11.7233648300171</v>
      </c>
      <c r="H11" t="n">
        <v>8.64778709411621</v>
      </c>
      <c r="I11" t="n">
        <v>1.42824709415436</v>
      </c>
      <c r="J11" t="n">
        <v>9.92870330810547</v>
      </c>
      <c r="K11" t="n">
        <v>18.5209407806396</v>
      </c>
      <c r="L11" t="n">
        <v>-8.88284873962402</v>
      </c>
      <c r="M11" t="n">
        <v>3.6308970451355</v>
      </c>
      <c r="N11" t="n">
        <v>4.84904861450195</v>
      </c>
      <c r="O11" t="n">
        <v>-11.7243738174438</v>
      </c>
      <c r="P11" t="n">
        <v>32.9241142272949</v>
      </c>
      <c r="Q11" t="n">
        <v>-5.51834201812744</v>
      </c>
      <c r="R11" t="n">
        <v>9.08787250518799</v>
      </c>
      <c r="S11" t="n">
        <v>-22.6586570739746</v>
      </c>
      <c r="T11" t="n">
        <v>22.6370906829834</v>
      </c>
      <c r="U11" t="n">
        <v>-0.980151414871216</v>
      </c>
      <c r="V11" t="n">
        <v>3.18600010871887</v>
      </c>
      <c r="W11" t="n">
        <v>-0.118803605437279</v>
      </c>
      <c r="X11" t="n">
        <v>-3.61221647262573</v>
      </c>
      <c r="Y11" t="n">
        <v>4.37860107421875</v>
      </c>
      <c r="Z11" t="n">
        <v>0.784343838691711</v>
      </c>
      <c r="AA11" t="n">
        <v>1.50062072277069</v>
      </c>
      <c r="AB11" t="n">
        <v>3.48243641853333</v>
      </c>
      <c r="AC11" t="n">
        <v>-8.2975435256958</v>
      </c>
      <c r="AD11" t="n">
        <v>7.28092622756958</v>
      </c>
      <c r="AE11" t="n">
        <v>-4.19888591766357</v>
      </c>
      <c r="AF11" t="n">
        <v>-5.47953987121582</v>
      </c>
    </row>
    <row r="12">
      <c r="A12" t="s">
        <v>128</v>
      </c>
      <c r="B12" t="s">
        <v>107</v>
      </c>
      <c r="C12" t="s">
        <v>129</v>
      </c>
      <c r="D12" t="s">
        <v>109</v>
      </c>
      <c r="E12" t="s">
        <v>54</v>
      </c>
      <c r="F12"/>
      <c r="G12" t="n">
        <v>7.71974420547485</v>
      </c>
      <c r="H12" t="n">
        <v>5.95365333557129</v>
      </c>
      <c r="I12" t="n">
        <v>0.656024158000946</v>
      </c>
      <c r="J12" t="n">
        <v>1.60897135734558</v>
      </c>
      <c r="K12" t="n">
        <v>5.16080474853516</v>
      </c>
      <c r="L12" t="n">
        <v>-1.13361263275146</v>
      </c>
      <c r="M12" t="n">
        <v>-1.82369208335876</v>
      </c>
      <c r="N12" t="n">
        <v>0.79955792427063</v>
      </c>
      <c r="O12" t="n">
        <v>2.26825475692749</v>
      </c>
      <c r="P12" t="n">
        <v>1.99943315982819</v>
      </c>
      <c r="Q12" t="n">
        <v>4.52426052093506</v>
      </c>
      <c r="R12" t="n">
        <v>-0.0566069036722183</v>
      </c>
      <c r="S12" t="n">
        <v>-5.0722017288208</v>
      </c>
      <c r="T12" t="n">
        <v>-18.5045356750488</v>
      </c>
      <c r="U12" t="n">
        <v>12.3198347091675</v>
      </c>
      <c r="V12" t="n">
        <v>2.16320705413818</v>
      </c>
      <c r="W12" t="n">
        <v>-2.48591423034668</v>
      </c>
      <c r="X12" t="n">
        <v>4.48259782791138</v>
      </c>
      <c r="Y12" t="n">
        <v>5.44143486022949</v>
      </c>
      <c r="Z12" t="n">
        <v>-2.53835105895996</v>
      </c>
      <c r="AA12" t="n">
        <v>4.63582849502563</v>
      </c>
      <c r="AB12" t="n">
        <v>3.65089392662048</v>
      </c>
      <c r="AC12" t="n">
        <v>-1.36641538143158</v>
      </c>
      <c r="AD12" t="n">
        <v>0.829033732414246</v>
      </c>
      <c r="AE12" t="n">
        <v>-9.85720157623291</v>
      </c>
      <c r="AF12" t="n">
        <v>13.8496313095093</v>
      </c>
    </row>
    <row r="13">
      <c r="A13" t="s">
        <v>130</v>
      </c>
      <c r="B13" t="s">
        <v>107</v>
      </c>
      <c r="C13" t="s">
        <v>131</v>
      </c>
      <c r="D13" t="s">
        <v>109</v>
      </c>
      <c r="E13" t="s">
        <v>54</v>
      </c>
      <c r="F13"/>
      <c r="G13" t="n">
        <v>1.88911831378937</v>
      </c>
      <c r="H13" t="n">
        <v>5.84040212631226</v>
      </c>
      <c r="I13" t="n">
        <v>2.67721676826477</v>
      </c>
      <c r="J13" t="n">
        <v>2.4085476398468</v>
      </c>
      <c r="K13" t="n">
        <v>1.28425204753876</v>
      </c>
      <c r="L13" t="n">
        <v>3.80055117607117</v>
      </c>
      <c r="M13" t="n">
        <v>-2.58491134643555</v>
      </c>
      <c r="N13" t="n">
        <v>0.945507287979126</v>
      </c>
      <c r="O13" t="n">
        <v>-0.510061323642731</v>
      </c>
      <c r="P13" t="n">
        <v>3.4886577129364</v>
      </c>
      <c r="Q13" t="n">
        <v>6.22976875305176</v>
      </c>
      <c r="R13" t="n">
        <v>0.866238951683044</v>
      </c>
      <c r="S13" t="n">
        <v>0.353600084781647</v>
      </c>
      <c r="T13" t="n">
        <v>-36.6119575500488</v>
      </c>
      <c r="U13" t="n">
        <v>12.5085277557373</v>
      </c>
      <c r="V13" t="n">
        <v>5.79975700378418</v>
      </c>
      <c r="W13" t="n">
        <v>1.69823598861694</v>
      </c>
      <c r="X13" t="n">
        <v>2.20886087417603</v>
      </c>
      <c r="Y13" t="n">
        <v>1.24728524684906</v>
      </c>
      <c r="Z13" t="n">
        <v>3.57447862625122</v>
      </c>
      <c r="AA13" t="n">
        <v>0.438663840293884</v>
      </c>
      <c r="AB13" t="n">
        <v>1.09256732463837</v>
      </c>
      <c r="AC13" t="n">
        <v>-1.29185724258423</v>
      </c>
      <c r="AD13" t="n">
        <v>-2.63940691947937</v>
      </c>
      <c r="AE13" t="n">
        <v>-7.20975303649902</v>
      </c>
      <c r="AF13" t="n">
        <v>10.2043838500977</v>
      </c>
    </row>
    <row r="14">
      <c r="A14" t="s">
        <v>132</v>
      </c>
      <c r="B14" t="s">
        <v>107</v>
      </c>
      <c r="C14" t="s">
        <v>133</v>
      </c>
      <c r="D14" t="s">
        <v>109</v>
      </c>
      <c r="E14" t="s">
        <v>54</v>
      </c>
      <c r="F14"/>
      <c r="G14" t="n">
        <v>3.69891476631165</v>
      </c>
      <c r="H14" t="n">
        <v>3.69147515296936</v>
      </c>
      <c r="I14" t="n">
        <v>7.35563039779663</v>
      </c>
      <c r="J14" t="n">
        <v>0.311068058013916</v>
      </c>
      <c r="K14" t="n">
        <v>4.97478246688843</v>
      </c>
      <c r="L14" t="n">
        <v>3.73764419555664</v>
      </c>
      <c r="M14" t="n">
        <v>4.87064361572266</v>
      </c>
      <c r="N14" t="n">
        <v>0.495067983865738</v>
      </c>
      <c r="O14" t="n">
        <v>6.73665046691895</v>
      </c>
      <c r="P14" t="n">
        <v>5.59053993225098</v>
      </c>
      <c r="Q14" t="n">
        <v>5.14594984054565</v>
      </c>
      <c r="R14" t="n">
        <v>-0.897812843322754</v>
      </c>
      <c r="S14" t="n">
        <v>-3.89008402824402</v>
      </c>
      <c r="T14" t="n">
        <v>-5.70298957824707</v>
      </c>
      <c r="U14" t="n">
        <v>18.5511646270752</v>
      </c>
      <c r="V14" t="n">
        <v>17.3783264160156</v>
      </c>
      <c r="W14" t="n">
        <v>-4.11109304428101</v>
      </c>
      <c r="X14" t="n">
        <v>4.1562671661377</v>
      </c>
      <c r="Y14" t="n">
        <v>-3.21903896331787</v>
      </c>
      <c r="Z14" t="n">
        <v>-5.2847170829773</v>
      </c>
      <c r="AA14" t="n">
        <v>6.63852691650391</v>
      </c>
      <c r="AB14" t="n">
        <v>4.04350519180298</v>
      </c>
      <c r="AC14" t="n">
        <v>5.49134063720703</v>
      </c>
      <c r="AD14" t="n">
        <v>0.531094908714294</v>
      </c>
      <c r="AE14" t="n">
        <v>-6.76816320419312</v>
      </c>
      <c r="AF14" t="n">
        <v>11.3237810134888</v>
      </c>
    </row>
    <row r="15">
      <c r="A15" t="s">
        <v>134</v>
      </c>
      <c r="B15" t="s">
        <v>107</v>
      </c>
      <c r="C15" t="s">
        <v>135</v>
      </c>
      <c r="D15" t="s">
        <v>109</v>
      </c>
      <c r="E15" t="s">
        <v>54</v>
      </c>
      <c r="F15"/>
      <c r="G15" t="n">
        <v>4.13475847244263</v>
      </c>
      <c r="H15" t="n">
        <v>7.63410711288452</v>
      </c>
      <c r="I15" t="n">
        <v>8.87788200378418</v>
      </c>
      <c r="J15" t="n">
        <v>2.8893027305603</v>
      </c>
      <c r="K15" t="n">
        <v>1.01145565509796</v>
      </c>
      <c r="L15" t="n">
        <v>5.62818622589111</v>
      </c>
      <c r="M15" t="n">
        <v>3.33518934249878</v>
      </c>
      <c r="N15" t="n">
        <v>1.14969849586487</v>
      </c>
      <c r="O15" t="n">
        <v>4.04013872146606</v>
      </c>
      <c r="P15" t="n">
        <v>2.27430081367493</v>
      </c>
      <c r="Q15" t="n">
        <v>5.38980674743652</v>
      </c>
      <c r="R15" t="n">
        <v>3.40201711654663</v>
      </c>
      <c r="S15" t="n">
        <v>7.72248220443726</v>
      </c>
      <c r="T15" t="n">
        <v>-6.82006454467773</v>
      </c>
      <c r="U15" t="n">
        <v>12.1757249832153</v>
      </c>
      <c r="V15" t="n">
        <v>2.01998996734619</v>
      </c>
      <c r="W15" t="n">
        <v>7.2725019454956</v>
      </c>
      <c r="X15" t="n">
        <v>-3.8269739151001</v>
      </c>
      <c r="Y15" t="n">
        <v>-0.522015035152435</v>
      </c>
      <c r="Z15" t="n">
        <v>-0.788942933082581</v>
      </c>
      <c r="AA15" t="n">
        <v>3.97978568077087</v>
      </c>
      <c r="AB15" t="n">
        <v>4.61267137527466</v>
      </c>
      <c r="AC15" t="n">
        <v>0.39780792593956</v>
      </c>
      <c r="AD15" t="n">
        <v>-3.91090202331543</v>
      </c>
      <c r="AE15" t="n">
        <v>-12.090931892395</v>
      </c>
      <c r="AF15" t="n">
        <v>13.5580434799194</v>
      </c>
    </row>
    <row r="16">
      <c r="A16" t="s">
        <v>136</v>
      </c>
      <c r="B16" t="s">
        <v>107</v>
      </c>
      <c r="C16" t="s">
        <v>137</v>
      </c>
      <c r="D16" t="s">
        <v>109</v>
      </c>
      <c r="E16" t="s">
        <v>54</v>
      </c>
      <c r="F16"/>
      <c r="G16" t="n">
        <v>4.41714811325073</v>
      </c>
      <c r="H16" t="n">
        <v>12.2883911132812</v>
      </c>
      <c r="I16" t="n">
        <v>10.5642080307007</v>
      </c>
      <c r="J16" t="n">
        <v>5.85222482681274</v>
      </c>
      <c r="K16" t="n">
        <v>-3.55236196517944</v>
      </c>
      <c r="L16" t="n">
        <v>7.74870586395264</v>
      </c>
      <c r="M16" t="n">
        <v>1.74687647819519</v>
      </c>
      <c r="N16" t="n">
        <v>1.99228000640869</v>
      </c>
      <c r="O16" t="n">
        <v>0.775952100753784</v>
      </c>
      <c r="P16" t="n">
        <v>-2.07415533065796</v>
      </c>
      <c r="Q16" t="n">
        <v>5.92558813095093</v>
      </c>
      <c r="R16" t="n">
        <v>12.9681768417358</v>
      </c>
      <c r="S16" t="n">
        <v>14.2137823104858</v>
      </c>
      <c r="T16" t="n">
        <v>-7.36504888534546</v>
      </c>
      <c r="U16" t="n">
        <v>8.59551620483398</v>
      </c>
      <c r="V16" t="n">
        <v>-5.97214841842651</v>
      </c>
      <c r="W16" t="n">
        <v>13.3588104248047</v>
      </c>
      <c r="X16" t="n">
        <v>-8.40132808685303</v>
      </c>
      <c r="Y16" t="n">
        <v>0.965144097805023</v>
      </c>
      <c r="Z16" t="n">
        <v>1.74566698074341</v>
      </c>
      <c r="AA16" t="n">
        <v>2.35299611091614</v>
      </c>
      <c r="AB16" t="n">
        <v>4.96884441375732</v>
      </c>
      <c r="AC16" t="n">
        <v>-3.0708339214325</v>
      </c>
      <c r="AD16" t="n">
        <v>-7.6011552810669</v>
      </c>
      <c r="AE16" t="n">
        <v>-16.3380565643311</v>
      </c>
      <c r="AF16" t="n">
        <v>14.9495315551758</v>
      </c>
    </row>
    <row r="17">
      <c r="A17" t="s">
        <v>138</v>
      </c>
      <c r="B17" t="s">
        <v>107</v>
      </c>
      <c r="C17" t="s">
        <v>139</v>
      </c>
      <c r="D17" t="s">
        <v>109</v>
      </c>
      <c r="E17" t="s">
        <v>54</v>
      </c>
      <c r="F17"/>
      <c r="G17" t="n">
        <v>-2.40986824035645</v>
      </c>
      <c r="H17" t="n">
        <v>7.52781343460083</v>
      </c>
      <c r="I17" t="n">
        <v>3.33647441864014</v>
      </c>
      <c r="J17" t="n">
        <v>-1.71293783187866</v>
      </c>
      <c r="K17" t="n">
        <v>10.0991106033325</v>
      </c>
      <c r="L17" t="n">
        <v>4.93074560165405</v>
      </c>
      <c r="M17" t="n">
        <v>4.25891780853271</v>
      </c>
      <c r="N17" t="n">
        <v>3.38599872589111</v>
      </c>
      <c r="O17" t="n">
        <v>4.52833080291748</v>
      </c>
      <c r="P17" t="n">
        <v>2.17776536941528</v>
      </c>
      <c r="Q17" t="n">
        <v>14.371132850647</v>
      </c>
      <c r="R17" t="n">
        <v>2.68960046768188</v>
      </c>
      <c r="S17" t="n">
        <v>2.73761749267578</v>
      </c>
      <c r="T17" t="n">
        <v>-19.2390995025635</v>
      </c>
      <c r="U17" t="n">
        <v>11.7091407775879</v>
      </c>
      <c r="V17" t="n">
        <v>15.2213411331177</v>
      </c>
      <c r="W17" t="n">
        <v>-2.88785910606384</v>
      </c>
      <c r="X17" t="n">
        <v>-3.20389986038208</v>
      </c>
      <c r="Y17" t="n">
        <v>-2.37921094894409</v>
      </c>
      <c r="Z17" t="n">
        <v>1.7573127746582</v>
      </c>
      <c r="AA17" t="n">
        <v>-1.70804667472839</v>
      </c>
      <c r="AB17" t="n">
        <v>6.21392822265625</v>
      </c>
      <c r="AC17" t="n">
        <v>-0.697653353214264</v>
      </c>
      <c r="AD17" t="n">
        <v>-3.85574650764465</v>
      </c>
      <c r="AE17" t="n">
        <v>-10.4136781692505</v>
      </c>
      <c r="AF17" t="n">
        <v>15.0797338485718</v>
      </c>
    </row>
    <row r="18">
      <c r="A18" t="s">
        <v>140</v>
      </c>
      <c r="B18" t="s">
        <v>107</v>
      </c>
      <c r="C18" t="s">
        <v>141</v>
      </c>
      <c r="D18" t="s">
        <v>109</v>
      </c>
      <c r="E18" t="s">
        <v>54</v>
      </c>
      <c r="F18"/>
      <c r="G18" t="n">
        <v>3.99494099617004</v>
      </c>
      <c r="H18" t="n">
        <v>-10.7085914611816</v>
      </c>
      <c r="I18" t="n">
        <v>0.0939503312110901</v>
      </c>
      <c r="J18" t="n">
        <v>7.10863828659058</v>
      </c>
      <c r="K18" t="n">
        <v>4.7372989654541</v>
      </c>
      <c r="L18" t="n">
        <v>4.23625183105469</v>
      </c>
      <c r="M18" t="n">
        <v>10.8737316131592</v>
      </c>
      <c r="N18" t="n">
        <v>2.17804622650146</v>
      </c>
      <c r="O18" t="n">
        <v>0.112098455429077</v>
      </c>
      <c r="P18" t="n">
        <v>8.12531280517578</v>
      </c>
      <c r="Q18" t="n">
        <v>11.0898504257202</v>
      </c>
      <c r="R18" t="n">
        <v>4.40640211105347</v>
      </c>
      <c r="S18" t="n">
        <v>2.62765073776245</v>
      </c>
      <c r="T18" t="n">
        <v>-18.366060256958</v>
      </c>
      <c r="U18" t="n">
        <v>8.29454708099365</v>
      </c>
      <c r="V18" t="n">
        <v>7.78045558929443</v>
      </c>
      <c r="W18" t="n">
        <v>-1.72366797924042</v>
      </c>
      <c r="X18" t="n">
        <v>4.66853475570679</v>
      </c>
      <c r="Y18" t="n">
        <v>-0.677455425262451</v>
      </c>
      <c r="Z18" t="n">
        <v>-1.7322256565094</v>
      </c>
      <c r="AA18" t="n">
        <v>6.39432239532471</v>
      </c>
      <c r="AB18" t="n">
        <v>-3.9978346824646</v>
      </c>
      <c r="AC18" t="n">
        <v>5.3397970199585</v>
      </c>
      <c r="AD18" t="n">
        <v>-6.04347276687622</v>
      </c>
      <c r="AE18" t="n">
        <v>-8.44330215454102</v>
      </c>
      <c r="AF18" t="n">
        <v>12.006157875061</v>
      </c>
    </row>
    <row r="19">
      <c r="A19" t="s">
        <v>142</v>
      </c>
      <c r="B19" t="s">
        <v>107</v>
      </c>
      <c r="C19" t="s">
        <v>143</v>
      </c>
      <c r="D19" t="s">
        <v>109</v>
      </c>
      <c r="E19" t="s">
        <v>54</v>
      </c>
      <c r="F19"/>
      <c r="G19" t="n">
        <v>15.8793153762817</v>
      </c>
      <c r="H19" t="n">
        <v>8.7521915435791</v>
      </c>
      <c r="I19" t="n">
        <v>0.393524616956711</v>
      </c>
      <c r="J19" t="n">
        <v>2.59030914306641</v>
      </c>
      <c r="K19" t="n">
        <v>1.31970167160034</v>
      </c>
      <c r="L19" t="n">
        <v>8.01371383666992</v>
      </c>
      <c r="M19" t="n">
        <v>6.28536558151245</v>
      </c>
      <c r="N19" t="n">
        <v>-4.64932012557983</v>
      </c>
      <c r="O19" t="n">
        <v>4.23466920852661</v>
      </c>
      <c r="P19" t="n">
        <v>0.727525353431702</v>
      </c>
      <c r="Q19" t="n">
        <v>5.35741949081421</v>
      </c>
      <c r="R19" t="n">
        <v>10.1927804946899</v>
      </c>
      <c r="S19" t="n">
        <v>3.11968517303467</v>
      </c>
      <c r="T19" t="n">
        <v>-13.9489192962646</v>
      </c>
      <c r="U19" t="n">
        <v>11.720329284668</v>
      </c>
      <c r="V19" t="n">
        <v>-1.07832837104797</v>
      </c>
      <c r="W19" t="n">
        <v>2.18310737609863</v>
      </c>
      <c r="X19" t="n">
        <v>2.38598728179932</v>
      </c>
      <c r="Y19" t="n">
        <v>1.89718472957611</v>
      </c>
      <c r="Z19" t="n">
        <v>-4.7029972076416</v>
      </c>
      <c r="AA19" t="n">
        <v>3.9989504814148</v>
      </c>
      <c r="AB19" t="n">
        <v>1.0181713104248</v>
      </c>
      <c r="AC19" t="n">
        <v>0.517659187316895</v>
      </c>
      <c r="AD19" t="n">
        <v>-2.2680287361145</v>
      </c>
      <c r="AE19" t="n">
        <v>-8.77872371673584</v>
      </c>
      <c r="AF19" t="n">
        <v>10.6171855926514</v>
      </c>
    </row>
    <row r="20">
      <c r="A20" t="s">
        <v>144</v>
      </c>
      <c r="B20" t="s">
        <v>107</v>
      </c>
      <c r="C20" t="s">
        <v>145</v>
      </c>
      <c r="D20" t="s">
        <v>109</v>
      </c>
      <c r="E20" t="s">
        <v>54</v>
      </c>
      <c r="F20"/>
      <c r="G20" t="n">
        <v>5.20583486557007</v>
      </c>
      <c r="H20" t="n">
        <v>8.2380313873291</v>
      </c>
      <c r="I20" t="n">
        <v>5.33238220214844</v>
      </c>
      <c r="J20" t="n">
        <v>6.4846830368042</v>
      </c>
      <c r="K20" t="n">
        <v>3.7614061832428</v>
      </c>
      <c r="L20" t="n">
        <v>14.5087957382202</v>
      </c>
      <c r="M20" t="n">
        <v>2.56866765022278</v>
      </c>
      <c r="N20" t="n">
        <v>0.263582527637482</v>
      </c>
      <c r="O20" t="n">
        <v>10.4040613174438</v>
      </c>
      <c r="P20" t="n">
        <v>-1.18985688686371</v>
      </c>
      <c r="Q20" t="n">
        <v>-7.57002687454224</v>
      </c>
      <c r="R20" t="n">
        <v>-7.38235282897949</v>
      </c>
      <c r="S20" t="n">
        <v>-6.56159019470215</v>
      </c>
      <c r="T20" t="n">
        <v>6.07865619659424</v>
      </c>
      <c r="U20" t="n">
        <v>-6.11104011535645</v>
      </c>
      <c r="V20" t="n">
        <v>-5.49413061141968</v>
      </c>
      <c r="W20" t="n">
        <v>-2.75487613677979</v>
      </c>
      <c r="X20" t="n">
        <v>3.965252161026</v>
      </c>
      <c r="Y20" t="n">
        <v>-11.5714025497437</v>
      </c>
      <c r="Z20" t="n">
        <v>-2.54722189903259</v>
      </c>
      <c r="AA20" t="n">
        <v>0.345031559467316</v>
      </c>
      <c r="AB20" t="n">
        <v>9.81846046447754</v>
      </c>
      <c r="AC20" t="n">
        <v>3.45211887359619</v>
      </c>
      <c r="AD20" t="n">
        <v>-0.984511256217957</v>
      </c>
      <c r="AE20" t="n">
        <v>-0.187263041734695</v>
      </c>
      <c r="AF20" t="n">
        <v>-2.66446399688721</v>
      </c>
    </row>
    <row r="21">
      <c r="A21" t="s">
        <v>146</v>
      </c>
      <c r="B21" t="s">
        <v>107</v>
      </c>
      <c r="C21" t="s">
        <v>147</v>
      </c>
      <c r="D21" t="s">
        <v>109</v>
      </c>
      <c r="E21" t="s">
        <v>54</v>
      </c>
      <c r="F21"/>
      <c r="G21" t="n">
        <v>8.52626609802246</v>
      </c>
      <c r="H21" t="n">
        <v>15.0530633926392</v>
      </c>
      <c r="I21" t="n">
        <v>2.08970332145691</v>
      </c>
      <c r="J21" t="n">
        <v>1.15780603885651</v>
      </c>
      <c r="K21" t="n">
        <v>2.97307467460632</v>
      </c>
      <c r="L21" t="n">
        <v>8.59503269195557</v>
      </c>
      <c r="M21" t="n">
        <v>1.98823845386505</v>
      </c>
      <c r="N21" t="n">
        <v>0.221512839198112</v>
      </c>
      <c r="O21" t="n">
        <v>8.48798274993896</v>
      </c>
      <c r="P21" t="n">
        <v>-2.81270098686218</v>
      </c>
      <c r="Q21" t="n">
        <v>-6.80543041229248</v>
      </c>
      <c r="R21" t="n">
        <v>-6.68911361694336</v>
      </c>
      <c r="S21" t="n">
        <v>-6.13618469238281</v>
      </c>
      <c r="T21" t="n">
        <v>3.20521855354309</v>
      </c>
      <c r="U21" t="n">
        <v>-3.81728863716125</v>
      </c>
      <c r="V21" t="n">
        <v>-6.59633588790894</v>
      </c>
      <c r="W21" t="n">
        <v>-0.719278931617737</v>
      </c>
      <c r="X21" t="n">
        <v>3.62818717956543</v>
      </c>
      <c r="Y21" t="n">
        <v>-6.68212699890137</v>
      </c>
      <c r="Z21" t="n">
        <v>-0.101426012814045</v>
      </c>
      <c r="AA21" t="n">
        <v>1.06534159183502</v>
      </c>
      <c r="AB21" t="n">
        <v>4.34455060958862</v>
      </c>
      <c r="AC21" t="n">
        <v>2.45206570625305</v>
      </c>
      <c r="AD21" t="n">
        <v>1.31671535968781</v>
      </c>
      <c r="AE21" t="n">
        <v>0.610246300697327</v>
      </c>
      <c r="AF21" t="n">
        <v>-4.09083986282349</v>
      </c>
    </row>
    <row r="22">
      <c r="A22" t="s">
        <v>148</v>
      </c>
      <c r="B22" t="s">
        <v>107</v>
      </c>
      <c r="C22" t="s">
        <v>149</v>
      </c>
      <c r="D22" t="s">
        <v>109</v>
      </c>
      <c r="E22" t="s">
        <v>54</v>
      </c>
      <c r="F22"/>
      <c r="G22" t="n">
        <v>11.1971216201782</v>
      </c>
      <c r="H22" t="n">
        <v>23.4378757476807</v>
      </c>
      <c r="I22" t="n">
        <v>-4.97255229949951</v>
      </c>
      <c r="J22" t="n">
        <v>-10.5970010757446</v>
      </c>
      <c r="K22" t="n">
        <v>3.21221899986267</v>
      </c>
      <c r="L22" t="n">
        <v>-4.29234600067139</v>
      </c>
      <c r="M22" t="n">
        <v>1.38260924816132</v>
      </c>
      <c r="N22" t="n">
        <v>-0.298603802919388</v>
      </c>
      <c r="O22" t="n">
        <v>4.49078321456909</v>
      </c>
      <c r="P22" t="n">
        <v>-6.04090166091919</v>
      </c>
      <c r="Q22" t="n">
        <v>-4.85271167755127</v>
      </c>
      <c r="R22" t="n">
        <v>-3.05775666236877</v>
      </c>
      <c r="S22" t="n">
        <v>-5.4553279876709</v>
      </c>
      <c r="T22" t="n">
        <v>-2.75010395050049</v>
      </c>
      <c r="U22" t="n">
        <v>1.2717707157135</v>
      </c>
      <c r="V22" t="n">
        <v>-7.89469909667969</v>
      </c>
      <c r="W22" t="n">
        <v>3.97823905944824</v>
      </c>
      <c r="X22" t="n">
        <v>3.20152568817139</v>
      </c>
      <c r="Y22" t="n">
        <v>2.62473607063293</v>
      </c>
      <c r="Z22" t="n">
        <v>4.18337488174438</v>
      </c>
      <c r="AA22" t="n">
        <v>2.66101908683777</v>
      </c>
      <c r="AB22" t="n">
        <v>-4.03183269500732</v>
      </c>
      <c r="AC22" t="n">
        <v>1.19788479804993</v>
      </c>
      <c r="AD22" t="n">
        <v>4.8431396484375</v>
      </c>
      <c r="AE22" t="n">
        <v>1.70734465122223</v>
      </c>
      <c r="AF22" t="n">
        <v>-7.3847827911377</v>
      </c>
    </row>
    <row r="23">
      <c r="A23" t="s">
        <v>150</v>
      </c>
      <c r="B23" t="s">
        <v>107</v>
      </c>
      <c r="C23" t="s">
        <v>151</v>
      </c>
      <c r="D23" t="s">
        <v>109</v>
      </c>
      <c r="E23" t="s">
        <v>54</v>
      </c>
      <c r="F23"/>
      <c r="G23" t="n">
        <v>1.47959697246552</v>
      </c>
      <c r="H23" t="n">
        <v>-2.35253429412842</v>
      </c>
      <c r="I23" t="n">
        <v>3.86315131187439</v>
      </c>
      <c r="J23" t="n">
        <v>1.1138721704483</v>
      </c>
      <c r="K23" t="n">
        <v>0.66349595785141</v>
      </c>
      <c r="L23" t="n">
        <v>0.162165611982346</v>
      </c>
      <c r="M23" t="n">
        <v>2.31445097923279</v>
      </c>
      <c r="N23" t="n">
        <v>5.15273332595825</v>
      </c>
      <c r="O23" t="n">
        <v>1.34045124053955</v>
      </c>
      <c r="P23" t="n">
        <v>0.797863960266113</v>
      </c>
      <c r="Q23" t="n">
        <v>-2.89692640304565</v>
      </c>
      <c r="R23" t="n">
        <v>0.618383288383484</v>
      </c>
      <c r="S23" t="n">
        <v>-2.74787497520447</v>
      </c>
      <c r="T23" t="n">
        <v>-7.99092054367065</v>
      </c>
      <c r="U23" t="n">
        <v>-5.83951473236084</v>
      </c>
      <c r="V23" t="n">
        <v>-4.77013206481934</v>
      </c>
      <c r="W23" t="n">
        <v>-0.661469042301178</v>
      </c>
      <c r="X23" t="n">
        <v>0.573468208312988</v>
      </c>
      <c r="Y23" t="n">
        <v>-3.2345883846283</v>
      </c>
      <c r="Z23" t="n">
        <v>-1.42476189136505</v>
      </c>
      <c r="AA23" t="n">
        <v>-1.31753361225128</v>
      </c>
      <c r="AB23" t="n">
        <v>0.596422493457794</v>
      </c>
      <c r="AC23" t="n">
        <v>-0.869722366333008</v>
      </c>
      <c r="AD23" t="n">
        <v>-4.49747467041016</v>
      </c>
      <c r="AE23" t="n">
        <v>-2.77387237548828</v>
      </c>
      <c r="AF23" t="n">
        <v>-8.07458305358887</v>
      </c>
    </row>
    <row r="24">
      <c r="A24" t="s">
        <v>152</v>
      </c>
      <c r="B24" t="s">
        <v>107</v>
      </c>
      <c r="C24" t="s">
        <v>153</v>
      </c>
      <c r="D24" t="s">
        <v>109</v>
      </c>
      <c r="E24" t="s">
        <v>54</v>
      </c>
      <c r="F24"/>
      <c r="G24" t="n">
        <v>0.74053555727005</v>
      </c>
      <c r="H24" t="n">
        <v>0.884939551353455</v>
      </c>
      <c r="I24" t="n">
        <v>3.26400399208069</v>
      </c>
      <c r="J24" t="n">
        <v>1.24275946617126</v>
      </c>
      <c r="K24" t="n">
        <v>2.99936723709106</v>
      </c>
      <c r="L24" t="n">
        <v>-0.49802753329277</v>
      </c>
      <c r="M24" t="n">
        <v>3.4585132598877</v>
      </c>
      <c r="N24" t="n">
        <v>-0.655319929122925</v>
      </c>
      <c r="O24" t="n">
        <v>-0.129132598638535</v>
      </c>
      <c r="P24" t="n">
        <v>1.52019500732422</v>
      </c>
      <c r="Q24" t="n">
        <v>0.693094551563263</v>
      </c>
      <c r="R24" t="n">
        <v>0.960019052028656</v>
      </c>
      <c r="S24" t="n">
        <v>-1.67240595817566</v>
      </c>
      <c r="T24" t="n">
        <v>2.20925283432007</v>
      </c>
      <c r="U24" t="n">
        <v>0.982213020324707</v>
      </c>
      <c r="V24" t="n">
        <v>1.14176642894745</v>
      </c>
      <c r="W24" t="n">
        <v>-3.24252390861511</v>
      </c>
      <c r="X24" t="n">
        <v>-2.94406127929688</v>
      </c>
      <c r="Y24" t="n">
        <v>2.06887269020081</v>
      </c>
      <c r="Z24" t="n">
        <v>2.7675895690918</v>
      </c>
      <c r="AA24" t="n">
        <v>-0.423909574747086</v>
      </c>
      <c r="AB24" t="n">
        <v>0.186165139079094</v>
      </c>
      <c r="AC24" t="n">
        <v>3.64034247398376</v>
      </c>
      <c r="AD24" t="n">
        <v>2.83173394203186</v>
      </c>
      <c r="AE24" t="n">
        <v>-1.42052328586578</v>
      </c>
      <c r="AF24" t="n">
        <v>2.21755886077881</v>
      </c>
    </row>
    <row r="25">
      <c r="A25" t="s">
        <v>154</v>
      </c>
      <c r="B25" t="s">
        <v>107</v>
      </c>
      <c r="C25" t="s">
        <v>155</v>
      </c>
      <c r="D25" t="s">
        <v>109</v>
      </c>
      <c r="E25" t="s">
        <v>54</v>
      </c>
      <c r="F25"/>
      <c r="G25" t="n">
        <v>-3.47418856620789</v>
      </c>
      <c r="H25" t="n">
        <v>-9.01852512359619</v>
      </c>
      <c r="I25" t="n">
        <v>6.43152618408203</v>
      </c>
      <c r="J25" t="n">
        <v>5.44110250473022</v>
      </c>
      <c r="K25" t="n">
        <v>3.3453061580658</v>
      </c>
      <c r="L25" t="n">
        <v>-9.53686046600342</v>
      </c>
      <c r="M25" t="n">
        <v>-3.288161277771</v>
      </c>
      <c r="N25" t="n">
        <v>-0.9096799492836</v>
      </c>
      <c r="O25" t="n">
        <v>7.07360410690308</v>
      </c>
      <c r="P25" t="n">
        <v>-2.63463568687439</v>
      </c>
      <c r="Q25" t="n">
        <v>-7.72170734405518</v>
      </c>
      <c r="R25" t="n">
        <v>2.66362714767456</v>
      </c>
      <c r="S25" t="n">
        <v>3.86613750457764</v>
      </c>
      <c r="T25" t="n">
        <v>-9.2709550857544</v>
      </c>
      <c r="U25" t="n">
        <v>10.4047622680664</v>
      </c>
      <c r="V25" t="n">
        <v>7.35392808914185</v>
      </c>
      <c r="W25" t="n">
        <v>-1.60486960411072</v>
      </c>
      <c r="X25" t="n">
        <v>-8.30170440673828</v>
      </c>
      <c r="Y25" t="n">
        <v>-3.85109066963196</v>
      </c>
      <c r="Z25" t="n">
        <v>6.25234174728394</v>
      </c>
      <c r="AA25" t="n">
        <v>1.99646162986755</v>
      </c>
      <c r="AB25" t="n">
        <v>-0.351968318223953</v>
      </c>
      <c r="AC25" t="n">
        <v>-12.2279443740845</v>
      </c>
      <c r="AD25" t="n">
        <v>-1.88743734359741</v>
      </c>
      <c r="AE25" t="n">
        <v>-4.1958122253418</v>
      </c>
      <c r="AF25" t="n">
        <v>9.50702381134033</v>
      </c>
    </row>
    <row r="26">
      <c r="A26" t="s">
        <v>156</v>
      </c>
      <c r="B26" t="s">
        <v>107</v>
      </c>
      <c r="C26" t="s">
        <v>157</v>
      </c>
      <c r="D26" t="s">
        <v>109</v>
      </c>
      <c r="E26" t="s">
        <v>54</v>
      </c>
      <c r="F26"/>
      <c r="G26" t="n">
        <v>3.97867870330811</v>
      </c>
      <c r="H26" t="n">
        <v>6.66784191131592</v>
      </c>
      <c r="I26" t="n">
        <v>1.32765567302704</v>
      </c>
      <c r="J26" t="n">
        <v>-1.84743762016296</v>
      </c>
      <c r="K26" t="n">
        <v>4.48942089080811</v>
      </c>
      <c r="L26" t="n">
        <v>2.3699746131897</v>
      </c>
      <c r="M26" t="n">
        <v>6.42502546310425</v>
      </c>
      <c r="N26" t="n">
        <v>0.402529120445251</v>
      </c>
      <c r="O26" t="n">
        <v>-2.54749202728271</v>
      </c>
      <c r="P26" t="n">
        <v>2.31295871734619</v>
      </c>
      <c r="Q26" t="n">
        <v>3.29238390922546</v>
      </c>
      <c r="R26" t="n">
        <v>0.782074570655823</v>
      </c>
      <c r="S26" t="n">
        <v>-2.25364637374878</v>
      </c>
      <c r="T26" t="n">
        <v>4.14071893692017</v>
      </c>
      <c r="U26" t="n">
        <v>-3.34780216217041</v>
      </c>
      <c r="V26" t="n">
        <v>2.89401340484619</v>
      </c>
      <c r="W26" t="n">
        <v>-4.19746541976929</v>
      </c>
      <c r="X26" t="n">
        <v>-2.39027667045593</v>
      </c>
      <c r="Y26" t="n">
        <v>4.30014371871948</v>
      </c>
      <c r="Z26" t="n">
        <v>4.31359386444092</v>
      </c>
      <c r="AA26" t="n">
        <v>-1.32318115234375</v>
      </c>
      <c r="AB26" t="n">
        <v>1.35001790523529</v>
      </c>
      <c r="AC26" t="n">
        <v>9.41221046447754</v>
      </c>
      <c r="AD26" t="n">
        <v>2.824702501297</v>
      </c>
      <c r="AE26" t="n">
        <v>-0.716788530349731</v>
      </c>
      <c r="AF26" t="n">
        <v>0.258960753679276</v>
      </c>
    </row>
    <row r="27">
      <c r="A27" t="s">
        <v>158</v>
      </c>
      <c r="B27" t="s">
        <v>107</v>
      </c>
      <c r="C27" t="s">
        <v>159</v>
      </c>
      <c r="D27" t="s">
        <v>109</v>
      </c>
      <c r="E27" t="s">
        <v>54</v>
      </c>
      <c r="F27"/>
      <c r="G27" t="n">
        <v>-0.801364302635193</v>
      </c>
      <c r="H27" t="n">
        <v>-2.53643679618835</v>
      </c>
      <c r="I27" t="n">
        <v>4.72576999664307</v>
      </c>
      <c r="J27" t="n">
        <v>3.86489844322205</v>
      </c>
      <c r="K27" t="n">
        <v>1.13946652412415</v>
      </c>
      <c r="L27" t="n">
        <v>-0.674427092075348</v>
      </c>
      <c r="M27" t="n">
        <v>2.55197954177856</v>
      </c>
      <c r="N27" t="n">
        <v>-1.43167877197266</v>
      </c>
      <c r="O27" t="n">
        <v>1.4707635641098</v>
      </c>
      <c r="P27" t="n">
        <v>1.37488543987274</v>
      </c>
      <c r="Q27" t="n">
        <v>-0.350944221019745</v>
      </c>
      <c r="R27" t="n">
        <v>0.81001353263855</v>
      </c>
      <c r="S27" t="n">
        <v>-1.71449387073517</v>
      </c>
      <c r="T27" t="n">
        <v>3.15985298156738</v>
      </c>
      <c r="U27" t="n">
        <v>4.21347427368164</v>
      </c>
      <c r="V27" t="n">
        <v>-3.19667768478394</v>
      </c>
      <c r="W27" t="n">
        <v>-2.85593128204346</v>
      </c>
      <c r="X27" t="n">
        <v>-0.894619703292847</v>
      </c>
      <c r="Y27" t="n">
        <v>0.762105584144592</v>
      </c>
      <c r="Z27" t="n">
        <v>0.192281231284142</v>
      </c>
      <c r="AA27" t="n">
        <v>-0.0578212328255177</v>
      </c>
      <c r="AB27" t="n">
        <v>-1.05953109264374</v>
      </c>
      <c r="AC27" t="n">
        <v>0.816858530044556</v>
      </c>
      <c r="AD27" t="n">
        <v>2.84899377822876</v>
      </c>
      <c r="AE27" t="n">
        <v>-1.2947735786438</v>
      </c>
      <c r="AF27" t="n">
        <v>3.29910230636597</v>
      </c>
    </row>
    <row r="28">
      <c r="A28" t="s">
        <v>160</v>
      </c>
      <c r="B28" t="s">
        <v>107</v>
      </c>
      <c r="C28" t="s">
        <v>161</v>
      </c>
      <c r="D28" t="s">
        <v>109</v>
      </c>
      <c r="E28" t="s">
        <v>54</v>
      </c>
      <c r="F28"/>
      <c r="G28" t="n">
        <v>3.56151938438416</v>
      </c>
      <c r="H28" t="n">
        <v>4.27358293533325</v>
      </c>
      <c r="I28" t="n">
        <v>5.96910572052002</v>
      </c>
      <c r="J28" t="n">
        <v>1.35650527477264</v>
      </c>
      <c r="K28" t="n">
        <v>3.1761691570282</v>
      </c>
      <c r="L28" t="n">
        <v>-2.64854097366333</v>
      </c>
      <c r="M28" t="n">
        <v>1.71080029010773</v>
      </c>
      <c r="N28" t="n">
        <v>1.64145159721375</v>
      </c>
      <c r="O28" t="n">
        <v>4.77792453765869</v>
      </c>
      <c r="P28" t="n">
        <v>0.638782441616058</v>
      </c>
      <c r="Q28" t="n">
        <v>3.1429488658905</v>
      </c>
      <c r="R28" t="n">
        <v>2.80481576919556</v>
      </c>
      <c r="S28" t="n">
        <v>0.433598637580872</v>
      </c>
      <c r="T28" t="n">
        <v>-5.01285982131958</v>
      </c>
      <c r="U28" t="n">
        <v>2.18521738052368</v>
      </c>
      <c r="V28" t="n">
        <v>3.71314477920532</v>
      </c>
      <c r="W28" t="n">
        <v>0.865693509578705</v>
      </c>
      <c r="X28" t="n">
        <v>0.283364146947861</v>
      </c>
      <c r="Y28" t="n">
        <v>1.82788968086243</v>
      </c>
      <c r="Z28" t="n">
        <v>-0.92092502117157</v>
      </c>
      <c r="AA28" t="n">
        <v>0.783833682537079</v>
      </c>
      <c r="AB28" t="n">
        <v>2.33291339874268</v>
      </c>
      <c r="AC28" t="n">
        <v>-0.517764866352081</v>
      </c>
      <c r="AD28" t="n">
        <v>0.803184151649475</v>
      </c>
      <c r="AE28" t="n">
        <v>-8.63133144378662</v>
      </c>
      <c r="AF28" t="n">
        <v>-3.16266751289368</v>
      </c>
    </row>
    <row r="29">
      <c r="A29" t="s">
        <v>162</v>
      </c>
      <c r="B29" t="s">
        <v>107</v>
      </c>
      <c r="C29" t="s">
        <v>163</v>
      </c>
      <c r="D29" t="s">
        <v>109</v>
      </c>
      <c r="E29" t="s">
        <v>54</v>
      </c>
      <c r="F29"/>
      <c r="G29" t="n">
        <v>1.99575066566467</v>
      </c>
      <c r="H29" t="n">
        <v>1.64555275440216</v>
      </c>
      <c r="I29" t="n">
        <v>3.18522238731384</v>
      </c>
      <c r="J29" t="n">
        <v>0.654818117618561</v>
      </c>
      <c r="K29" t="n">
        <v>4.96004676818848</v>
      </c>
      <c r="L29" t="n">
        <v>2.53374218940735</v>
      </c>
      <c r="M29" t="n">
        <v>-0.393570274114609</v>
      </c>
      <c r="N29" t="n">
        <v>0.659605801105499</v>
      </c>
      <c r="O29" t="n">
        <v>-0.794285178184509</v>
      </c>
      <c r="P29" t="n">
        <v>6.70129823684692</v>
      </c>
      <c r="Q29" t="n">
        <v>1.99746060371399</v>
      </c>
      <c r="R29" t="n">
        <v>1.70955765247345</v>
      </c>
      <c r="S29" t="n">
        <v>-1.19969010353088</v>
      </c>
      <c r="T29" t="n">
        <v>-6.87878036499023</v>
      </c>
      <c r="U29" t="n">
        <v>-1.08348965644836</v>
      </c>
      <c r="V29" t="n">
        <v>6.7307767868042</v>
      </c>
      <c r="W29" t="n">
        <v>-0.324710518121719</v>
      </c>
      <c r="X29" t="n">
        <v>3.03520226478577</v>
      </c>
      <c r="Y29" t="n">
        <v>1.25520431995392</v>
      </c>
      <c r="Z29" t="n">
        <v>-0.465234279632568</v>
      </c>
      <c r="AA29" t="n">
        <v>1.58879697322845</v>
      </c>
      <c r="AB29" t="n">
        <v>2.2837085723877</v>
      </c>
      <c r="AC29" t="n">
        <v>-0.595816433429718</v>
      </c>
      <c r="AD29" t="n">
        <v>-0.54147332906723</v>
      </c>
      <c r="AE29" t="n">
        <v>-2.21243643760681</v>
      </c>
      <c r="AF29" t="n">
        <v>-9.46647930145264</v>
      </c>
    </row>
    <row r="30">
      <c r="A30" t="s">
        <v>164</v>
      </c>
      <c r="B30" t="s">
        <v>107</v>
      </c>
      <c r="C30" t="s">
        <v>165</v>
      </c>
      <c r="D30" t="s">
        <v>109</v>
      </c>
      <c r="E30" t="s">
        <v>54</v>
      </c>
      <c r="F30"/>
      <c r="G30" t="n">
        <v>37.7943801879883</v>
      </c>
      <c r="H30" t="n">
        <v>61.035026550293</v>
      </c>
      <c r="I30" t="n">
        <v>-0.329397261142731</v>
      </c>
      <c r="J30" t="n">
        <v>2.37791919708252</v>
      </c>
      <c r="K30" t="n">
        <v>-45.1938591003418</v>
      </c>
      <c r="L30" t="n">
        <v>47.417896270752</v>
      </c>
      <c r="M30" t="n">
        <v>-2.10423350334167</v>
      </c>
      <c r="N30" t="n">
        <v>5.18848323822021</v>
      </c>
      <c r="O30" t="n">
        <v>-2.33057022094727</v>
      </c>
      <c r="P30" t="n">
        <v>-26.5771427154541</v>
      </c>
      <c r="Q30" t="n">
        <v>-82.4210052490234</v>
      </c>
      <c r="R30" t="n">
        <v>9.65496826171875</v>
      </c>
      <c r="S30" t="n">
        <v>-18.4896678924561</v>
      </c>
      <c r="T30" t="n">
        <v>-6.93785238265991</v>
      </c>
      <c r="U30" t="n">
        <v>38.1208114624023</v>
      </c>
      <c r="V30" t="n">
        <v>-3.99438667297363</v>
      </c>
      <c r="W30" t="n">
        <v>-9.41251087188721</v>
      </c>
      <c r="X30" t="n">
        <v>-22.7318935394287</v>
      </c>
      <c r="Y30" t="n">
        <v>31.1750240325928</v>
      </c>
      <c r="Z30" t="n">
        <v>-38.5092926025391</v>
      </c>
      <c r="AA30" t="n">
        <v>-48.9579315185547</v>
      </c>
      <c r="AB30" t="n">
        <v>-13.3350534439087</v>
      </c>
      <c r="AC30" t="n">
        <v>-37.6013336181641</v>
      </c>
      <c r="AD30" t="n">
        <v>-8.90119075775146</v>
      </c>
      <c r="AE30" t="n">
        <v>-125.537399291992</v>
      </c>
      <c r="AF30" t="n">
        <v>-48.4590644836426</v>
      </c>
    </row>
    <row r="31">
      <c r="A31" t="s">
        <v>166</v>
      </c>
      <c r="B31" t="s">
        <v>107</v>
      </c>
      <c r="C31" t="s">
        <v>167</v>
      </c>
      <c r="D31" t="s">
        <v>109</v>
      </c>
      <c r="E31" t="s">
        <v>54</v>
      </c>
      <c r="F31"/>
      <c r="G31" t="n">
        <v>-3.11645555496216</v>
      </c>
      <c r="H31" t="n">
        <v>29.4982757568359</v>
      </c>
      <c r="I31" t="n">
        <v>32.7562599182129</v>
      </c>
      <c r="J31" t="n">
        <v>-11.9531097412109</v>
      </c>
      <c r="K31" t="n">
        <v>-10.6351909637451</v>
      </c>
      <c r="L31" t="n">
        <v>-62.3598709106445</v>
      </c>
      <c r="M31" t="n">
        <v>24.6823139190674</v>
      </c>
      <c r="N31" t="n">
        <v>11.3920230865479</v>
      </c>
      <c r="O31" t="n">
        <v>6.05311870574951</v>
      </c>
      <c r="P31" t="n">
        <v>-35.2897987365723</v>
      </c>
      <c r="Q31" t="n">
        <v>-1.79840958118439</v>
      </c>
      <c r="R31" t="n">
        <v>15.8556957244873</v>
      </c>
      <c r="S31" t="n">
        <v>-11.2036190032959</v>
      </c>
      <c r="T31" t="n">
        <v>-9.57924461364746</v>
      </c>
      <c r="U31" t="n">
        <v>21.8600845336914</v>
      </c>
      <c r="V31" t="n">
        <v>-30.4982032775879</v>
      </c>
      <c r="W31" t="n">
        <v>-3.34798359870911</v>
      </c>
      <c r="X31" t="n">
        <v>-35.1125068664551</v>
      </c>
      <c r="Y31" t="n">
        <v>12.0789451599121</v>
      </c>
      <c r="Z31" t="n">
        <v>-14.7247343063354</v>
      </c>
      <c r="AA31" t="n">
        <v>-21.789909362793</v>
      </c>
      <c r="AB31" t="n">
        <v>9.24520015716553</v>
      </c>
      <c r="AC31" t="n">
        <v>9.90029239654541</v>
      </c>
      <c r="AD31" t="n">
        <v>-14.4734878540039</v>
      </c>
      <c r="AE31" t="n">
        <v>-304.406097412109</v>
      </c>
      <c r="AF31" t="n">
        <v>210.756210327148</v>
      </c>
    </row>
    <row r="32">
      <c r="A32" t="s">
        <v>168</v>
      </c>
      <c r="B32" t="s">
        <v>107</v>
      </c>
      <c r="C32" t="s">
        <v>169</v>
      </c>
      <c r="D32" t="s">
        <v>109</v>
      </c>
      <c r="E32" t="s">
        <v>54</v>
      </c>
      <c r="F32"/>
      <c r="G32" t="n">
        <v>-1.57897305488586</v>
      </c>
      <c r="H32" t="n">
        <v>9.48111820220947</v>
      </c>
      <c r="I32" t="n">
        <v>0.256077945232391</v>
      </c>
      <c r="J32" t="n">
        <v>0.909569144248962</v>
      </c>
      <c r="K32" t="n">
        <v>3.23540711402893</v>
      </c>
      <c r="L32" t="n">
        <v>-13.2082033157349</v>
      </c>
      <c r="M32" t="n">
        <v>1.39008593559265</v>
      </c>
      <c r="N32" t="n">
        <v>-4.6244101524353</v>
      </c>
      <c r="O32" t="n">
        <v>20.9869499206543</v>
      </c>
      <c r="P32" t="n">
        <v>-34.7893104553223</v>
      </c>
      <c r="Q32" t="n">
        <v>3.79050922393799</v>
      </c>
      <c r="R32" t="n">
        <v>0.186997830867767</v>
      </c>
      <c r="S32" t="n">
        <v>4.09097242355347</v>
      </c>
      <c r="T32" t="n">
        <v>-3.9584391117096</v>
      </c>
      <c r="U32" t="n">
        <v>3.29995346069336</v>
      </c>
      <c r="V32" t="n">
        <v>4.94911289215088</v>
      </c>
      <c r="W32" t="n">
        <v>3.01015567779541</v>
      </c>
      <c r="X32" t="n">
        <v>-1.94435620307922</v>
      </c>
      <c r="Y32" t="n">
        <v>0.179662927985191</v>
      </c>
      <c r="Z32" t="n">
        <v>0.319595634937286</v>
      </c>
      <c r="AA32" t="n">
        <v>2.34935569763184</v>
      </c>
      <c r="AB32" t="n">
        <v>1.23334860801697</v>
      </c>
      <c r="AC32" t="n">
        <v>-0.894961476325989</v>
      </c>
      <c r="AD32" t="n">
        <v>3.95891070365906</v>
      </c>
      <c r="AE32" t="n">
        <v>-6.87368726730347</v>
      </c>
      <c r="AF32" t="n">
        <v>-2.36979508399963</v>
      </c>
    </row>
    <row r="33">
      <c r="A33" t="s">
        <v>170</v>
      </c>
      <c r="B33" t="s">
        <v>107</v>
      </c>
      <c r="C33" t="s">
        <v>171</v>
      </c>
      <c r="D33" t="s">
        <v>109</v>
      </c>
      <c r="E33" t="s">
        <v>54</v>
      </c>
      <c r="F33"/>
      <c r="G33" t="n">
        <v>18.309513092041</v>
      </c>
      <c r="H33" t="n">
        <v>-3.14312314987183</v>
      </c>
      <c r="I33" t="n">
        <v>12.4853229522705</v>
      </c>
      <c r="J33" t="n">
        <v>11.0470380783081</v>
      </c>
      <c r="K33" t="n">
        <v>0.905336260795593</v>
      </c>
      <c r="L33" t="n">
        <v>1.17406177520752</v>
      </c>
      <c r="M33" t="n">
        <v>1.83420073986053</v>
      </c>
      <c r="N33" t="n">
        <v>7.07781839370728</v>
      </c>
      <c r="O33" t="n">
        <v>3.8935546875</v>
      </c>
      <c r="P33" t="n">
        <v>21.7991027832031</v>
      </c>
      <c r="Q33" t="n">
        <v>10.5820627212524</v>
      </c>
      <c r="R33" t="n">
        <v>7.008704662323</v>
      </c>
      <c r="S33" t="n">
        <v>3.02273917198181</v>
      </c>
      <c r="T33" t="n">
        <v>2.97260570526123</v>
      </c>
      <c r="U33" t="n">
        <v>3.20290327072144</v>
      </c>
      <c r="V33" t="n">
        <v>-1.35022330284119</v>
      </c>
      <c r="W33" t="n">
        <v>0.114444017410278</v>
      </c>
      <c r="X33" t="n">
        <v>3.32582783699036</v>
      </c>
      <c r="Y33" t="n">
        <v>2.68003535270691</v>
      </c>
      <c r="Z33" t="n">
        <v>-6.20227336883545</v>
      </c>
      <c r="AA33" t="n">
        <v>0.617566525936127</v>
      </c>
      <c r="AB33" t="n">
        <v>2.6711528301239</v>
      </c>
      <c r="AC33" t="n">
        <v>-6.67732954025269</v>
      </c>
      <c r="AD33" t="n">
        <v>-0.954773902893066</v>
      </c>
      <c r="AE33" t="n">
        <v>-3.3115177154541</v>
      </c>
      <c r="AF33" t="n">
        <v>-0.84546172618866</v>
      </c>
    </row>
    <row r="34">
      <c r="A34" t="s">
        <v>172</v>
      </c>
      <c r="B34" t="s">
        <v>107</v>
      </c>
      <c r="C34" t="s">
        <v>173</v>
      </c>
      <c r="D34" t="s">
        <v>109</v>
      </c>
      <c r="E34" t="s">
        <v>54</v>
      </c>
      <c r="F34"/>
      <c r="G34" t="n">
        <v>-3.93997430801392</v>
      </c>
      <c r="H34" t="n">
        <v>-4.3198070526123</v>
      </c>
      <c r="I34" t="n">
        <v>-0.48803099989891</v>
      </c>
      <c r="J34" t="n">
        <v>-1.00780260562897</v>
      </c>
      <c r="K34" t="n">
        <v>0.181049942970276</v>
      </c>
      <c r="L34" t="n">
        <v>1.23798191547394</v>
      </c>
      <c r="M34" t="n">
        <v>-1.01408052444458</v>
      </c>
      <c r="N34" t="n">
        <v>0.142114043235779</v>
      </c>
      <c r="O34" t="n">
        <v>-1.74276161193848</v>
      </c>
      <c r="P34" t="n">
        <v>-1.47607052326202</v>
      </c>
      <c r="Q34" t="n">
        <v>-0.63780152797699</v>
      </c>
      <c r="R34" t="n">
        <v>-0.142890214920044</v>
      </c>
      <c r="S34" t="n">
        <v>-1.11748349666595</v>
      </c>
      <c r="T34" t="n">
        <v>-2.60216736793518</v>
      </c>
      <c r="U34" t="n">
        <v>-0.603719174861908</v>
      </c>
      <c r="V34" t="n">
        <v>-0.738769590854645</v>
      </c>
      <c r="W34" t="n">
        <v>0.360999822616577</v>
      </c>
      <c r="X34" t="n">
        <v>-3.16568160057068</v>
      </c>
      <c r="Y34" t="n">
        <v>-4.00248241424561</v>
      </c>
      <c r="Z34" t="n">
        <v>0.654449701309204</v>
      </c>
      <c r="AA34" t="n">
        <v>-0.050722248852253</v>
      </c>
      <c r="AB34" t="n">
        <v>-0.240434095263481</v>
      </c>
      <c r="AC34" t="n">
        <v>-0.479256451129913</v>
      </c>
      <c r="AD34" t="n">
        <v>-2.99529814720154</v>
      </c>
      <c r="AE34" t="n">
        <v>-41.9978218078613</v>
      </c>
      <c r="AF34" t="n">
        <v>-18.0745887756348</v>
      </c>
    </row>
    <row r="35">
      <c r="A35" t="s">
        <v>174</v>
      </c>
      <c r="B35" t="s">
        <v>107</v>
      </c>
      <c r="C35" t="s">
        <v>175</v>
      </c>
      <c r="D35" t="s">
        <v>109</v>
      </c>
      <c r="E35" t="s">
        <v>54</v>
      </c>
      <c r="F35"/>
      <c r="G35" t="n">
        <v>7.66142225265503</v>
      </c>
      <c r="H35" t="n">
        <v>-4.90722560882568</v>
      </c>
      <c r="I35" t="n">
        <v>-0.687927722930908</v>
      </c>
      <c r="J35" t="n">
        <v>1.8781430721283</v>
      </c>
      <c r="K35" t="n">
        <v>-8.45898723602295</v>
      </c>
      <c r="L35" t="n">
        <v>8.34503650665283</v>
      </c>
      <c r="M35" t="n">
        <v>2.5042462348938</v>
      </c>
      <c r="N35" t="n">
        <v>3.890056848526</v>
      </c>
      <c r="O35" t="n">
        <v>2.28920197486877</v>
      </c>
      <c r="P35" t="n">
        <v>7.42504024505615</v>
      </c>
      <c r="Q35" t="n">
        <v>3.95368599891663</v>
      </c>
      <c r="R35" t="n">
        <v>6.07165241241455</v>
      </c>
      <c r="S35" t="n">
        <v>-1.26588368415833</v>
      </c>
      <c r="T35" t="n">
        <v>-4.8059196472168</v>
      </c>
      <c r="U35" t="n">
        <v>-5.60187387466431</v>
      </c>
      <c r="V35" t="n">
        <v>3.73887753486633</v>
      </c>
      <c r="W35" t="n">
        <v>-3.34893250465393</v>
      </c>
      <c r="X35" t="n">
        <v>-0.315922677516937</v>
      </c>
      <c r="Y35" t="n">
        <v>-1.60917448997498</v>
      </c>
      <c r="Z35" t="n">
        <v>1.44057214260101</v>
      </c>
      <c r="AA35" t="n">
        <v>1.81985425949097</v>
      </c>
      <c r="AB35" t="n">
        <v>-1.08894634246826</v>
      </c>
      <c r="AC35" t="n">
        <v>4.26909732818604</v>
      </c>
      <c r="AD35" t="n">
        <v>2.5927894115448</v>
      </c>
      <c r="AE35" t="n">
        <v>-2.00323414802551</v>
      </c>
      <c r="AF35" t="n">
        <v>6.37920951843262</v>
      </c>
    </row>
    <row r="36">
      <c r="A36" t="s">
        <v>176</v>
      </c>
      <c r="B36" t="s">
        <v>107</v>
      </c>
      <c r="C36" t="s">
        <v>177</v>
      </c>
      <c r="D36" t="s">
        <v>109</v>
      </c>
      <c r="E36" t="s">
        <v>54</v>
      </c>
      <c r="F36"/>
      <c r="G36" t="n">
        <v>0.997805714607239</v>
      </c>
      <c r="H36" t="n">
        <v>5.34509420394897</v>
      </c>
      <c r="I36" t="n">
        <v>10.3746604919434</v>
      </c>
      <c r="J36" t="n">
        <v>7.19036960601807</v>
      </c>
      <c r="K36" t="n">
        <v>-1.48776042461395</v>
      </c>
      <c r="L36" t="n">
        <v>7.49683904647827</v>
      </c>
      <c r="M36" t="n">
        <v>-0.511412858963013</v>
      </c>
      <c r="N36" t="n">
        <v>-6.53281354904175</v>
      </c>
      <c r="O36" t="n">
        <v>9.78483200073242</v>
      </c>
      <c r="P36" t="n">
        <v>2.64585733413696</v>
      </c>
      <c r="Q36" t="n">
        <v>4.17384719848633</v>
      </c>
      <c r="R36" t="n">
        <v>16.9006328582764</v>
      </c>
      <c r="S36" t="n">
        <v>-0.0199876725673676</v>
      </c>
      <c r="T36" t="n">
        <v>-12.2278089523315</v>
      </c>
      <c r="U36" t="n">
        <v>-9.42739391326904</v>
      </c>
      <c r="V36" t="n">
        <v>-0.228068605065346</v>
      </c>
      <c r="W36" t="n">
        <v>-0.643778860569</v>
      </c>
      <c r="X36" t="n">
        <v>0.823030233383179</v>
      </c>
      <c r="Y36" t="n">
        <v>-4.18388891220093</v>
      </c>
      <c r="Z36" t="n">
        <v>-3.85531711578369</v>
      </c>
      <c r="AA36" t="n">
        <v>-6.11168479919434</v>
      </c>
      <c r="AB36" t="n">
        <v>-2.90752196311951</v>
      </c>
      <c r="AC36" t="n">
        <v>-5.01514577865601</v>
      </c>
      <c r="AD36" t="n">
        <v>2.28415870666504</v>
      </c>
      <c r="AE36" t="n">
        <v>-9.52555274963379</v>
      </c>
      <c r="AF36" t="n">
        <v>-1.36778688430786</v>
      </c>
    </row>
    <row r="37">
      <c r="A37" t="s">
        <v>178</v>
      </c>
      <c r="B37" t="s">
        <v>107</v>
      </c>
      <c r="C37" t="s">
        <v>179</v>
      </c>
      <c r="D37" t="s">
        <v>109</v>
      </c>
      <c r="E37" t="s">
        <v>54</v>
      </c>
      <c r="F37"/>
      <c r="G37" t="n">
        <v>11.0148448944092</v>
      </c>
      <c r="H37" t="n">
        <v>-9.96262073516846</v>
      </c>
      <c r="I37" t="n">
        <v>-4.11795616149902</v>
      </c>
      <c r="J37" t="n">
        <v>-6.1982741355896</v>
      </c>
      <c r="K37" t="n">
        <v>-9.37661647796631</v>
      </c>
      <c r="L37" t="n">
        <v>22.6159133911133</v>
      </c>
      <c r="M37" t="n">
        <v>12.0264167785645</v>
      </c>
      <c r="N37" t="n">
        <v>10.7481822967529</v>
      </c>
      <c r="O37" t="n">
        <v>-2.7764036655426</v>
      </c>
      <c r="P37" t="n">
        <v>15.0162305831909</v>
      </c>
      <c r="Q37" t="n">
        <v>9.85748767852783</v>
      </c>
      <c r="R37" t="n">
        <v>5.62300109863281</v>
      </c>
      <c r="S37" t="n">
        <v>-0.162123590707779</v>
      </c>
      <c r="T37" t="n">
        <v>4.1182017326355</v>
      </c>
      <c r="U37" t="n">
        <v>-9.79660797119141</v>
      </c>
      <c r="V37" t="n">
        <v>3.45945620536804</v>
      </c>
      <c r="W37" t="n">
        <v>-3.68214297294617</v>
      </c>
      <c r="X37" t="n">
        <v>-4.47168397903442</v>
      </c>
      <c r="Y37" t="n">
        <v>0.527590870857239</v>
      </c>
      <c r="Z37" t="n">
        <v>8.1018705368042</v>
      </c>
      <c r="AA37" t="n">
        <v>9.70737934112549</v>
      </c>
      <c r="AB37" t="n">
        <v>4.74013423919678</v>
      </c>
      <c r="AC37" t="n">
        <v>17.220193862915</v>
      </c>
      <c r="AD37" t="n">
        <v>-1.1646181344986</v>
      </c>
      <c r="AE37" t="n">
        <v>9.73161125183105</v>
      </c>
      <c r="AF37" t="n">
        <v>12.754921913147</v>
      </c>
    </row>
    <row r="38">
      <c r="A38" t="s">
        <v>180</v>
      </c>
      <c r="B38" t="s">
        <v>107</v>
      </c>
      <c r="C38" t="s">
        <v>181</v>
      </c>
      <c r="D38" t="s">
        <v>109</v>
      </c>
      <c r="E38" t="s">
        <v>54</v>
      </c>
      <c r="F38"/>
      <c r="G38" t="n">
        <v>4.77319049835205</v>
      </c>
      <c r="H38" t="n">
        <v>0.595523416996002</v>
      </c>
      <c r="I38" t="n">
        <v>1.7145619392395</v>
      </c>
      <c r="J38" t="n">
        <v>9.14534187316895</v>
      </c>
      <c r="K38" t="n">
        <v>-10.8263273239136</v>
      </c>
      <c r="L38" t="n">
        <v>-2.6268162727356</v>
      </c>
      <c r="M38" t="n">
        <v>-2.2610924243927</v>
      </c>
      <c r="N38" t="n">
        <v>4.15282964706421</v>
      </c>
      <c r="O38" t="n">
        <v>6.82594776153564</v>
      </c>
      <c r="P38" t="n">
        <v>4.59911012649536</v>
      </c>
      <c r="Q38" t="n">
        <v>0.420347213745117</v>
      </c>
      <c r="R38" t="n">
        <v>-0.362297892570496</v>
      </c>
      <c r="S38" t="n">
        <v>-1.71934461593628</v>
      </c>
      <c r="T38" t="n">
        <v>-5.18572425842285</v>
      </c>
      <c r="U38" t="n">
        <v>-1.46918272972107</v>
      </c>
      <c r="V38" t="n">
        <v>9.76484298706055</v>
      </c>
      <c r="W38" t="n">
        <v>-2.7861065864563</v>
      </c>
      <c r="X38" t="n">
        <v>2.22528696060181</v>
      </c>
      <c r="Y38" t="n">
        <v>-0.127400085330009</v>
      </c>
      <c r="Z38" t="n">
        <v>1.05612182617188</v>
      </c>
      <c r="AA38" t="n">
        <v>2.64700841903687</v>
      </c>
      <c r="AB38" t="n">
        <v>-1.65683484077454</v>
      </c>
      <c r="AC38" t="n">
        <v>3.63822436332703</v>
      </c>
      <c r="AD38" t="n">
        <v>4.49573564529419</v>
      </c>
      <c r="AE38" t="n">
        <v>-3.04140138626099</v>
      </c>
      <c r="AF38" t="n">
        <v>7.36863327026367</v>
      </c>
    </row>
    <row r="39">
      <c r="A39" t="s">
        <v>182</v>
      </c>
      <c r="B39" t="s">
        <v>107</v>
      </c>
      <c r="C39" t="s">
        <v>183</v>
      </c>
      <c r="D39" t="s">
        <v>109</v>
      </c>
      <c r="E39" t="s">
        <v>54</v>
      </c>
      <c r="F39"/>
      <c r="G39" t="n">
        <v>3.20592474937439</v>
      </c>
      <c r="H39" t="n">
        <v>6.17593955993652</v>
      </c>
      <c r="I39" t="n">
        <v>5.25764465332031</v>
      </c>
      <c r="J39" t="n">
        <v>6.7377233505249</v>
      </c>
      <c r="K39" t="n">
        <v>12.2902307510376</v>
      </c>
      <c r="L39" t="n">
        <v>-2.61427974700928</v>
      </c>
      <c r="M39" t="n">
        <v>6.07387161254883</v>
      </c>
      <c r="N39" t="n">
        <v>-3.73548126220703</v>
      </c>
      <c r="O39" t="n">
        <v>9.27013206481934</v>
      </c>
      <c r="P39" t="n">
        <v>0.778231203556061</v>
      </c>
      <c r="Q39" t="n">
        <v>5.94309711456299</v>
      </c>
      <c r="R39" t="n">
        <v>5.25763750076294</v>
      </c>
      <c r="S39" t="n">
        <v>-0.763324081897736</v>
      </c>
      <c r="T39" t="n">
        <v>4.54842138290405</v>
      </c>
      <c r="U39" t="n">
        <v>1.37450015544891</v>
      </c>
      <c r="V39" t="n">
        <v>3.22769355773926</v>
      </c>
      <c r="W39" t="n">
        <v>0.861554622650146</v>
      </c>
      <c r="X39" t="n">
        <v>-0.632773160934448</v>
      </c>
      <c r="Y39" t="n">
        <v>-2.41973185539246</v>
      </c>
      <c r="Z39" t="n">
        <v>4.93781661987305</v>
      </c>
      <c r="AA39" t="n">
        <v>0.349386721849442</v>
      </c>
      <c r="AB39" t="n">
        <v>7.62012100219727</v>
      </c>
      <c r="AC39" t="n">
        <v>2.36762356758118</v>
      </c>
      <c r="AD39" t="n">
        <v>4.31106376647949</v>
      </c>
      <c r="AE39" t="n">
        <v>1.50197052955627</v>
      </c>
      <c r="AF39" t="n">
        <v>9.54701709747314</v>
      </c>
    </row>
    <row r="40">
      <c r="A40" t="s">
        <v>184</v>
      </c>
      <c r="B40" t="s">
        <v>107</v>
      </c>
      <c r="C40" t="s">
        <v>185</v>
      </c>
      <c r="D40" t="s">
        <v>109</v>
      </c>
      <c r="E40" t="s">
        <v>54</v>
      </c>
      <c r="F40"/>
      <c r="G40" t="n">
        <v>-5.15978050231934</v>
      </c>
      <c r="H40" t="n">
        <v>4.50193452835083</v>
      </c>
      <c r="I40" t="n">
        <v>-0.660960018634796</v>
      </c>
      <c r="J40" t="n">
        <v>-3.64173007011414</v>
      </c>
      <c r="K40" t="n">
        <v>1.75804626941681</v>
      </c>
      <c r="L40" t="n">
        <v>0.0128244981169701</v>
      </c>
      <c r="M40" t="n">
        <v>2.57917070388794</v>
      </c>
      <c r="N40" t="n">
        <v>-0.0366400927305222</v>
      </c>
      <c r="O40" t="n">
        <v>4.24520206451416</v>
      </c>
      <c r="P40" t="n">
        <v>-4.54466342926025</v>
      </c>
      <c r="Q40" t="n">
        <v>-0.418860644102097</v>
      </c>
      <c r="R40" t="n">
        <v>-0.430927246809006</v>
      </c>
      <c r="S40" t="n">
        <v>4.35462951660156</v>
      </c>
      <c r="T40" t="n">
        <v>1.85481286048889</v>
      </c>
      <c r="U40" t="n">
        <v>2.37443995475769</v>
      </c>
      <c r="V40" t="n">
        <v>2.22848439216614</v>
      </c>
      <c r="W40" t="n">
        <v>0.497166454792023</v>
      </c>
      <c r="X40" t="n">
        <v>-1.62827229499817</v>
      </c>
      <c r="Y40" t="n">
        <v>2.48178243637085</v>
      </c>
      <c r="Z40" t="n">
        <v>1.27248799800873</v>
      </c>
      <c r="AA40" t="n">
        <v>1.34329831600189</v>
      </c>
      <c r="AB40" t="n">
        <v>0.4491066634655</v>
      </c>
      <c r="AC40" t="n">
        <v>0.590161204338074</v>
      </c>
      <c r="AD40" t="n">
        <v>-1.77838480472565</v>
      </c>
      <c r="AE40" t="n">
        <v>-1.03622186183929</v>
      </c>
      <c r="AF40" t="n">
        <v>-2.14734053611755</v>
      </c>
    </row>
    <row r="41">
      <c r="A41" t="s">
        <v>186</v>
      </c>
      <c r="B41" t="s">
        <v>107</v>
      </c>
      <c r="C41" t="s">
        <v>187</v>
      </c>
      <c r="D41" t="s">
        <v>109</v>
      </c>
      <c r="E41" t="s">
        <v>54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107</v>
      </c>
      <c r="C42" t="s">
        <v>189</v>
      </c>
      <c r="D42" t="s">
        <v>109</v>
      </c>
      <c r="E42" t="s">
        <v>54</v>
      </c>
      <c r="F42"/>
      <c r="G42" t="n">
        <v>-0.776730477809906</v>
      </c>
      <c r="H42" t="n">
        <v>-0.45762026309967</v>
      </c>
      <c r="I42" t="n">
        <v>-0.0169280916452408</v>
      </c>
      <c r="J42" t="n">
        <v>-0.57225376367569</v>
      </c>
      <c r="K42" t="n">
        <v>-3.15429353713989</v>
      </c>
      <c r="L42" t="n">
        <v>-0.897818088531494</v>
      </c>
      <c r="M42" t="n">
        <v>1.55020844936371</v>
      </c>
      <c r="N42" t="n">
        <v>-1.09362506866455</v>
      </c>
      <c r="O42" t="n">
        <v>-3.39988613128662</v>
      </c>
      <c r="P42" t="n">
        <v>2.15182518959045</v>
      </c>
      <c r="Q42" t="n">
        <v>-0.409373998641968</v>
      </c>
      <c r="R42" t="n">
        <v>-0.853787362575531</v>
      </c>
      <c r="S42" t="n">
        <v>-2.49979043006897</v>
      </c>
      <c r="T42" t="n">
        <v>-6.11152648925781</v>
      </c>
      <c r="U42" t="n">
        <v>-0.101037509739399</v>
      </c>
      <c r="V42" t="n">
        <v>3.32063889503479</v>
      </c>
      <c r="W42" t="n">
        <v>0.995310008525848</v>
      </c>
      <c r="X42" t="n">
        <v>-0.30211991071701</v>
      </c>
      <c r="Y42" t="n">
        <v>0.726891100406647</v>
      </c>
      <c r="Z42" t="n">
        <v>4.81832599639893</v>
      </c>
      <c r="AA42" t="n">
        <v>1.59923338890076</v>
      </c>
      <c r="AB42" t="n">
        <v>-0.324097841978073</v>
      </c>
      <c r="AC42" t="n">
        <v>-0.277167916297913</v>
      </c>
      <c r="AD42" t="n">
        <v>2.82790184020996</v>
      </c>
      <c r="AE42" t="n">
        <v>-3.27427339553833</v>
      </c>
      <c r="AF42" t="n">
        <v>2.3902370929718</v>
      </c>
    </row>
    <row r="43">
      <c r="A43" t="s">
        <v>190</v>
      </c>
      <c r="B43" t="s">
        <v>107</v>
      </c>
      <c r="C43" t="s">
        <v>191</v>
      </c>
      <c r="D43" t="s">
        <v>109</v>
      </c>
      <c r="E43" t="s">
        <v>54</v>
      </c>
      <c r="F43"/>
      <c r="G43" t="n">
        <v>-0.0437792390584946</v>
      </c>
      <c r="H43" t="n">
        <v>-0.96628999710083</v>
      </c>
      <c r="I43" t="n">
        <v>-0.745908558368683</v>
      </c>
      <c r="J43" t="n">
        <v>-0.823753714561462</v>
      </c>
      <c r="K43" t="n">
        <v>-0.786756753921509</v>
      </c>
      <c r="L43" t="n">
        <v>-1.53363382816315</v>
      </c>
      <c r="M43" t="n">
        <v>1.79119729995728</v>
      </c>
      <c r="N43" t="n">
        <v>0.346028447151184</v>
      </c>
      <c r="O43" t="n">
        <v>-1.77302134037018</v>
      </c>
      <c r="P43" t="n">
        <v>2.12655591964722</v>
      </c>
      <c r="Q43" t="n">
        <v>-0.264637917280197</v>
      </c>
      <c r="R43" t="n">
        <v>1.13527405261993</v>
      </c>
      <c r="S43" t="n">
        <v>-0.8182812333107</v>
      </c>
      <c r="T43" t="n">
        <v>-3.78955316543579</v>
      </c>
      <c r="U43" t="n">
        <v>-0.213757529854774</v>
      </c>
      <c r="V43" t="n">
        <v>1.12123560905457</v>
      </c>
      <c r="W43" t="n">
        <v>-0.976935565471649</v>
      </c>
      <c r="X43" t="n">
        <v>-0.163810700178146</v>
      </c>
      <c r="Y43" t="n">
        <v>0.307757675647736</v>
      </c>
      <c r="Z43" t="n">
        <v>2.38976860046387</v>
      </c>
      <c r="AA43" t="n">
        <v>0.362654596567154</v>
      </c>
      <c r="AB43" t="n">
        <v>-0.15438124537468</v>
      </c>
      <c r="AC43" t="n">
        <v>-0.0375781208276749</v>
      </c>
      <c r="AD43" t="n">
        <v>2.42069578170776</v>
      </c>
      <c r="AE43" t="n">
        <v>-2.8006956577301</v>
      </c>
      <c r="AF43" t="n">
        <v>1.44097697734833</v>
      </c>
    </row>
    <row r="44">
      <c r="A44" t="s">
        <v>192</v>
      </c>
      <c r="B44" t="s">
        <v>107</v>
      </c>
      <c r="C44" t="s">
        <v>193</v>
      </c>
      <c r="D44" t="s">
        <v>109</v>
      </c>
      <c r="E44" t="s">
        <v>54</v>
      </c>
      <c r="F44"/>
      <c r="G44" t="n">
        <v>2.34739589691162</v>
      </c>
      <c r="H44" t="n">
        <v>1.74710416793823</v>
      </c>
      <c r="I44" t="n">
        <v>3.10765695571899</v>
      </c>
      <c r="J44" t="n">
        <v>2.4596529006958</v>
      </c>
      <c r="K44" t="n">
        <v>3.2008740901947</v>
      </c>
      <c r="L44" t="n">
        <v>1.0591322183609</v>
      </c>
      <c r="M44" t="n">
        <v>1.87056791782379</v>
      </c>
      <c r="N44" t="n">
        <v>0.766283869743347</v>
      </c>
      <c r="O44" t="n">
        <v>2.58985376358032</v>
      </c>
      <c r="P44" t="n">
        <v>1.9362872838974</v>
      </c>
      <c r="Q44" t="n">
        <v>2.38999509811401</v>
      </c>
      <c r="R44" t="n">
        <v>2.47583246231079</v>
      </c>
      <c r="S44" t="n">
        <v>-0.679079830646515</v>
      </c>
      <c r="T44" t="n">
        <v>-4.47387456893921</v>
      </c>
      <c r="U44" t="n">
        <v>1.65982043743134</v>
      </c>
      <c r="V44" t="n">
        <v>2.15848970413208</v>
      </c>
      <c r="W44" t="n">
        <v>-0.549657344818115</v>
      </c>
      <c r="X44" t="n">
        <v>-0.671991109848022</v>
      </c>
      <c r="Y44" t="n">
        <v>-0.0822659581899643</v>
      </c>
      <c r="Z44" t="n">
        <v>1.14509475231171</v>
      </c>
      <c r="AA44" t="n">
        <v>1.2113596200943</v>
      </c>
      <c r="AB44" t="n">
        <v>1.24037003517151</v>
      </c>
      <c r="AC44" t="n">
        <v>1.66671133041382</v>
      </c>
      <c r="AD44" t="n">
        <v>0.704344570636749</v>
      </c>
      <c r="AE44" t="n">
        <v>-5.31976890563965</v>
      </c>
      <c r="AF44" t="n">
        <v>2.83781480789185</v>
      </c>
    </row>
    <row r="45">
      <c r="A45" t="s">
        <v>194</v>
      </c>
      <c r="B45" t="s">
        <v>107</v>
      </c>
      <c r="C45" t="s">
        <v>195</v>
      </c>
      <c r="D45" t="s">
        <v>109</v>
      </c>
      <c r="E45" t="s">
        <v>54</v>
      </c>
      <c r="F45"/>
      <c r="G45" t="n">
        <v>2.01221489906311</v>
      </c>
      <c r="H45" t="n">
        <v>1.39191460609436</v>
      </c>
      <c r="I45" t="n">
        <v>2.64781022071838</v>
      </c>
      <c r="J45" t="n">
        <v>2.08661508560181</v>
      </c>
      <c r="K45" t="n">
        <v>3.04920220375061</v>
      </c>
      <c r="L45" t="n">
        <v>0.982276916503906</v>
      </c>
      <c r="M45" t="n">
        <v>1.8449615240097</v>
      </c>
      <c r="N45" t="n">
        <v>0.836418032646179</v>
      </c>
      <c r="O45" t="n">
        <v>2.13655352592468</v>
      </c>
      <c r="P45" t="n">
        <v>1.86477339267731</v>
      </c>
      <c r="Q45" t="n">
        <v>2.13494873046875</v>
      </c>
      <c r="R45" t="n">
        <v>2.11480021476746</v>
      </c>
      <c r="S45" t="n">
        <v>-1.05540597438812</v>
      </c>
      <c r="T45" t="n">
        <v>-4.43602705001831</v>
      </c>
      <c r="U45" t="n">
        <v>1.69473028182983</v>
      </c>
      <c r="V45" t="n">
        <v>1.71780908107758</v>
      </c>
      <c r="W45" t="n">
        <v>-0.811303377151489</v>
      </c>
      <c r="X45" t="n">
        <v>-0.618800222873688</v>
      </c>
      <c r="Y45" t="n">
        <v>-0.0752908661961555</v>
      </c>
      <c r="Z45" t="n">
        <v>0.85035914182663</v>
      </c>
      <c r="AA45" t="n">
        <v>0.942817151546478</v>
      </c>
      <c r="AB45" t="n">
        <v>1.08934903144836</v>
      </c>
      <c r="AC45" t="n">
        <v>1.25491750240326</v>
      </c>
      <c r="AD45" t="n">
        <v>0.464000731706619</v>
      </c>
      <c r="AE45" t="n">
        <v>-5.1931324005127</v>
      </c>
      <c r="AF45" t="n">
        <v>2.84156966209412</v>
      </c>
    </row>
    <row r="46">
      <c r="A46" t="s">
        <v>196</v>
      </c>
      <c r="B46" t="s">
        <v>107</v>
      </c>
      <c r="C46" t="s">
        <v>197</v>
      </c>
      <c r="D46" t="s">
        <v>109</v>
      </c>
      <c r="E46" t="s">
        <v>54</v>
      </c>
      <c r="F46"/>
      <c r="G46" t="n">
        <v>0.918193161487579</v>
      </c>
      <c r="H46" t="n">
        <v>-1.55910325050354</v>
      </c>
      <c r="I46" t="n">
        <v>-1.59033870697021</v>
      </c>
      <c r="J46" t="n">
        <v>-1.3685690164566</v>
      </c>
      <c r="K46" t="n">
        <v>2.50140357017517</v>
      </c>
      <c r="L46" t="n">
        <v>-2.26901888847351</v>
      </c>
      <c r="M46" t="n">
        <v>1.93317627906799</v>
      </c>
      <c r="N46" t="n">
        <v>2.40706348419189</v>
      </c>
      <c r="O46" t="n">
        <v>0.401495397090912</v>
      </c>
      <c r="P46" t="n">
        <v>2.16806721687317</v>
      </c>
      <c r="Q46" t="n">
        <v>0.196938961744308</v>
      </c>
      <c r="R46" t="n">
        <v>3.4021463394165</v>
      </c>
      <c r="S46" t="n">
        <v>1.04843640327454</v>
      </c>
      <c r="T46" t="n">
        <v>-1.29492735862732</v>
      </c>
      <c r="U46" t="n">
        <v>-0.304535388946533</v>
      </c>
      <c r="V46" t="n">
        <v>-1.32897460460663</v>
      </c>
      <c r="W46" t="n">
        <v>-3.28676581382751</v>
      </c>
      <c r="X46" t="n">
        <v>-0.101929761469364</v>
      </c>
      <c r="Y46" t="n">
        <v>-0.0826900824904442</v>
      </c>
      <c r="Z46" t="n">
        <v>-0.537942051887512</v>
      </c>
      <c r="AA46" t="n">
        <v>-0.948740899562836</v>
      </c>
      <c r="AB46" t="n">
        <v>0.346398711204529</v>
      </c>
      <c r="AC46" t="n">
        <v>0.340456902980804</v>
      </c>
      <c r="AD46" t="n">
        <v>1.77683424949646</v>
      </c>
      <c r="AE46" t="n">
        <v>-3.14695978164673</v>
      </c>
      <c r="AF46" t="n">
        <v>0.424953550100327</v>
      </c>
    </row>
    <row r="47">
      <c r="A47" t="s">
        <v>198</v>
      </c>
      <c r="B47" t="s">
        <v>107</v>
      </c>
      <c r="C47" t="s">
        <v>199</v>
      </c>
      <c r="D47" t="s">
        <v>109</v>
      </c>
      <c r="E47" t="s">
        <v>54</v>
      </c>
      <c r="F47"/>
      <c r="G47" t="n">
        <v>-0.677678465843201</v>
      </c>
      <c r="H47" t="n">
        <v>1.2041745185852</v>
      </c>
      <c r="I47" t="n">
        <v>0.763474404811859</v>
      </c>
      <c r="J47" t="n">
        <v>0.173735052347183</v>
      </c>
      <c r="K47" t="n">
        <v>0.114646673202515</v>
      </c>
      <c r="L47" t="n">
        <v>-0.59033066034317</v>
      </c>
      <c r="M47" t="n">
        <v>0.257743120193481</v>
      </c>
      <c r="N47" t="n">
        <v>0.267093777656555</v>
      </c>
      <c r="O47" t="n">
        <v>0.00288346782326698</v>
      </c>
      <c r="P47" t="n">
        <v>-0.109758973121643</v>
      </c>
      <c r="Q47" t="n">
        <v>1.88091325759888</v>
      </c>
      <c r="R47" t="n">
        <v>1.23644638061523</v>
      </c>
      <c r="S47" t="n">
        <v>2.4085385799408</v>
      </c>
      <c r="T47" t="n">
        <v>0.824965715408325</v>
      </c>
      <c r="U47" t="n">
        <v>-0.716993570327759</v>
      </c>
      <c r="V47" t="n">
        <v>0.883714377880096</v>
      </c>
      <c r="W47" t="n">
        <v>-0.130862236022949</v>
      </c>
      <c r="X47" t="n">
        <v>0.452139616012573</v>
      </c>
      <c r="Y47" t="n">
        <v>-0.73034280538559</v>
      </c>
      <c r="Z47" t="n">
        <v>0.0414490699768066</v>
      </c>
      <c r="AA47" t="n">
        <v>0.28653684258461</v>
      </c>
      <c r="AB47" t="n">
        <v>-0.0914031639695168</v>
      </c>
      <c r="AC47" t="n">
        <v>0.0452238135039806</v>
      </c>
      <c r="AD47" t="n">
        <v>0.350544482469559</v>
      </c>
      <c r="AE47" t="n">
        <v>0.0213840045034885</v>
      </c>
      <c r="AF47" t="n">
        <v>1.56957828998566</v>
      </c>
    </row>
    <row r="48">
      <c r="A48" t="s">
        <v>200</v>
      </c>
      <c r="B48" t="s">
        <v>107</v>
      </c>
      <c r="C48" t="s">
        <v>201</v>
      </c>
      <c r="D48" t="s">
        <v>109</v>
      </c>
      <c r="E48" t="s">
        <v>54</v>
      </c>
      <c r="F48"/>
      <c r="G48" t="n">
        <v>-1.12996804714203</v>
      </c>
      <c r="H48" t="n">
        <v>-0.202274784445763</v>
      </c>
      <c r="I48" t="n">
        <v>1.45995140075684</v>
      </c>
      <c r="J48" t="n">
        <v>0.807604074478149</v>
      </c>
      <c r="K48" t="n">
        <v>0.829454302787781</v>
      </c>
      <c r="L48" t="n">
        <v>-0.193967059254646</v>
      </c>
      <c r="M48" t="n">
        <v>-0.511947751045227</v>
      </c>
      <c r="N48" t="n">
        <v>-0.140823990106583</v>
      </c>
      <c r="O48" t="n">
        <v>-0.444984763860703</v>
      </c>
      <c r="P48" t="n">
        <v>-0.697533428668976</v>
      </c>
      <c r="Q48" t="n">
        <v>0.0875813886523247</v>
      </c>
      <c r="R48" t="n">
        <v>0.858255386352539</v>
      </c>
      <c r="S48" t="n">
        <v>0.781298041343689</v>
      </c>
      <c r="T48" t="n">
        <v>-0.904184401035309</v>
      </c>
      <c r="U48" t="n">
        <v>-1.19431340694427</v>
      </c>
      <c r="V48" t="n">
        <v>-0.575132071971893</v>
      </c>
      <c r="W48" t="n">
        <v>-1.27480900287628</v>
      </c>
      <c r="X48" t="n">
        <v>-0.900100946426392</v>
      </c>
      <c r="Y48" t="n">
        <v>-1.36244440078735</v>
      </c>
      <c r="Z48" t="n">
        <v>-1.29387438297272</v>
      </c>
      <c r="AA48" t="n">
        <v>-0.689230740070343</v>
      </c>
      <c r="AB48" t="n">
        <v>-0.692972242832184</v>
      </c>
      <c r="AC48" t="n">
        <v>-1.37039315700531</v>
      </c>
      <c r="AD48" t="n">
        <v>0.813363611698151</v>
      </c>
      <c r="AE48" t="n">
        <v>-5.16418409347534</v>
      </c>
      <c r="AF48" t="n">
        <v>2.39573192596436</v>
      </c>
    </row>
    <row r="49">
      <c r="A49" t="s">
        <v>202</v>
      </c>
      <c r="B49" t="s">
        <v>107</v>
      </c>
      <c r="C49" t="s">
        <v>203</v>
      </c>
      <c r="D49" t="s">
        <v>109</v>
      </c>
      <c r="E49" t="s">
        <v>54</v>
      </c>
      <c r="F49"/>
      <c r="G49" t="n">
        <v>-1.44773805141449</v>
      </c>
      <c r="H49" t="n">
        <v>-0.35923159122467</v>
      </c>
      <c r="I49" t="n">
        <v>0.536958694458008</v>
      </c>
      <c r="J49" t="n">
        <v>0.186733722686768</v>
      </c>
      <c r="K49" t="n">
        <v>0.958556473255157</v>
      </c>
      <c r="L49" t="n">
        <v>0.289985746145248</v>
      </c>
      <c r="M49" t="n">
        <v>-0.788454055786133</v>
      </c>
      <c r="N49" t="n">
        <v>0.588807344436646</v>
      </c>
      <c r="O49" t="n">
        <v>-0.700746357440948</v>
      </c>
      <c r="P49" t="n">
        <v>-1.6618629693985</v>
      </c>
      <c r="Q49" t="n">
        <v>-0.86009818315506</v>
      </c>
      <c r="R49" t="n">
        <v>0.580213010311127</v>
      </c>
      <c r="S49" t="n">
        <v>-0.615179359912872</v>
      </c>
      <c r="T49" t="n">
        <v>-4.01628160476685</v>
      </c>
      <c r="U49" t="n">
        <v>0.404069095849991</v>
      </c>
      <c r="V49" t="n">
        <v>-1.40440058708191</v>
      </c>
      <c r="W49" t="n">
        <v>-1.73543131351471</v>
      </c>
      <c r="X49" t="n">
        <v>-1.84423327445984</v>
      </c>
      <c r="Y49" t="n">
        <v>-1.24689388275146</v>
      </c>
      <c r="Z49" t="n">
        <v>-0.30194166302681</v>
      </c>
      <c r="AA49" t="n">
        <v>-1.34754550457001</v>
      </c>
      <c r="AB49" t="n">
        <v>-1.61370503902435</v>
      </c>
      <c r="AC49" t="n">
        <v>-0.332148641347885</v>
      </c>
      <c r="AD49" t="n">
        <v>1.5903834104538</v>
      </c>
      <c r="AE49" t="n">
        <v>-1.51704704761505</v>
      </c>
      <c r="AF49" t="n">
        <v>1.54918491840363</v>
      </c>
    </row>
    <row r="50">
      <c r="A50" t="s">
        <v>204</v>
      </c>
      <c r="B50" t="s">
        <v>107</v>
      </c>
      <c r="C50" t="s">
        <v>205</v>
      </c>
      <c r="D50" t="s">
        <v>109</v>
      </c>
      <c r="E50" t="s">
        <v>54</v>
      </c>
      <c r="F50"/>
      <c r="G50" t="n">
        <v>-1.14196240901947</v>
      </c>
      <c r="H50" t="n">
        <v>-1.38969612121582</v>
      </c>
      <c r="I50" t="n">
        <v>3.04722213745117</v>
      </c>
      <c r="J50" t="n">
        <v>1.79107451438904</v>
      </c>
      <c r="K50" t="n">
        <v>1.45907175540924</v>
      </c>
      <c r="L50" t="n">
        <v>0.108747556805611</v>
      </c>
      <c r="M50" t="n">
        <v>-0.88944399356842</v>
      </c>
      <c r="N50" t="n">
        <v>-0.92614609003067</v>
      </c>
      <c r="O50" t="n">
        <v>-0.493447840213776</v>
      </c>
      <c r="P50" t="n">
        <v>-0.498195350170135</v>
      </c>
      <c r="Q50" t="n">
        <v>-0.619210839271545</v>
      </c>
      <c r="R50" t="n">
        <v>0.907609820365906</v>
      </c>
      <c r="S50" t="n">
        <v>0.600587606430054</v>
      </c>
      <c r="T50" t="n">
        <v>0.249744951725006</v>
      </c>
      <c r="U50" t="n">
        <v>-2.64583230018616</v>
      </c>
      <c r="V50" t="n">
        <v>-0.905687153339386</v>
      </c>
      <c r="W50" t="n">
        <v>-1.66614258289337</v>
      </c>
      <c r="X50" t="n">
        <v>-1.01172780990601</v>
      </c>
      <c r="Y50" t="n">
        <v>-1.82219290733337</v>
      </c>
      <c r="Z50" t="n">
        <v>-2.8568115234375</v>
      </c>
      <c r="AA50" t="n">
        <v>-0.858679711818695</v>
      </c>
      <c r="AB50" t="n">
        <v>-0.38481131196022</v>
      </c>
      <c r="AC50" t="n">
        <v>-2.95770645141602</v>
      </c>
      <c r="AD50" t="n">
        <v>0.645922303199768</v>
      </c>
      <c r="AE50" t="n">
        <v>-11.3879766464233</v>
      </c>
      <c r="AF50" t="n">
        <v>3.64380788803101</v>
      </c>
    </row>
    <row r="51">
      <c r="A51" t="s">
        <v>206</v>
      </c>
      <c r="B51" t="s">
        <v>107</v>
      </c>
      <c r="C51" t="s">
        <v>207</v>
      </c>
      <c r="D51" t="s">
        <v>109</v>
      </c>
      <c r="E51" t="s">
        <v>54</v>
      </c>
      <c r="F51"/>
      <c r="G51" t="n">
        <v>-1.12743604183197</v>
      </c>
      <c r="H51" t="n">
        <v>0.280353158712387</v>
      </c>
      <c r="I51" t="n">
        <v>2.91249442100525</v>
      </c>
      <c r="J51" t="n">
        <v>1.47735357284546</v>
      </c>
      <c r="K51" t="n">
        <v>1.02967858314514</v>
      </c>
      <c r="L51" t="n">
        <v>-0.338377416133881</v>
      </c>
      <c r="M51" t="n">
        <v>-0.177012205123901</v>
      </c>
      <c r="N51" t="n">
        <v>0.822602689266205</v>
      </c>
      <c r="O51" t="n">
        <v>0.297665596008301</v>
      </c>
      <c r="P51" t="n">
        <v>0.251162618398666</v>
      </c>
      <c r="Q51" t="n">
        <v>-0.0960046425461769</v>
      </c>
      <c r="R51" t="n">
        <v>2.03864097595215</v>
      </c>
      <c r="S51" t="n">
        <v>1.37489581108093</v>
      </c>
      <c r="T51" t="n">
        <v>-0.52537190914154</v>
      </c>
      <c r="U51" t="n">
        <v>-2.56675004959106</v>
      </c>
      <c r="V51" t="n">
        <v>-0.0958621501922607</v>
      </c>
      <c r="W51" t="n">
        <v>-2.28862476348877</v>
      </c>
      <c r="X51" t="n">
        <v>-0.511128842830658</v>
      </c>
      <c r="Y51" t="n">
        <v>-1.5546452999115</v>
      </c>
      <c r="Z51" t="n">
        <v>-3.28537344932556</v>
      </c>
      <c r="AA51" t="n">
        <v>-1.73015069961548</v>
      </c>
      <c r="AB51" t="n">
        <v>1.75287866592407</v>
      </c>
      <c r="AC51" t="n">
        <v>-3.35286402702332</v>
      </c>
      <c r="AD51" t="n">
        <v>0.0896241515874863</v>
      </c>
      <c r="AE51" t="n">
        <v>-14.4589347839355</v>
      </c>
      <c r="AF51" t="n">
        <v>3.88944673538208</v>
      </c>
    </row>
    <row r="52">
      <c r="A52" t="s">
        <v>208</v>
      </c>
      <c r="B52" t="s">
        <v>107</v>
      </c>
      <c r="C52" t="s">
        <v>209</v>
      </c>
      <c r="D52" t="s">
        <v>109</v>
      </c>
      <c r="E52" t="s">
        <v>54</v>
      </c>
      <c r="F52"/>
      <c r="G52" t="n">
        <v>-1.36085891723633</v>
      </c>
      <c r="H52" t="n">
        <v>-5.26844024658203</v>
      </c>
      <c r="I52" t="n">
        <v>3.54780030250549</v>
      </c>
      <c r="J52" t="n">
        <v>2.55487012863159</v>
      </c>
      <c r="K52" t="n">
        <v>2.82270002365112</v>
      </c>
      <c r="L52" t="n">
        <v>-0.844674587249756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-1.95769858360291</v>
      </c>
      <c r="AD52" t="n">
        <v>1.99980640411377</v>
      </c>
      <c r="AE52" t="n">
        <v>-3.04613780975342</v>
      </c>
      <c r="AF52" t="n">
        <v>1.68401110172272</v>
      </c>
    </row>
    <row r="53">
      <c r="A53" t="s">
        <v>210</v>
      </c>
      <c r="B53" t="s">
        <v>107</v>
      </c>
      <c r="C53" t="s">
        <v>211</v>
      </c>
      <c r="D53" t="s">
        <v>109</v>
      </c>
      <c r="E53" t="s">
        <v>54</v>
      </c>
      <c r="F53"/>
      <c r="G53" t="n">
        <v>0.20005851984024</v>
      </c>
      <c r="H53" t="n">
        <v>-5.16773414611816</v>
      </c>
      <c r="I53" t="n">
        <v>3.59112310409546</v>
      </c>
      <c r="J53" t="n">
        <v>-3.84141397476196</v>
      </c>
      <c r="K53" t="n">
        <v>2.10685133934021</v>
      </c>
      <c r="L53" t="n">
        <v>-4.08179998397827</v>
      </c>
      <c r="M53" t="n">
        <v>-0.462702751159668</v>
      </c>
      <c r="N53" t="n">
        <v>-0.624328851699829</v>
      </c>
      <c r="O53" t="n">
        <v>-3.6766722202301</v>
      </c>
      <c r="P53" t="n">
        <v>-3.55824565887451</v>
      </c>
      <c r="Q53" t="n">
        <v>-4.68985366821289</v>
      </c>
      <c r="R53" t="n">
        <v>0.349114090204239</v>
      </c>
      <c r="S53" t="n">
        <v>-1.04437100887299</v>
      </c>
      <c r="T53" t="n">
        <v>-5.20976638793945</v>
      </c>
      <c r="U53" t="n">
        <v>-0.245995908975601</v>
      </c>
      <c r="V53" t="n">
        <v>-0.412698835134506</v>
      </c>
      <c r="W53" t="n">
        <v>-4.06144189834595</v>
      </c>
      <c r="X53" t="n">
        <v>-1.08032286167145</v>
      </c>
      <c r="Y53" t="n">
        <v>0.881918787956238</v>
      </c>
      <c r="Z53" t="n">
        <v>-1.57778060436249</v>
      </c>
      <c r="AA53" t="n">
        <v>-7.44836187362671</v>
      </c>
      <c r="AB53" t="n">
        <v>-0.986592829227448</v>
      </c>
      <c r="AC53" t="n">
        <v>-1.04991006851196</v>
      </c>
      <c r="AD53" t="n">
        <v>-1.67484390735626</v>
      </c>
      <c r="AE53" t="n">
        <v>-33.0068054199219</v>
      </c>
      <c r="AF53" t="n">
        <v>10.5144367218018</v>
      </c>
    </row>
    <row r="54">
      <c r="A54" t="s">
        <v>212</v>
      </c>
      <c r="B54" t="s">
        <v>107</v>
      </c>
      <c r="C54" t="s">
        <v>213</v>
      </c>
      <c r="D54" t="s">
        <v>109</v>
      </c>
      <c r="E54" t="s">
        <v>54</v>
      </c>
      <c r="F54"/>
      <c r="G54" t="n">
        <v>-1.45711576938629</v>
      </c>
      <c r="H54" t="n">
        <v>-2.52501392364502</v>
      </c>
      <c r="I54" t="n">
        <v>0.0604551285505295</v>
      </c>
      <c r="J54" t="n">
        <v>-1.17660772800446</v>
      </c>
      <c r="K54" t="n">
        <v>0.94698441028595</v>
      </c>
      <c r="L54" t="n">
        <v>-1.23152244091034</v>
      </c>
      <c r="M54" t="n">
        <v>-0.83063805103302</v>
      </c>
      <c r="N54" t="n">
        <v>-1.68765187263489</v>
      </c>
      <c r="O54" t="n">
        <v>-0.641322135925293</v>
      </c>
      <c r="P54" t="n">
        <v>-1.56913673877716</v>
      </c>
      <c r="Q54" t="n">
        <v>-1.19933104515076</v>
      </c>
      <c r="R54" t="n">
        <v>1.5943877696991</v>
      </c>
      <c r="S54" t="n">
        <v>-1.0815806388855</v>
      </c>
      <c r="T54" t="n">
        <v>-4.56409788131714</v>
      </c>
      <c r="U54" t="n">
        <v>-0.93488359451294</v>
      </c>
      <c r="V54" t="n">
        <v>-0.385005950927734</v>
      </c>
      <c r="W54" t="n">
        <v>-2.53867840766907</v>
      </c>
      <c r="X54" t="n">
        <v>-1.2383097410202</v>
      </c>
      <c r="Y54" t="n">
        <v>-0.699572265148163</v>
      </c>
      <c r="Z54" t="n">
        <v>-1.90055203437805</v>
      </c>
      <c r="AA54" t="n">
        <v>-3.37119221687317</v>
      </c>
      <c r="AB54" t="n">
        <v>-3.06371569633484</v>
      </c>
      <c r="AC54" t="n">
        <v>-1.02339243888855</v>
      </c>
      <c r="AD54" t="n">
        <v>-1.35744106769562</v>
      </c>
      <c r="AE54" t="n">
        <v>-16.7227973937988</v>
      </c>
      <c r="AF54" t="n">
        <v>4.93412113189697</v>
      </c>
    </row>
    <row r="55">
      <c r="A55" t="s">
        <v>214</v>
      </c>
      <c r="B55" t="s">
        <v>107</v>
      </c>
      <c r="C55" t="s">
        <v>215</v>
      </c>
      <c r="D55" t="s">
        <v>109</v>
      </c>
      <c r="E55" t="s">
        <v>54</v>
      </c>
      <c r="F55"/>
      <c r="G55" t="n">
        <v>-2.45818471908569</v>
      </c>
      <c r="H55" t="n">
        <v>-1.38762903213501</v>
      </c>
      <c r="I55" t="n">
        <v>-2.19181036949158</v>
      </c>
      <c r="J55" t="n">
        <v>0.0787563621997833</v>
      </c>
      <c r="K55" t="n">
        <v>-0.0366169512271881</v>
      </c>
      <c r="L55" t="n">
        <v>0.563849866390228</v>
      </c>
      <c r="M55" t="n">
        <v>-1.13544702529907</v>
      </c>
      <c r="N55" t="n">
        <v>-2.19955348968506</v>
      </c>
      <c r="O55" t="n">
        <v>0.710683703422546</v>
      </c>
      <c r="P55" t="n">
        <v>-0.634216785430908</v>
      </c>
      <c r="Q55" t="n">
        <v>0.963315367698669</v>
      </c>
      <c r="R55" t="n">
        <v>1.84013867378235</v>
      </c>
      <c r="S55" t="n">
        <v>-1.51841831207275</v>
      </c>
      <c r="T55" t="n">
        <v>-4.18937110900879</v>
      </c>
      <c r="U55" t="n">
        <v>-1.51092422008514</v>
      </c>
      <c r="V55" t="n">
        <v>-0.342114925384521</v>
      </c>
      <c r="W55" t="n">
        <v>-1.68172574043274</v>
      </c>
      <c r="X55" t="n">
        <v>-1.15393424034119</v>
      </c>
      <c r="Y55" t="n">
        <v>-1.90327990055084</v>
      </c>
      <c r="Z55" t="n">
        <v>-1.97860836982727</v>
      </c>
      <c r="AA55" t="n">
        <v>-0.212876677513123</v>
      </c>
      <c r="AB55" t="n">
        <v>-4.17619037628174</v>
      </c>
      <c r="AC55" t="n">
        <v>-0.899826943874359</v>
      </c>
      <c r="AD55" t="n">
        <v>-1.2230052947998</v>
      </c>
      <c r="AE55" t="n">
        <v>-6.22828960418701</v>
      </c>
      <c r="AF55" t="n">
        <v>1.65324544906616</v>
      </c>
    </row>
    <row r="56">
      <c r="A56" t="s">
        <v>216</v>
      </c>
      <c r="B56" t="s">
        <v>107</v>
      </c>
      <c r="C56" t="s">
        <v>217</v>
      </c>
      <c r="D56" t="s">
        <v>109</v>
      </c>
      <c r="E56" t="s">
        <v>54</v>
      </c>
      <c r="F56"/>
      <c r="G56" t="n">
        <v>-2.9179859161377</v>
      </c>
      <c r="H56" t="n">
        <v>-1.16349697113037</v>
      </c>
      <c r="I56" t="n">
        <v>-6.38412666320801</v>
      </c>
      <c r="J56" t="n">
        <v>-7.23094415664673</v>
      </c>
      <c r="K56" t="n">
        <v>-10.7022800445557</v>
      </c>
      <c r="L56" t="n">
        <v>-8.36589050292969</v>
      </c>
      <c r="M56" t="n">
        <v>-4.4950065612793</v>
      </c>
      <c r="N56" t="n">
        <v>-4.38018274307251</v>
      </c>
      <c r="O56" t="n">
        <v>-2.51091027259827</v>
      </c>
      <c r="P56" t="n">
        <v>-5.330491065979</v>
      </c>
      <c r="Q56" t="n">
        <v>-1.73941230773926</v>
      </c>
      <c r="R56" t="n">
        <v>-2.50497794151306</v>
      </c>
      <c r="S56" t="n">
        <v>-3.59067106246948</v>
      </c>
      <c r="T56" t="n">
        <v>-1.94434821605682</v>
      </c>
      <c r="U56" t="n">
        <v>3.02530860900879</v>
      </c>
      <c r="V56" t="n">
        <v>-6.0411376953125</v>
      </c>
      <c r="W56" t="n">
        <v>-6.68274831771851</v>
      </c>
      <c r="X56" t="n">
        <v>1.17794942855835</v>
      </c>
      <c r="Y56" t="n">
        <v>-4.56067800521851</v>
      </c>
      <c r="Z56" t="n">
        <v>-9.95833587646484</v>
      </c>
      <c r="AA56" t="n">
        <v>6.66700458526611</v>
      </c>
      <c r="AB56" t="n">
        <v>-7.45498180389404</v>
      </c>
      <c r="AC56" t="n">
        <v>-2.5443959236145</v>
      </c>
      <c r="AD56" t="n">
        <v>-0.255391746759415</v>
      </c>
      <c r="AE56" t="n">
        <v>6.13964557647705</v>
      </c>
      <c r="AF56" t="n">
        <v>-6.01414155960083</v>
      </c>
    </row>
    <row r="57">
      <c r="A57" t="s">
        <v>218</v>
      </c>
      <c r="B57" t="s">
        <v>107</v>
      </c>
      <c r="C57" t="s">
        <v>219</v>
      </c>
      <c r="D57" t="s">
        <v>109</v>
      </c>
      <c r="E57" t="s">
        <v>54</v>
      </c>
      <c r="F57"/>
      <c r="G57" t="n">
        <v>1.35258889198303</v>
      </c>
      <c r="H57" t="n">
        <v>1.4270806312561</v>
      </c>
      <c r="I57" t="n">
        <v>2.70560145378113</v>
      </c>
      <c r="J57" t="n">
        <v>1.91384887695312</v>
      </c>
      <c r="K57" t="n">
        <v>2.61137771606445</v>
      </c>
      <c r="L57" t="n">
        <v>0.760311007499695</v>
      </c>
      <c r="M57" t="n">
        <v>1.46602034568787</v>
      </c>
      <c r="N57" t="n">
        <v>0.648741006851196</v>
      </c>
      <c r="O57" t="n">
        <v>2.07133436203003</v>
      </c>
      <c r="P57" t="n">
        <v>1.23540937900543</v>
      </c>
      <c r="Q57" t="n">
        <v>1.75481843948364</v>
      </c>
      <c r="R57" t="n">
        <v>1.98957812786102</v>
      </c>
      <c r="S57" t="n">
        <v>-0.201423093676567</v>
      </c>
      <c r="T57" t="n">
        <v>-3.54958057403564</v>
      </c>
      <c r="U57" t="n">
        <v>1.10152292251587</v>
      </c>
      <c r="V57" t="n">
        <v>1.66175901889801</v>
      </c>
      <c r="W57" t="n">
        <v>-0.582028865814209</v>
      </c>
      <c r="X57" t="n">
        <v>-0.578536868095398</v>
      </c>
      <c r="Y57" t="n">
        <v>-0.252025753259659</v>
      </c>
      <c r="Z57" t="n">
        <v>0.469749569892883</v>
      </c>
      <c r="AA57" t="n">
        <v>0.758650362491608</v>
      </c>
      <c r="AB57" t="n">
        <v>0.727715134620667</v>
      </c>
      <c r="AC57" t="n">
        <v>0.931125164031982</v>
      </c>
      <c r="AD57" t="n">
        <v>0.639951884746552</v>
      </c>
      <c r="AE57" t="n">
        <v>-4.6950798034668</v>
      </c>
      <c r="AF57" t="n">
        <v>2.26546740531921</v>
      </c>
    </row>
    <row r="58">
      <c r="A58" t="s">
        <v>220</v>
      </c>
      <c r="B58" t="s">
        <v>107</v>
      </c>
      <c r="C58" t="s">
        <v>221</v>
      </c>
      <c r="D58" t="s">
        <v>109</v>
      </c>
      <c r="E58" t="s">
        <v>54</v>
      </c>
      <c r="F58"/>
      <c r="G58" t="n">
        <v>1.36013734340668</v>
      </c>
      <c r="H58" t="n">
        <v>1.43005633354187</v>
      </c>
      <c r="I58" t="n">
        <v>2.71109008789062</v>
      </c>
      <c r="J58" t="n">
        <v>1.9253568649292</v>
      </c>
      <c r="K58" t="n">
        <v>2.61426949501038</v>
      </c>
      <c r="L58" t="n">
        <v>0.768146216869354</v>
      </c>
      <c r="M58" t="n">
        <v>1.4762008190155</v>
      </c>
      <c r="N58" t="n">
        <v>0.646135091781616</v>
      </c>
      <c r="O58" t="n">
        <v>2.06799626350403</v>
      </c>
      <c r="P58" t="n">
        <v>1.23749649524689</v>
      </c>
      <c r="Q58" t="n">
        <v>1.74701488018036</v>
      </c>
      <c r="R58" t="n">
        <v>1.98796987533569</v>
      </c>
      <c r="S58" t="n">
        <v>-0.203700736165047</v>
      </c>
      <c r="T58" t="n">
        <v>-3.54151129722595</v>
      </c>
      <c r="U58" t="n">
        <v>1.08388316631317</v>
      </c>
      <c r="V58" t="n">
        <v>1.66589379310608</v>
      </c>
      <c r="W58" t="n">
        <v>-0.57850980758667</v>
      </c>
      <c r="X58" t="n">
        <v>-0.593165755271912</v>
      </c>
      <c r="Y58" t="n">
        <v>-0.249062389135361</v>
      </c>
      <c r="Z58" t="n">
        <v>0.478876799345016</v>
      </c>
      <c r="AA58" t="n">
        <v>0.750071287155151</v>
      </c>
      <c r="AB58" t="n">
        <v>0.739797592163086</v>
      </c>
      <c r="AC58" t="n">
        <v>0.923625588417053</v>
      </c>
      <c r="AD58" t="n">
        <v>0.627486109733582</v>
      </c>
      <c r="AE58" t="n">
        <v>-4.71112155914307</v>
      </c>
      <c r="AF58" t="n">
        <v>2.26761746406555</v>
      </c>
    </row>
    <row r="59">
      <c r="A59" t="s">
        <v>222</v>
      </c>
      <c r="B59" t="s">
        <v>107</v>
      </c>
      <c r="C59" t="s">
        <v>223</v>
      </c>
      <c r="D59" t="s">
        <v>109</v>
      </c>
      <c r="E59" t="s">
        <v>54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56</v>
      </c>
      <c r="F2"/>
      <c r="G2" t="n">
        <v>0.555668890476227</v>
      </c>
      <c r="H2" t="n">
        <v>1.78561210632324</v>
      </c>
      <c r="I2" t="n">
        <v>0.138461902737617</v>
      </c>
      <c r="J2" t="n">
        <v>-0.506462931632996</v>
      </c>
      <c r="K2" t="n">
        <v>0.213204354047775</v>
      </c>
      <c r="L2" t="n">
        <v>2.0001585483551</v>
      </c>
      <c r="M2" t="n">
        <v>2.31604170799255</v>
      </c>
      <c r="N2" t="n">
        <v>1.57251024246216</v>
      </c>
      <c r="O2" t="n">
        <v>1.57101607322693</v>
      </c>
      <c r="P2" t="n">
        <v>0.577639102935791</v>
      </c>
      <c r="Q2" t="n">
        <v>-2.06014823913574</v>
      </c>
      <c r="R2" t="n">
        <v>0.438080966472626</v>
      </c>
      <c r="S2" t="n">
        <v>0.629240214824677</v>
      </c>
      <c r="T2" t="n">
        <v>-1.59251713752747</v>
      </c>
      <c r="U2" t="n">
        <v>2.26043438911438</v>
      </c>
      <c r="V2" t="n">
        <v>1.5737829208374</v>
      </c>
      <c r="W2" t="n">
        <v>2.33934187889099</v>
      </c>
      <c r="X2" t="n">
        <v>-1.73198390007019</v>
      </c>
      <c r="Y2" t="n">
        <v>0.182140901684761</v>
      </c>
      <c r="Z2" t="n">
        <v>1.33127403259277</v>
      </c>
      <c r="AA2" t="n">
        <v>1.26711070537567</v>
      </c>
      <c r="AB2" t="n">
        <v>-0.654260754585266</v>
      </c>
      <c r="AC2" t="n">
        <v>0.990955233573914</v>
      </c>
      <c r="AD2" t="n">
        <v>2.54782938957214</v>
      </c>
      <c r="AE2" t="n">
        <v>1.63146913051605</v>
      </c>
      <c r="AF2" t="n">
        <v>-1.48476350307465</v>
      </c>
    </row>
    <row r="3">
      <c r="A3" t="s">
        <v>110</v>
      </c>
      <c r="B3" t="s">
        <v>107</v>
      </c>
      <c r="C3" t="s">
        <v>111</v>
      </c>
      <c r="D3" t="s">
        <v>109</v>
      </c>
      <c r="E3" t="s">
        <v>56</v>
      </c>
      <c r="F3"/>
      <c r="G3" t="n">
        <v>0.720174908638</v>
      </c>
      <c r="H3" t="n">
        <v>1.61676013469696</v>
      </c>
      <c r="I3" t="n">
        <v>-5.71629905700684</v>
      </c>
      <c r="J3" t="n">
        <v>-0.295189499855042</v>
      </c>
      <c r="K3" t="n">
        <v>3.69706892967224</v>
      </c>
      <c r="L3" t="n">
        <v>-0.209895566105843</v>
      </c>
      <c r="M3" t="n">
        <v>-0.212152764201164</v>
      </c>
      <c r="N3" t="n">
        <v>1.45400536060333</v>
      </c>
      <c r="O3" t="n">
        <v>0.310230672359467</v>
      </c>
      <c r="P3" t="n">
        <v>1.13070583343506</v>
      </c>
      <c r="Q3" t="n">
        <v>-2.54041934013367</v>
      </c>
      <c r="R3" t="n">
        <v>1.55797326564789</v>
      </c>
      <c r="S3" t="n">
        <v>-1.46962344646454</v>
      </c>
      <c r="T3" t="n">
        <v>0.312755525112152</v>
      </c>
      <c r="U3" t="n">
        <v>0.51999568939209</v>
      </c>
      <c r="V3" t="n">
        <v>0.105134703218937</v>
      </c>
      <c r="W3" t="n">
        <v>-0.575945377349854</v>
      </c>
      <c r="X3" t="n">
        <v>-0.861841261386871</v>
      </c>
      <c r="Y3" t="n">
        <v>0.254749953746796</v>
      </c>
      <c r="Z3" t="n">
        <v>1.21864449977875</v>
      </c>
      <c r="AA3" t="n">
        <v>-0.678923070430756</v>
      </c>
      <c r="AB3" t="n">
        <v>-0.350895345211029</v>
      </c>
      <c r="AC3" t="n">
        <v>0.0000000914591566925083</v>
      </c>
      <c r="AD3" t="n">
        <v>-0.000000135649941057636</v>
      </c>
      <c r="AE3" t="n">
        <v>-0.000000172779422769054</v>
      </c>
      <c r="AF3" t="n">
        <v>0.00000120395179692423</v>
      </c>
    </row>
    <row r="4">
      <c r="A4" t="s">
        <v>112</v>
      </c>
      <c r="B4" t="s">
        <v>107</v>
      </c>
      <c r="C4" t="s">
        <v>113</v>
      </c>
      <c r="D4" t="s">
        <v>109</v>
      </c>
      <c r="E4" t="s">
        <v>56</v>
      </c>
      <c r="F4"/>
      <c r="G4" t="n">
        <v>0.635224342346191</v>
      </c>
      <c r="H4" t="n">
        <v>-0.178753182291985</v>
      </c>
      <c r="I4" t="n">
        <v>0.377857834100723</v>
      </c>
      <c r="J4" t="n">
        <v>1.64392161369324</v>
      </c>
      <c r="K4" t="n">
        <v>0.127843469381332</v>
      </c>
      <c r="L4" t="n">
        <v>-0.0564955696463585</v>
      </c>
      <c r="M4" t="n">
        <v>0.572350919246674</v>
      </c>
      <c r="N4" t="n">
        <v>1.2311624288559</v>
      </c>
      <c r="O4" t="n">
        <v>0.448797464370728</v>
      </c>
      <c r="P4" t="n">
        <v>0.497264683246613</v>
      </c>
      <c r="Q4" t="n">
        <v>0.20865099132061</v>
      </c>
      <c r="R4" t="n">
        <v>-0.29880627989769</v>
      </c>
      <c r="S4" t="n">
        <v>-0.140946283936501</v>
      </c>
      <c r="T4" t="n">
        <v>0.326811134815216</v>
      </c>
      <c r="U4" t="n">
        <v>-0.323877096176147</v>
      </c>
      <c r="V4" t="n">
        <v>-0.0558954030275345</v>
      </c>
      <c r="W4" t="n">
        <v>0.274770230054855</v>
      </c>
      <c r="X4" t="n">
        <v>-0.372590690851212</v>
      </c>
      <c r="Y4" t="n">
        <v>0.334784835577011</v>
      </c>
      <c r="Z4" t="n">
        <v>-0.0406438335776329</v>
      </c>
      <c r="AA4" t="n">
        <v>0.0712313875555992</v>
      </c>
      <c r="AB4" t="n">
        <v>-0.456745445728302</v>
      </c>
      <c r="AC4" t="n">
        <v>-0.0966328158974648</v>
      </c>
      <c r="AD4" t="n">
        <v>-0.010351681150496</v>
      </c>
      <c r="AE4" t="n">
        <v>-0.0943366289138794</v>
      </c>
      <c r="AF4" t="n">
        <v>-0.0497984290122986</v>
      </c>
    </row>
    <row r="5">
      <c r="A5" t="s">
        <v>114</v>
      </c>
      <c r="B5" t="s">
        <v>107</v>
      </c>
      <c r="C5" t="s">
        <v>115</v>
      </c>
      <c r="D5" t="s">
        <v>109</v>
      </c>
      <c r="E5" t="s">
        <v>56</v>
      </c>
      <c r="F5"/>
      <c r="G5" t="n">
        <v>0.592195153236389</v>
      </c>
      <c r="H5" t="n">
        <v>-0.173624977469444</v>
      </c>
      <c r="I5" t="n">
        <v>0.39299476146698</v>
      </c>
      <c r="J5" t="n">
        <v>1.61789894104004</v>
      </c>
      <c r="K5" t="n">
        <v>0.128931686282158</v>
      </c>
      <c r="L5" t="n">
        <v>-0.0567225329577923</v>
      </c>
      <c r="M5" t="n">
        <v>0.581703126430511</v>
      </c>
      <c r="N5" t="n">
        <v>1.20748507976532</v>
      </c>
      <c r="O5" t="n">
        <v>0.431364178657532</v>
      </c>
      <c r="P5" t="n">
        <v>0.483470886945724</v>
      </c>
      <c r="Q5" t="n">
        <v>0.20663671195507</v>
      </c>
      <c r="R5" t="n">
        <v>-0.298370033502579</v>
      </c>
      <c r="S5" t="n">
        <v>-0.140519142150879</v>
      </c>
      <c r="T5" t="n">
        <v>0.318360477685928</v>
      </c>
      <c r="U5" t="n">
        <v>-0.301136523485184</v>
      </c>
      <c r="V5" t="n">
        <v>-0.0533604919910431</v>
      </c>
      <c r="W5" t="n">
        <v>0.261729568243027</v>
      </c>
      <c r="X5" t="n">
        <v>-0.351433306932449</v>
      </c>
      <c r="Y5" t="n">
        <v>0.31933182477951</v>
      </c>
      <c r="Z5" t="n">
        <v>-0.0387378707528114</v>
      </c>
      <c r="AA5" t="n">
        <v>0.0680062025785446</v>
      </c>
      <c r="AB5" t="n">
        <v>-0.433980762958527</v>
      </c>
      <c r="AC5" t="n">
        <v>-0.0925454273819923</v>
      </c>
      <c r="AD5" t="n">
        <v>-0.00975149869918823</v>
      </c>
      <c r="AE5" t="n">
        <v>-0.0839446261525154</v>
      </c>
      <c r="AF5" t="n">
        <v>-0.0433226898312569</v>
      </c>
    </row>
    <row r="6">
      <c r="A6" t="s">
        <v>116</v>
      </c>
      <c r="B6" t="s">
        <v>107</v>
      </c>
      <c r="C6" t="s">
        <v>117</v>
      </c>
      <c r="D6" t="s">
        <v>109</v>
      </c>
      <c r="E6" t="s">
        <v>56</v>
      </c>
      <c r="F6"/>
      <c r="G6" t="n">
        <v>0.775928497314453</v>
      </c>
      <c r="H6" t="n">
        <v>-0.197642177343369</v>
      </c>
      <c r="I6" t="n">
        <v>0.49830424785614</v>
      </c>
      <c r="J6" t="n">
        <v>2.14420080184937</v>
      </c>
      <c r="K6" t="n">
        <v>0.166966050863266</v>
      </c>
      <c r="L6" t="n">
        <v>-0.0680742487311363</v>
      </c>
      <c r="M6" t="n">
        <v>0.77806681394577</v>
      </c>
      <c r="N6" t="n">
        <v>1.67926049232483</v>
      </c>
      <c r="O6" t="n">
        <v>0.578838169574738</v>
      </c>
      <c r="P6" t="n">
        <v>0.616669297218323</v>
      </c>
      <c r="Q6" t="n">
        <v>0.260549426078796</v>
      </c>
      <c r="R6" t="n">
        <v>-0.405914604663849</v>
      </c>
      <c r="S6" t="n">
        <v>-0.188735648989677</v>
      </c>
      <c r="T6" t="n">
        <v>0.416703581809998</v>
      </c>
      <c r="U6" t="n">
        <v>-0.39979749917984</v>
      </c>
      <c r="V6" t="n">
        <v>-0.0681967660784721</v>
      </c>
      <c r="W6" t="n">
        <v>0.349523663520813</v>
      </c>
      <c r="X6" t="n">
        <v>-0.498393774032593</v>
      </c>
      <c r="Y6" t="n">
        <v>0.45277550816536</v>
      </c>
      <c r="Z6" t="n">
        <v>-0.0538553446531296</v>
      </c>
      <c r="AA6" t="n">
        <v>0.0956405848264694</v>
      </c>
      <c r="AB6" t="n">
        <v>-0.66423511505127</v>
      </c>
      <c r="AC6" t="n">
        <v>-0.141420274972916</v>
      </c>
      <c r="AD6" t="n">
        <v>-0.0144028887152672</v>
      </c>
      <c r="AE6" t="n">
        <v>-0.129359930753708</v>
      </c>
      <c r="AF6" t="n">
        <v>-0.0708503499627113</v>
      </c>
    </row>
    <row r="7">
      <c r="A7" t="s">
        <v>118</v>
      </c>
      <c r="B7" t="s">
        <v>107</v>
      </c>
      <c r="C7" t="s">
        <v>119</v>
      </c>
      <c r="D7" t="s">
        <v>109</v>
      </c>
      <c r="E7" t="s">
        <v>56</v>
      </c>
      <c r="F7"/>
      <c r="G7" t="n">
        <v>0.585279881954193</v>
      </c>
      <c r="H7" t="n">
        <v>-0.175892621278763</v>
      </c>
      <c r="I7" t="n">
        <v>0.379477947950363</v>
      </c>
      <c r="J7" t="n">
        <v>1.59828531742096</v>
      </c>
      <c r="K7" t="n">
        <v>0.120353572070599</v>
      </c>
      <c r="L7" t="n">
        <v>-0.0521712005138397</v>
      </c>
      <c r="M7" t="n">
        <v>0.540591180324554</v>
      </c>
      <c r="N7" t="n">
        <v>1.18760788440704</v>
      </c>
      <c r="O7" t="n">
        <v>0.444617927074432</v>
      </c>
      <c r="P7" t="n">
        <v>0.5143883228302</v>
      </c>
      <c r="Q7" t="n">
        <v>0.218212723731995</v>
      </c>
      <c r="R7" t="n">
        <v>-0.315129399299622</v>
      </c>
      <c r="S7" t="n">
        <v>-0.153945773839951</v>
      </c>
      <c r="T7" t="n">
        <v>0.350127458572388</v>
      </c>
      <c r="U7" t="n">
        <v>-0.337224066257477</v>
      </c>
      <c r="V7" t="n">
        <v>-0.058293879032135</v>
      </c>
      <c r="W7" t="n">
        <v>0.291899770498276</v>
      </c>
      <c r="X7" t="n">
        <v>-0.399017602205276</v>
      </c>
      <c r="Y7" t="n">
        <v>0.356329590082169</v>
      </c>
      <c r="Z7" t="n">
        <v>-0.043065756559372</v>
      </c>
      <c r="AA7" t="n">
        <v>0.0749920830130577</v>
      </c>
      <c r="AB7" t="n">
        <v>-0.482151418924332</v>
      </c>
      <c r="AC7" t="n">
        <v>-0.099022887647152</v>
      </c>
      <c r="AD7" t="n">
        <v>-0.0101174721494317</v>
      </c>
      <c r="AE7" t="n">
        <v>-0.0897674933075905</v>
      </c>
      <c r="AF7" t="n">
        <v>-0.0463247112929821</v>
      </c>
    </row>
    <row r="8">
      <c r="A8" t="s">
        <v>120</v>
      </c>
      <c r="B8" t="s">
        <v>107</v>
      </c>
      <c r="C8" t="s">
        <v>121</v>
      </c>
      <c r="D8" t="s">
        <v>109</v>
      </c>
      <c r="E8" t="s">
        <v>56</v>
      </c>
      <c r="F8"/>
      <c r="G8" t="n">
        <v>0.470396935939789</v>
      </c>
      <c r="H8" t="n">
        <v>-0.117215655744076</v>
      </c>
      <c r="I8" t="n">
        <v>0.309017837047577</v>
      </c>
      <c r="J8" t="n">
        <v>1.27630114555359</v>
      </c>
      <c r="K8" t="n">
        <v>0.0732446163892746</v>
      </c>
      <c r="L8" t="n">
        <v>-0.0228124875575304</v>
      </c>
      <c r="M8" t="n">
        <v>0.314910918474197</v>
      </c>
      <c r="N8" t="n">
        <v>0.762170851230621</v>
      </c>
      <c r="O8" t="n">
        <v>0.20888976752758</v>
      </c>
      <c r="P8" t="n">
        <v>0.161739841103554</v>
      </c>
      <c r="Q8" t="n">
        <v>0.0915118679404259</v>
      </c>
      <c r="R8" t="n">
        <v>-0.185090482234955</v>
      </c>
      <c r="S8" t="n">
        <v>-0.0909166038036346</v>
      </c>
      <c r="T8" t="n">
        <v>0.202719837427139</v>
      </c>
      <c r="U8" t="n">
        <v>-0.221506878733635</v>
      </c>
      <c r="V8" t="n">
        <v>-0.055128138512373</v>
      </c>
      <c r="W8" t="n">
        <v>0.236555233597755</v>
      </c>
      <c r="X8" t="n">
        <v>-0.256961464881897</v>
      </c>
      <c r="Y8" t="n">
        <v>0.304447948932648</v>
      </c>
      <c r="Z8" t="n">
        <v>-0.0320624485611916</v>
      </c>
      <c r="AA8" t="n">
        <v>0.0349817909300327</v>
      </c>
      <c r="AB8" t="n">
        <v>-0.189937308430672</v>
      </c>
      <c r="AC8" t="n">
        <v>-0.0402780622243881</v>
      </c>
      <c r="AD8" t="n">
        <v>-0.00361436023376882</v>
      </c>
      <c r="AE8" t="n">
        <v>-0.0529602356255054</v>
      </c>
      <c r="AF8" t="n">
        <v>-0.0304862800985575</v>
      </c>
    </row>
    <row r="9">
      <c r="A9" t="s">
        <v>122</v>
      </c>
      <c r="B9" t="s">
        <v>107</v>
      </c>
      <c r="C9" t="s">
        <v>123</v>
      </c>
      <c r="D9" t="s">
        <v>109</v>
      </c>
      <c r="E9" t="s">
        <v>56</v>
      </c>
      <c r="F9"/>
      <c r="G9" t="n">
        <v>0.567337393760681</v>
      </c>
      <c r="H9" t="n">
        <v>-0.154499933123589</v>
      </c>
      <c r="I9" t="n">
        <v>0.337473899126053</v>
      </c>
      <c r="J9" t="n">
        <v>1.48568189144135</v>
      </c>
      <c r="K9" t="n">
        <v>0.113227553665638</v>
      </c>
      <c r="L9" t="n">
        <v>-0.0458933003246784</v>
      </c>
      <c r="M9" t="n">
        <v>0.463731586933136</v>
      </c>
      <c r="N9" t="n">
        <v>1.04436135292053</v>
      </c>
      <c r="O9" t="n">
        <v>0.380547046661377</v>
      </c>
      <c r="P9" t="n">
        <v>0.435326933860779</v>
      </c>
      <c r="Q9" t="n">
        <v>0.171971008181572</v>
      </c>
      <c r="R9" t="n">
        <v>-0.238596305251122</v>
      </c>
      <c r="S9" t="n">
        <v>-0.116512805223465</v>
      </c>
      <c r="T9" t="n">
        <v>0.271539032459259</v>
      </c>
      <c r="U9" t="n">
        <v>-0.275801479816437</v>
      </c>
      <c r="V9" t="n">
        <v>-0.0494104102253914</v>
      </c>
      <c r="W9" t="n">
        <v>0.261277168989182</v>
      </c>
      <c r="X9" t="n">
        <v>-0.359366327524185</v>
      </c>
      <c r="Y9" t="n">
        <v>0.288587749004364</v>
      </c>
      <c r="Z9" t="n">
        <v>-0.0315863341093063</v>
      </c>
      <c r="AA9" t="n">
        <v>0.0493266433477402</v>
      </c>
      <c r="AB9" t="n">
        <v>-0.30692321062088</v>
      </c>
      <c r="AC9" t="n">
        <v>-0.0698019787669182</v>
      </c>
      <c r="AD9" t="n">
        <v>-0.00800559855997562</v>
      </c>
      <c r="AE9" t="n">
        <v>-0.0714518949389458</v>
      </c>
      <c r="AF9" t="n">
        <v>-0.0344441197812557</v>
      </c>
    </row>
    <row r="10">
      <c r="A10" t="s">
        <v>124</v>
      </c>
      <c r="B10" t="s">
        <v>107</v>
      </c>
      <c r="C10" t="s">
        <v>125</v>
      </c>
      <c r="D10" t="s">
        <v>109</v>
      </c>
      <c r="E10" t="s">
        <v>56</v>
      </c>
      <c r="F10"/>
      <c r="G10" t="n">
        <v>0.573055267333984</v>
      </c>
      <c r="H10" t="n">
        <v>-0.151807010173798</v>
      </c>
      <c r="I10" t="n">
        <v>0.327376157045364</v>
      </c>
      <c r="J10" t="n">
        <v>1.42807936668396</v>
      </c>
      <c r="K10" t="n">
        <v>0.105961613357067</v>
      </c>
      <c r="L10" t="n">
        <v>-0.0448877587914467</v>
      </c>
      <c r="M10" t="n">
        <v>0.457011342048645</v>
      </c>
      <c r="N10" t="n">
        <v>1.0006183385849</v>
      </c>
      <c r="O10" t="n">
        <v>0.371219158172607</v>
      </c>
      <c r="P10" t="n">
        <v>0.406049937009811</v>
      </c>
      <c r="Q10" t="n">
        <v>0.159142509102821</v>
      </c>
      <c r="R10" t="n">
        <v>-0.223432898521423</v>
      </c>
      <c r="S10" t="n">
        <v>-0.109723709523678</v>
      </c>
      <c r="T10" t="n">
        <v>0.248980641365051</v>
      </c>
      <c r="U10" t="n">
        <v>-0.240500554442406</v>
      </c>
      <c r="V10" t="n">
        <v>-0.0432549491524696</v>
      </c>
      <c r="W10" t="n">
        <v>0.224504917860031</v>
      </c>
      <c r="X10" t="n">
        <v>-0.311962336301804</v>
      </c>
      <c r="Y10" t="n">
        <v>0.266674488782883</v>
      </c>
      <c r="Z10" t="n">
        <v>-0.0307897049933672</v>
      </c>
      <c r="AA10" t="n">
        <v>0.0512537732720375</v>
      </c>
      <c r="AB10" t="n">
        <v>-0.323579400777817</v>
      </c>
      <c r="AC10" t="n">
        <v>-0.0726209208369255</v>
      </c>
      <c r="AD10" t="n">
        <v>-0.00811327621340752</v>
      </c>
      <c r="AE10" t="n">
        <v>-0.07168959826231</v>
      </c>
      <c r="AF10" t="n">
        <v>-0.0364621616899967</v>
      </c>
    </row>
    <row r="11">
      <c r="A11" t="s">
        <v>126</v>
      </c>
      <c r="B11" t="s">
        <v>107</v>
      </c>
      <c r="C11" t="s">
        <v>127</v>
      </c>
      <c r="D11" t="s">
        <v>109</v>
      </c>
      <c r="E11" t="s">
        <v>56</v>
      </c>
      <c r="F11"/>
      <c r="G11" t="n">
        <v>0.583988189697266</v>
      </c>
      <c r="H11" t="n">
        <v>-0.147391349077225</v>
      </c>
      <c r="I11" t="n">
        <v>0.310818046331406</v>
      </c>
      <c r="J11" t="n">
        <v>1.33575141429901</v>
      </c>
      <c r="K11" t="n">
        <v>0.0952282547950745</v>
      </c>
      <c r="L11" t="n">
        <v>-0.0437426157295704</v>
      </c>
      <c r="M11" t="n">
        <v>0.447008281946182</v>
      </c>
      <c r="N11" t="n">
        <v>0.932610154151917</v>
      </c>
      <c r="O11" t="n">
        <v>0.356945425271988</v>
      </c>
      <c r="P11" t="n">
        <v>0.368479549884796</v>
      </c>
      <c r="Q11" t="n">
        <v>0.142468422651291</v>
      </c>
      <c r="R11" t="n">
        <v>-0.202632039785385</v>
      </c>
      <c r="S11" t="n">
        <v>-0.100266173481941</v>
      </c>
      <c r="T11" t="n">
        <v>0.220249429345131</v>
      </c>
      <c r="U11" t="n">
        <v>-0.199264585971832</v>
      </c>
      <c r="V11" t="n">
        <v>-0.0358631648123264</v>
      </c>
      <c r="W11" t="n">
        <v>0.183188930153847</v>
      </c>
      <c r="X11" t="n">
        <v>-0.260584533214569</v>
      </c>
      <c r="Y11" t="n">
        <v>0.241342753171921</v>
      </c>
      <c r="Z11" t="n">
        <v>-0.0298929084092379</v>
      </c>
      <c r="AA11" t="n">
        <v>0.0542440339922905</v>
      </c>
      <c r="AB11" t="n">
        <v>-0.348571300506592</v>
      </c>
      <c r="AC11" t="n">
        <v>-0.0764164179563522</v>
      </c>
      <c r="AD11" t="n">
        <v>-0.00826653558760881</v>
      </c>
      <c r="AE11" t="n">
        <v>-0.0719505771994591</v>
      </c>
      <c r="AF11" t="n">
        <v>-0.0394329056143761</v>
      </c>
    </row>
    <row r="12">
      <c r="A12" t="s">
        <v>128</v>
      </c>
      <c r="B12" t="s">
        <v>107</v>
      </c>
      <c r="C12" t="s">
        <v>129</v>
      </c>
      <c r="D12" t="s">
        <v>109</v>
      </c>
      <c r="E12" t="s">
        <v>56</v>
      </c>
      <c r="F12"/>
      <c r="G12" t="n">
        <v>0.658941805362701</v>
      </c>
      <c r="H12" t="n">
        <v>-0.177414670586586</v>
      </c>
      <c r="I12" t="n">
        <v>0.38247549533844</v>
      </c>
      <c r="J12" t="n">
        <v>1.70245242118835</v>
      </c>
      <c r="K12" t="n">
        <v>0.132795497775078</v>
      </c>
      <c r="L12" t="n">
        <v>-0.0626552999019623</v>
      </c>
      <c r="M12" t="n">
        <v>0.62028306722641</v>
      </c>
      <c r="N12" t="n">
        <v>1.30663585662842</v>
      </c>
      <c r="O12" t="n">
        <v>0.467567324638367</v>
      </c>
      <c r="P12" t="n">
        <v>0.513377487659454</v>
      </c>
      <c r="Q12" t="n">
        <v>0.218544527888298</v>
      </c>
      <c r="R12" t="n">
        <v>-0.31356805562973</v>
      </c>
      <c r="S12" t="n">
        <v>-0.151034370064735</v>
      </c>
      <c r="T12" t="n">
        <v>0.358340352773666</v>
      </c>
      <c r="U12" t="n">
        <v>-0.352798759937286</v>
      </c>
      <c r="V12" t="n">
        <v>-0.0598613284528255</v>
      </c>
      <c r="W12" t="n">
        <v>0.298346430063248</v>
      </c>
      <c r="X12" t="n">
        <v>-0.404307574033737</v>
      </c>
      <c r="Y12" t="n">
        <v>0.356247454881668</v>
      </c>
      <c r="Z12" t="n">
        <v>-0.0438715703785419</v>
      </c>
      <c r="AA12" t="n">
        <v>0.078642725944519</v>
      </c>
      <c r="AB12" t="n">
        <v>-0.507762968540192</v>
      </c>
      <c r="AC12" t="n">
        <v>-0.109078943729401</v>
      </c>
      <c r="AD12" t="n">
        <v>-0.0116292489692569</v>
      </c>
      <c r="AE12" t="n">
        <v>-0.104471608996391</v>
      </c>
      <c r="AF12" t="n">
        <v>-0.0559386871755123</v>
      </c>
    </row>
    <row r="13">
      <c r="A13" t="s">
        <v>130</v>
      </c>
      <c r="B13" t="s">
        <v>107</v>
      </c>
      <c r="C13" t="s">
        <v>131</v>
      </c>
      <c r="D13" t="s">
        <v>109</v>
      </c>
      <c r="E13" t="s">
        <v>56</v>
      </c>
      <c r="F13"/>
      <c r="G13" t="n">
        <v>0.63468325138092</v>
      </c>
      <c r="H13" t="n">
        <v>-0.184180840849876</v>
      </c>
      <c r="I13" t="n">
        <v>0.373216420412064</v>
      </c>
      <c r="J13" t="n">
        <v>1.64634048938751</v>
      </c>
      <c r="K13" t="n">
        <v>0.132228702306747</v>
      </c>
      <c r="L13" t="n">
        <v>-0.0600173026323318</v>
      </c>
      <c r="M13" t="n">
        <v>0.598875224590302</v>
      </c>
      <c r="N13" t="n">
        <v>1.29266715049744</v>
      </c>
      <c r="O13" t="n">
        <v>0.459897011518478</v>
      </c>
      <c r="P13" t="n">
        <v>0.503118753433228</v>
      </c>
      <c r="Q13" t="n">
        <v>0.210863381624222</v>
      </c>
      <c r="R13" t="n">
        <v>-0.297099977731705</v>
      </c>
      <c r="S13" t="n">
        <v>-0.137961953878403</v>
      </c>
      <c r="T13" t="n">
        <v>0.327956289052963</v>
      </c>
      <c r="U13" t="n">
        <v>-0.339785069227219</v>
      </c>
      <c r="V13" t="n">
        <v>-0.0589442625641823</v>
      </c>
      <c r="W13" t="n">
        <v>0.290056079626083</v>
      </c>
      <c r="X13" t="n">
        <v>-0.396734535694122</v>
      </c>
      <c r="Y13" t="n">
        <v>0.359115242958069</v>
      </c>
      <c r="Z13" t="n">
        <v>-0.0431469939649105</v>
      </c>
      <c r="AA13" t="n">
        <v>0.0755499824881554</v>
      </c>
      <c r="AB13" t="n">
        <v>-0.487725377082825</v>
      </c>
      <c r="AC13" t="n">
        <v>-0.102043375372887</v>
      </c>
      <c r="AD13" t="n">
        <v>-0.0110310316085815</v>
      </c>
      <c r="AE13" t="n">
        <v>-0.102056175470352</v>
      </c>
      <c r="AF13" t="n">
        <v>-0.054624617099762</v>
      </c>
    </row>
    <row r="14">
      <c r="A14" t="s">
        <v>132</v>
      </c>
      <c r="B14" t="s">
        <v>107</v>
      </c>
      <c r="C14" t="s">
        <v>133</v>
      </c>
      <c r="D14" t="s">
        <v>109</v>
      </c>
      <c r="E14" t="s">
        <v>56</v>
      </c>
      <c r="F14"/>
      <c r="G14" t="n">
        <v>0.633811414241791</v>
      </c>
      <c r="H14" t="n">
        <v>-0.166214630007744</v>
      </c>
      <c r="I14" t="n">
        <v>0.358069598674774</v>
      </c>
      <c r="J14" t="n">
        <v>1.53469729423523</v>
      </c>
      <c r="K14" t="n">
        <v>0.118193753063679</v>
      </c>
      <c r="L14" t="n">
        <v>-0.0531188696622849</v>
      </c>
      <c r="M14" t="n">
        <v>0.566773295402527</v>
      </c>
      <c r="N14" t="n">
        <v>1.24356269836426</v>
      </c>
      <c r="O14" t="n">
        <v>0.46189734339714</v>
      </c>
      <c r="P14" t="n">
        <v>0.495747208595276</v>
      </c>
      <c r="Q14" t="n">
        <v>0.202539101243019</v>
      </c>
      <c r="R14" t="n">
        <v>-0.318550378084183</v>
      </c>
      <c r="S14" t="n">
        <v>-0.135347843170166</v>
      </c>
      <c r="T14" t="n">
        <v>0.336263597011566</v>
      </c>
      <c r="U14" t="n">
        <v>-0.315626889467239</v>
      </c>
      <c r="V14" t="n">
        <v>-0.0473316498100758</v>
      </c>
      <c r="W14" t="n">
        <v>0.22237491607666</v>
      </c>
      <c r="X14" t="n">
        <v>-0.305721044540405</v>
      </c>
      <c r="Y14" t="n">
        <v>0.279018968343735</v>
      </c>
      <c r="Z14" t="n">
        <v>-0.0356296747922897</v>
      </c>
      <c r="AA14" t="n">
        <v>0.0628622621297836</v>
      </c>
      <c r="AB14" t="n">
        <v>-0.39104825258255</v>
      </c>
      <c r="AC14" t="n">
        <v>-0.0800419747829437</v>
      </c>
      <c r="AD14" t="n">
        <v>-0.00837582536041737</v>
      </c>
      <c r="AE14" t="n">
        <v>-0.0779226273298264</v>
      </c>
      <c r="AF14" t="n">
        <v>-0.0414162166416645</v>
      </c>
    </row>
    <row r="15">
      <c r="A15" t="s">
        <v>134</v>
      </c>
      <c r="B15" t="s">
        <v>107</v>
      </c>
      <c r="C15" t="s">
        <v>135</v>
      </c>
      <c r="D15" t="s">
        <v>109</v>
      </c>
      <c r="E15" t="s">
        <v>56</v>
      </c>
      <c r="F15"/>
      <c r="G15" t="n">
        <v>0.624668717384338</v>
      </c>
      <c r="H15" t="n">
        <v>-0.159331485629082</v>
      </c>
      <c r="I15" t="n">
        <v>0.341598659753799</v>
      </c>
      <c r="J15" t="n">
        <v>1.44323086738586</v>
      </c>
      <c r="K15" t="n">
        <v>0.113357044756413</v>
      </c>
      <c r="L15" t="n">
        <v>-0.0497335270047188</v>
      </c>
      <c r="M15" t="n">
        <v>0.534322381019592</v>
      </c>
      <c r="N15" t="n">
        <v>1.15786898136139</v>
      </c>
      <c r="O15" t="n">
        <v>0.431908071041107</v>
      </c>
      <c r="P15" t="n">
        <v>0.480108946561813</v>
      </c>
      <c r="Q15" t="n">
        <v>0.202233672142029</v>
      </c>
      <c r="R15" t="n">
        <v>-0.288484036922455</v>
      </c>
      <c r="S15" t="n">
        <v>-0.134252771735191</v>
      </c>
      <c r="T15" t="n">
        <v>0.309373319149017</v>
      </c>
      <c r="U15" t="n">
        <v>-0.294087171554565</v>
      </c>
      <c r="V15" t="n">
        <v>-0.0495859757065773</v>
      </c>
      <c r="W15" t="n">
        <v>0.238864451646805</v>
      </c>
      <c r="X15" t="n">
        <v>-0.320710867643356</v>
      </c>
      <c r="Y15" t="n">
        <v>0.296727567911148</v>
      </c>
      <c r="Z15" t="n">
        <v>-0.0365586094558239</v>
      </c>
      <c r="AA15" t="n">
        <v>0.0646334961056709</v>
      </c>
      <c r="AB15" t="n">
        <v>-0.406654119491577</v>
      </c>
      <c r="AC15" t="n">
        <v>-0.0840302035212517</v>
      </c>
      <c r="AD15" t="n">
        <v>-0.0090335663408041</v>
      </c>
      <c r="AE15" t="n">
        <v>-0.0860293433070183</v>
      </c>
      <c r="AF15" t="n">
        <v>-0.0466007851064205</v>
      </c>
    </row>
    <row r="16">
      <c r="A16" t="s">
        <v>136</v>
      </c>
      <c r="B16" t="s">
        <v>107</v>
      </c>
      <c r="C16" t="s">
        <v>137</v>
      </c>
      <c r="D16" t="s">
        <v>109</v>
      </c>
      <c r="E16" t="s">
        <v>56</v>
      </c>
      <c r="F16"/>
      <c r="G16" t="n">
        <v>0.611645817756653</v>
      </c>
      <c r="H16" t="n">
        <v>-0.151143923401833</v>
      </c>
      <c r="I16" t="n">
        <v>0.321533024311066</v>
      </c>
      <c r="J16" t="n">
        <v>1.33730363845825</v>
      </c>
      <c r="K16" t="n">
        <v>0.107332959771156</v>
      </c>
      <c r="L16" t="n">
        <v>-0.045999851077795</v>
      </c>
      <c r="M16" t="n">
        <v>0.497130364179611</v>
      </c>
      <c r="N16" t="n">
        <v>1.06123149394989</v>
      </c>
      <c r="O16" t="n">
        <v>0.398086607456207</v>
      </c>
      <c r="P16" t="n">
        <v>0.461712121963501</v>
      </c>
      <c r="Q16" t="n">
        <v>0.201867610216141</v>
      </c>
      <c r="R16" t="n">
        <v>-0.263543039560318</v>
      </c>
      <c r="S16" t="n">
        <v>-0.134049862623215</v>
      </c>
      <c r="T16" t="n">
        <v>0.296145409345627</v>
      </c>
      <c r="U16" t="n">
        <v>-0.283779472112656</v>
      </c>
      <c r="V16" t="n">
        <v>-0.0510403662919998</v>
      </c>
      <c r="W16" t="n">
        <v>0.248654842376709</v>
      </c>
      <c r="X16" t="n">
        <v>-0.329561948776245</v>
      </c>
      <c r="Y16" t="n">
        <v>0.307289779186249</v>
      </c>
      <c r="Z16" t="n">
        <v>-0.037119384855032</v>
      </c>
      <c r="AA16" t="n">
        <v>0.0657294243574142</v>
      </c>
      <c r="AB16" t="n">
        <v>-0.416260302066803</v>
      </c>
      <c r="AC16" t="n">
        <v>-0.0866740792989731</v>
      </c>
      <c r="AD16" t="n">
        <v>-0.00952088925987482</v>
      </c>
      <c r="AE16" t="n">
        <v>-0.0927431583404541</v>
      </c>
      <c r="AF16" t="n">
        <v>-0.0511339269578457</v>
      </c>
    </row>
    <row r="17">
      <c r="A17" t="s">
        <v>138</v>
      </c>
      <c r="B17" t="s">
        <v>107</v>
      </c>
      <c r="C17" t="s">
        <v>139</v>
      </c>
      <c r="D17" t="s">
        <v>109</v>
      </c>
      <c r="E17" t="s">
        <v>56</v>
      </c>
      <c r="F17"/>
      <c r="G17" t="n">
        <v>0.68997848033905</v>
      </c>
      <c r="H17" t="n">
        <v>-0.204199880361557</v>
      </c>
      <c r="I17" t="n">
        <v>0.39931932091713</v>
      </c>
      <c r="J17" t="n">
        <v>1.84499025344849</v>
      </c>
      <c r="K17" t="n">
        <v>0.145439833402634</v>
      </c>
      <c r="L17" t="n">
        <v>-0.0651613548398018</v>
      </c>
      <c r="M17" t="n">
        <v>0.603870511054993</v>
      </c>
      <c r="N17" t="n">
        <v>1.29467451572418</v>
      </c>
      <c r="O17" t="n">
        <v>0.475293397903442</v>
      </c>
      <c r="P17" t="n">
        <v>0.531298816204071</v>
      </c>
      <c r="Q17" t="n">
        <v>0.220160767436028</v>
      </c>
      <c r="R17" t="n">
        <v>-0.307659596204758</v>
      </c>
      <c r="S17" t="n">
        <v>-0.141679853200912</v>
      </c>
      <c r="T17" t="n">
        <v>0.331807792186737</v>
      </c>
      <c r="U17" t="n">
        <v>-0.335671037435532</v>
      </c>
      <c r="V17" t="n">
        <v>-0.0555103197693825</v>
      </c>
      <c r="W17" t="n">
        <v>0.266459792852402</v>
      </c>
      <c r="X17" t="n">
        <v>-0.370631694793701</v>
      </c>
      <c r="Y17" t="n">
        <v>0.337612330913544</v>
      </c>
      <c r="Z17" t="n">
        <v>-0.041160099208355</v>
      </c>
      <c r="AA17" t="n">
        <v>0.0740681141614914</v>
      </c>
      <c r="AB17" t="n">
        <v>-0.478769242763519</v>
      </c>
      <c r="AC17" t="n">
        <v>-0.0995705053210258</v>
      </c>
      <c r="AD17" t="n">
        <v>-0.0107131153345108</v>
      </c>
      <c r="AE17" t="n">
        <v>-0.0978107824921608</v>
      </c>
      <c r="AF17" t="n">
        <v>-0.0518131777644157</v>
      </c>
    </row>
    <row r="18">
      <c r="A18" t="s">
        <v>140</v>
      </c>
      <c r="B18" t="s">
        <v>107</v>
      </c>
      <c r="C18" t="s">
        <v>141</v>
      </c>
      <c r="D18" t="s">
        <v>109</v>
      </c>
      <c r="E18" t="s">
        <v>56</v>
      </c>
      <c r="F18"/>
      <c r="G18" t="n">
        <v>0.454275876283646</v>
      </c>
      <c r="H18" t="n">
        <v>-0.169348865747452</v>
      </c>
      <c r="I18" t="n">
        <v>0.276226609945297</v>
      </c>
      <c r="J18" t="n">
        <v>1.34248459339142</v>
      </c>
      <c r="K18" t="n">
        <v>0.106005974113941</v>
      </c>
      <c r="L18" t="n">
        <v>-0.0524669028818607</v>
      </c>
      <c r="M18" t="n">
        <v>0.467166990041733</v>
      </c>
      <c r="N18" t="n">
        <v>0.976197898387909</v>
      </c>
      <c r="O18" t="n">
        <v>0.36645644903183</v>
      </c>
      <c r="P18" t="n">
        <v>0.402408570051193</v>
      </c>
      <c r="Q18" t="n">
        <v>0.164457380771637</v>
      </c>
      <c r="R18" t="n">
        <v>-0.234120458364487</v>
      </c>
      <c r="S18" t="n">
        <v>-0.114404179155827</v>
      </c>
      <c r="T18" t="n">
        <v>0.269204795360565</v>
      </c>
      <c r="U18" t="n">
        <v>-0.274026185274124</v>
      </c>
      <c r="V18" t="n">
        <v>-0.0479866452515125</v>
      </c>
      <c r="W18" t="n">
        <v>0.239335715770721</v>
      </c>
      <c r="X18" t="n">
        <v>-0.313743591308594</v>
      </c>
      <c r="Y18" t="n">
        <v>0.27018141746521</v>
      </c>
      <c r="Z18" t="n">
        <v>-0.0341022834181786</v>
      </c>
      <c r="AA18" t="n">
        <v>0.0611709617078304</v>
      </c>
      <c r="AB18" t="n">
        <v>-0.402068495750427</v>
      </c>
      <c r="AC18" t="n">
        <v>-0.0873121619224548</v>
      </c>
      <c r="AD18" t="n">
        <v>-0.00968506094068289</v>
      </c>
      <c r="AE18" t="n">
        <v>-0.0896274074912071</v>
      </c>
      <c r="AF18" t="n">
        <v>-0.0465270504355431</v>
      </c>
    </row>
    <row r="19">
      <c r="A19" t="s">
        <v>142</v>
      </c>
      <c r="B19" t="s">
        <v>107</v>
      </c>
      <c r="C19" t="s">
        <v>143</v>
      </c>
      <c r="D19" t="s">
        <v>109</v>
      </c>
      <c r="E19" t="s">
        <v>56</v>
      </c>
      <c r="F19"/>
      <c r="G19" t="n">
        <v>0.831027328968048</v>
      </c>
      <c r="H19" t="n">
        <v>-0.210842356085777</v>
      </c>
      <c r="I19" t="n">
        <v>0.446076542139053</v>
      </c>
      <c r="J19" t="n">
        <v>1.94888913631439</v>
      </c>
      <c r="K19" t="n">
        <v>0.155848160386086</v>
      </c>
      <c r="L19" t="n">
        <v>-0.0665731281042099</v>
      </c>
      <c r="M19" t="n">
        <v>0.659215152263641</v>
      </c>
      <c r="N19" t="n">
        <v>1.46265649795532</v>
      </c>
      <c r="O19" t="n">
        <v>0.55591470003128</v>
      </c>
      <c r="P19" t="n">
        <v>0.6363884806633</v>
      </c>
      <c r="Q19" t="n">
        <v>0.271499961614609</v>
      </c>
      <c r="R19" t="n">
        <v>-0.379601895809174</v>
      </c>
      <c r="S19" t="n">
        <v>-0.173021823167801</v>
      </c>
      <c r="T19" t="n">
        <v>0.404761552810669</v>
      </c>
      <c r="U19" t="n">
        <v>-0.413022100925446</v>
      </c>
      <c r="V19" t="n">
        <v>-0.0718831866979599</v>
      </c>
      <c r="W19" t="n">
        <v>0.349780291318893</v>
      </c>
      <c r="X19" t="n">
        <v>-0.463344156742096</v>
      </c>
      <c r="Y19" t="n">
        <v>0.413915932178497</v>
      </c>
      <c r="Z19" t="n">
        <v>-0.051146425306797</v>
      </c>
      <c r="AA19" t="n">
        <v>0.0910362377762794</v>
      </c>
      <c r="AB19" t="n">
        <v>-0.587525188922882</v>
      </c>
      <c r="AC19" t="n">
        <v>-0.125796288251877</v>
      </c>
      <c r="AD19" t="n">
        <v>-0.013498374260962</v>
      </c>
      <c r="AE19" t="n">
        <v>-0.122892126441002</v>
      </c>
      <c r="AF19" t="n">
        <v>-0.065336175262928</v>
      </c>
    </row>
    <row r="20">
      <c r="A20" t="s">
        <v>144</v>
      </c>
      <c r="B20" t="s">
        <v>107</v>
      </c>
      <c r="C20" t="s">
        <v>145</v>
      </c>
      <c r="D20" t="s">
        <v>109</v>
      </c>
      <c r="E20" t="s">
        <v>56</v>
      </c>
      <c r="F20"/>
      <c r="G20" t="n">
        <v>-1.46199107170105</v>
      </c>
      <c r="H20" t="n">
        <v>2.3342432975769</v>
      </c>
      <c r="I20" t="n">
        <v>-3.38362050056458</v>
      </c>
      <c r="J20" t="n">
        <v>1.94559621810913</v>
      </c>
      <c r="K20" t="n">
        <v>1.12699103355408</v>
      </c>
      <c r="L20" t="n">
        <v>0.107307814061642</v>
      </c>
      <c r="M20" t="n">
        <v>0.862656235694885</v>
      </c>
      <c r="N20" t="n">
        <v>-0.791151463985443</v>
      </c>
      <c r="O20" t="n">
        <v>-0.0203388035297394</v>
      </c>
      <c r="P20" t="n">
        <v>-1.52990734577179</v>
      </c>
      <c r="Q20" t="n">
        <v>-0.076959453523159</v>
      </c>
      <c r="R20" t="n">
        <v>1.02631008625031</v>
      </c>
      <c r="S20" t="n">
        <v>-1.89690327644348</v>
      </c>
      <c r="T20" t="n">
        <v>0.495706170797348</v>
      </c>
      <c r="U20" t="n">
        <v>0.244074612855911</v>
      </c>
      <c r="V20" t="n">
        <v>-0.435726821422577</v>
      </c>
      <c r="W20" t="n">
        <v>-0.307572066783905</v>
      </c>
      <c r="X20" t="n">
        <v>1.19977951049805</v>
      </c>
      <c r="Y20" t="n">
        <v>-0.0778769925236702</v>
      </c>
      <c r="Z20" t="n">
        <v>-0.658991813659668</v>
      </c>
      <c r="AA20" t="n">
        <v>-0.503561437129974</v>
      </c>
      <c r="AB20" t="n">
        <v>-0.111082129180431</v>
      </c>
      <c r="AC20" t="n">
        <v>2.06552839279175</v>
      </c>
      <c r="AD20" t="n">
        <v>-0.534679353237152</v>
      </c>
      <c r="AE20" t="n">
        <v>0.000000115426466607005</v>
      </c>
      <c r="AF20" t="n">
        <v>-0.822312295436859</v>
      </c>
    </row>
    <row r="21">
      <c r="A21" t="s">
        <v>146</v>
      </c>
      <c r="B21" t="s">
        <v>107</v>
      </c>
      <c r="C21" t="s">
        <v>147</v>
      </c>
      <c r="D21" t="s">
        <v>109</v>
      </c>
      <c r="E21" t="s">
        <v>56</v>
      </c>
      <c r="F21"/>
      <c r="G21" t="n">
        <v>-0.0610012114048004</v>
      </c>
      <c r="H21" t="n">
        <v>0.363266259431839</v>
      </c>
      <c r="I21" t="n">
        <v>-1.63383841514587</v>
      </c>
      <c r="J21" t="n">
        <v>0.0854263007640839</v>
      </c>
      <c r="K21" t="n">
        <v>0.974381446838379</v>
      </c>
      <c r="L21" t="n">
        <v>0.244627490639687</v>
      </c>
      <c r="M21" t="n">
        <v>0.21305176615715</v>
      </c>
      <c r="N21" t="n">
        <v>-0.162487745285034</v>
      </c>
      <c r="O21" t="n">
        <v>0.725706934928894</v>
      </c>
      <c r="P21" t="n">
        <v>-1.47084128856659</v>
      </c>
      <c r="Q21" t="n">
        <v>0.511224448680878</v>
      </c>
      <c r="R21" t="n">
        <v>0.59084415435791</v>
      </c>
      <c r="S21" t="n">
        <v>-1.12185072898865</v>
      </c>
      <c r="T21" t="n">
        <v>0.195838645100594</v>
      </c>
      <c r="U21" t="n">
        <v>-0.479342520236969</v>
      </c>
      <c r="V21" t="n">
        <v>-0.410166233778</v>
      </c>
      <c r="W21" t="n">
        <v>-0.444478154182434</v>
      </c>
      <c r="X21" t="n">
        <v>1.02382326126099</v>
      </c>
      <c r="Y21" t="n">
        <v>0.0563121996819973</v>
      </c>
      <c r="Z21" t="n">
        <v>-0.620150983333588</v>
      </c>
      <c r="AA21" t="n">
        <v>-1.59800159931183</v>
      </c>
      <c r="AB21" t="n">
        <v>-0.0412864312529564</v>
      </c>
      <c r="AC21" t="n">
        <v>0.889801979064941</v>
      </c>
      <c r="AD21" t="n">
        <v>-0.317839801311493</v>
      </c>
      <c r="AE21" t="n">
        <v>0.00772791681811213</v>
      </c>
      <c r="AF21" t="n">
        <v>-0.504908084869385</v>
      </c>
    </row>
    <row r="22">
      <c r="A22" t="s">
        <v>148</v>
      </c>
      <c r="B22" t="s">
        <v>107</v>
      </c>
      <c r="C22" t="s">
        <v>149</v>
      </c>
      <c r="D22" t="s">
        <v>109</v>
      </c>
      <c r="E22" t="s">
        <v>56</v>
      </c>
      <c r="F22"/>
      <c r="G22" t="n">
        <v>-0.519866347312927</v>
      </c>
      <c r="H22" t="n">
        <v>1.53234124183655</v>
      </c>
      <c r="I22" t="n">
        <v>-2.55898404121399</v>
      </c>
      <c r="J22" t="n">
        <v>0.951506078243256</v>
      </c>
      <c r="K22" t="n">
        <v>1.19126927852631</v>
      </c>
      <c r="L22" t="n">
        <v>0.339294403791428</v>
      </c>
      <c r="M22" t="n">
        <v>0.319631993770599</v>
      </c>
      <c r="N22" t="n">
        <v>-0.364902138710022</v>
      </c>
      <c r="O22" t="n">
        <v>0.119408257305622</v>
      </c>
      <c r="P22" t="n">
        <v>-1.05955755710602</v>
      </c>
      <c r="Q22" t="n">
        <v>0.041758768260479</v>
      </c>
      <c r="R22" t="n">
        <v>1.02464532852173</v>
      </c>
      <c r="S22" t="n">
        <v>-1.11451256275177</v>
      </c>
      <c r="T22" t="n">
        <v>0.0734889283776283</v>
      </c>
      <c r="U22" t="n">
        <v>-0.865223288536072</v>
      </c>
      <c r="V22" t="n">
        <v>-0.0557926148176193</v>
      </c>
      <c r="W22" t="n">
        <v>-0.318282425403595</v>
      </c>
      <c r="X22" t="n">
        <v>0.490013509988785</v>
      </c>
      <c r="Y22" t="n">
        <v>0.136248737573624</v>
      </c>
      <c r="Z22" t="n">
        <v>-0.740580916404724</v>
      </c>
      <c r="AA22" t="n">
        <v>-4.24126625061035</v>
      </c>
      <c r="AB22" t="n">
        <v>-0.210256740450859</v>
      </c>
      <c r="AC22" t="n">
        <v>2.93413281440735</v>
      </c>
      <c r="AD22" t="n">
        <v>0.490067303180695</v>
      </c>
      <c r="AE22" t="n">
        <v>-0.000000551483651634044</v>
      </c>
      <c r="AF22" t="n">
        <v>-0.000000982634560386941</v>
      </c>
    </row>
    <row r="23">
      <c r="A23" t="s">
        <v>150</v>
      </c>
      <c r="B23" t="s">
        <v>107</v>
      </c>
      <c r="C23" t="s">
        <v>151</v>
      </c>
      <c r="D23" t="s">
        <v>109</v>
      </c>
      <c r="E23" t="s">
        <v>56</v>
      </c>
      <c r="F23"/>
      <c r="G23" t="n">
        <v>0.54139769077301</v>
      </c>
      <c r="H23" t="n">
        <v>-1.22061944007874</v>
      </c>
      <c r="I23" t="n">
        <v>2.44958305358887</v>
      </c>
      <c r="J23" t="n">
        <v>-1.98419797420502</v>
      </c>
      <c r="K23" t="n">
        <v>1.65625154972076</v>
      </c>
      <c r="L23" t="n">
        <v>1.06368982791901</v>
      </c>
      <c r="M23" t="n">
        <v>1.50662004947662</v>
      </c>
      <c r="N23" t="n">
        <v>-2.04116320610046</v>
      </c>
      <c r="O23" t="n">
        <v>0.322821646928787</v>
      </c>
      <c r="P23" t="n">
        <v>-1.05692052841187</v>
      </c>
      <c r="Q23" t="n">
        <v>0.819909691810608</v>
      </c>
      <c r="R23" t="n">
        <v>0.249594867229462</v>
      </c>
      <c r="S23" t="n">
        <v>-0.224022313952446</v>
      </c>
      <c r="T23" t="n">
        <v>0.169908627867699</v>
      </c>
      <c r="U23" t="n">
        <v>0.0120459934696555</v>
      </c>
      <c r="V23" t="n">
        <v>-0.308796525001526</v>
      </c>
      <c r="W23" t="n">
        <v>-0.138967424631119</v>
      </c>
      <c r="X23" t="n">
        <v>0.358743727207184</v>
      </c>
      <c r="Y23" t="n">
        <v>-1.27833473682404</v>
      </c>
      <c r="Z23" t="n">
        <v>0.708412766456604</v>
      </c>
      <c r="AA23" t="n">
        <v>-0.843466818332672</v>
      </c>
      <c r="AB23" t="n">
        <v>1.17018330097198</v>
      </c>
      <c r="AC23" t="n">
        <v>0.0452587381005287</v>
      </c>
      <c r="AD23" t="n">
        <v>-0.730529308319092</v>
      </c>
      <c r="AE23" t="n">
        <v>-0.681486427783966</v>
      </c>
      <c r="AF23" t="n">
        <v>0.135596960783005</v>
      </c>
    </row>
    <row r="24">
      <c r="A24" t="s">
        <v>152</v>
      </c>
      <c r="B24" t="s">
        <v>107</v>
      </c>
      <c r="C24" t="s">
        <v>153</v>
      </c>
      <c r="D24" t="s">
        <v>109</v>
      </c>
      <c r="E24" t="s">
        <v>56</v>
      </c>
      <c r="F24"/>
      <c r="G24" t="n">
        <v>0.698330879211426</v>
      </c>
      <c r="H24" t="n">
        <v>0.680394947528839</v>
      </c>
      <c r="I24" t="n">
        <v>1.10183119773865</v>
      </c>
      <c r="J24" t="n">
        <v>0.310667216777802</v>
      </c>
      <c r="K24" t="n">
        <v>0.454197347164154</v>
      </c>
      <c r="L24" t="n">
        <v>0.459417879581451</v>
      </c>
      <c r="M24" t="n">
        <v>-0.388284504413605</v>
      </c>
      <c r="N24" t="n">
        <v>0.321104288101196</v>
      </c>
      <c r="O24" t="n">
        <v>-0.0173516068607569</v>
      </c>
      <c r="P24" t="n">
        <v>-1.03048956394196</v>
      </c>
      <c r="Q24" t="n">
        <v>-0.298673421144485</v>
      </c>
      <c r="R24" t="n">
        <v>0.348719358444214</v>
      </c>
      <c r="S24" t="n">
        <v>0.663090705871582</v>
      </c>
      <c r="T24" t="n">
        <v>0.0621840991079807</v>
      </c>
      <c r="U24" t="n">
        <v>0.159694656729698</v>
      </c>
      <c r="V24" t="n">
        <v>0.120606191456318</v>
      </c>
      <c r="W24" t="n">
        <v>0.871843576431274</v>
      </c>
      <c r="X24" t="n">
        <v>0.0354169011116028</v>
      </c>
      <c r="Y24" t="n">
        <v>-0.277901947498322</v>
      </c>
      <c r="Z24" t="n">
        <v>-1.25975835323334</v>
      </c>
      <c r="AA24" t="n">
        <v>-0.0771414935588837</v>
      </c>
      <c r="AB24" t="n">
        <v>0.098779670894146</v>
      </c>
      <c r="AC24" t="n">
        <v>-0.0153645174577832</v>
      </c>
      <c r="AD24" t="n">
        <v>0.775581777095795</v>
      </c>
      <c r="AE24" t="n">
        <v>-1.62461864948273</v>
      </c>
      <c r="AF24" t="n">
        <v>-0.356796562671661</v>
      </c>
    </row>
    <row r="25">
      <c r="A25" t="s">
        <v>154</v>
      </c>
      <c r="B25" t="s">
        <v>107</v>
      </c>
      <c r="C25" t="s">
        <v>155</v>
      </c>
      <c r="D25" t="s">
        <v>109</v>
      </c>
      <c r="E25" t="s">
        <v>56</v>
      </c>
      <c r="F25"/>
      <c r="G25" t="n">
        <v>0.669688701629639</v>
      </c>
      <c r="H25" t="n">
        <v>0.685698807239532</v>
      </c>
      <c r="I25" t="n">
        <v>1.14913535118103</v>
      </c>
      <c r="J25" t="n">
        <v>0.312032759189606</v>
      </c>
      <c r="K25" t="n">
        <v>0.443424373865128</v>
      </c>
      <c r="L25" t="n">
        <v>0.476262032985687</v>
      </c>
      <c r="M25" t="n">
        <v>-0.425384283065796</v>
      </c>
      <c r="N25" t="n">
        <v>0.350524574518204</v>
      </c>
      <c r="O25" t="n">
        <v>-0.0182669144123793</v>
      </c>
      <c r="P25" t="n">
        <v>-1.1031996011734</v>
      </c>
      <c r="Q25" t="n">
        <v>-0.340163767337799</v>
      </c>
      <c r="R25" t="n">
        <v>0.404975146055222</v>
      </c>
      <c r="S25" t="n">
        <v>0.749939620494843</v>
      </c>
      <c r="T25" t="n">
        <v>0.0713970437645912</v>
      </c>
      <c r="U25" t="n">
        <v>0.183919653296471</v>
      </c>
      <c r="V25" t="n">
        <v>0.133514270186424</v>
      </c>
      <c r="W25" t="n">
        <v>0.939743995666504</v>
      </c>
      <c r="X25" t="n">
        <v>0.0390541031956673</v>
      </c>
      <c r="Y25" t="n">
        <v>-0.320414245128632</v>
      </c>
      <c r="Z25" t="n">
        <v>-1.42837834358215</v>
      </c>
      <c r="AA25" t="n">
        <v>-0.0825732499361038</v>
      </c>
      <c r="AB25" t="n">
        <v>0.102256156504154</v>
      </c>
      <c r="AC25" t="n">
        <v>-0.0172131732106209</v>
      </c>
      <c r="AD25" t="n">
        <v>0.931420624256134</v>
      </c>
      <c r="AE25" t="n">
        <v>-1.95209753513336</v>
      </c>
      <c r="AF25" t="n">
        <v>-0.424784570932388</v>
      </c>
    </row>
    <row r="26">
      <c r="A26" t="s">
        <v>156</v>
      </c>
      <c r="B26" t="s">
        <v>107</v>
      </c>
      <c r="C26" t="s">
        <v>157</v>
      </c>
      <c r="D26" t="s">
        <v>109</v>
      </c>
      <c r="E26" t="s">
        <v>56</v>
      </c>
      <c r="F26"/>
      <c r="G26" t="n">
        <v>0.645897209644318</v>
      </c>
      <c r="H26" t="n">
        <v>0.607308924198151</v>
      </c>
      <c r="I26" t="n">
        <v>0.974305510520935</v>
      </c>
      <c r="J26" t="n">
        <v>0.283416122198105</v>
      </c>
      <c r="K26" t="n">
        <v>0.417446285486221</v>
      </c>
      <c r="L26" t="n">
        <v>0.411900788545609</v>
      </c>
      <c r="M26" t="n">
        <v>-0.347523599863052</v>
      </c>
      <c r="N26" t="n">
        <v>0.28549936413765</v>
      </c>
      <c r="O26" t="n">
        <v>-0.0156824477016926</v>
      </c>
      <c r="P26" t="n">
        <v>-0.907360792160034</v>
      </c>
      <c r="Q26" t="n">
        <v>-0.257298797369003</v>
      </c>
      <c r="R26" t="n">
        <v>0.297013014554977</v>
      </c>
      <c r="S26" t="n">
        <v>0.565362513065338</v>
      </c>
      <c r="T26" t="n">
        <v>0.0528326854109764</v>
      </c>
      <c r="U26" t="n">
        <v>0.13766710460186</v>
      </c>
      <c r="V26" t="n">
        <v>0.104587979614735</v>
      </c>
      <c r="W26" t="n">
        <v>0.758102238178253</v>
      </c>
      <c r="X26" t="n">
        <v>0.0311856977641582</v>
      </c>
      <c r="Y26" t="n">
        <v>-0.244648054242134</v>
      </c>
      <c r="Z26" t="n">
        <v>-1.09665524959564</v>
      </c>
      <c r="AA26" t="n">
        <v>-0.0672782585024834</v>
      </c>
      <c r="AB26" t="n">
        <v>0.0868118479847908</v>
      </c>
      <c r="AC26" t="n">
        <v>-0.0130407772958279</v>
      </c>
      <c r="AD26" t="n">
        <v>0.645316898822784</v>
      </c>
      <c r="AE26" t="n">
        <v>-1.34558486938477</v>
      </c>
      <c r="AF26" t="n">
        <v>-0.291016697883606</v>
      </c>
    </row>
    <row r="27">
      <c r="A27" t="s">
        <v>158</v>
      </c>
      <c r="B27" t="s">
        <v>107</v>
      </c>
      <c r="C27" t="s">
        <v>159</v>
      </c>
      <c r="D27" t="s">
        <v>109</v>
      </c>
      <c r="E27" t="s">
        <v>56</v>
      </c>
      <c r="F27"/>
      <c r="G27" t="n">
        <v>0.75721001625061</v>
      </c>
      <c r="H27" t="n">
        <v>0.759741961956024</v>
      </c>
      <c r="I27" t="n">
        <v>1.23373627662659</v>
      </c>
      <c r="J27" t="n">
        <v>0.338321626186371</v>
      </c>
      <c r="K27" t="n">
        <v>0.494433671236038</v>
      </c>
      <c r="L27" t="n">
        <v>0.505140542984009</v>
      </c>
      <c r="M27" t="n">
        <v>-0.422119617462158</v>
      </c>
      <c r="N27" t="n">
        <v>0.351868718862534</v>
      </c>
      <c r="O27" t="n">
        <v>-0.019059969112277</v>
      </c>
      <c r="P27" t="n">
        <v>-1.15210604667664</v>
      </c>
      <c r="Q27" t="n">
        <v>-0.338468760251999</v>
      </c>
      <c r="R27" t="n">
        <v>0.399408668279648</v>
      </c>
      <c r="S27" t="n">
        <v>0.764367520809174</v>
      </c>
      <c r="T27" t="n">
        <v>0.0713960975408554</v>
      </c>
      <c r="U27" t="n">
        <v>0.179203063249588</v>
      </c>
      <c r="V27" t="n">
        <v>0.135879829525948</v>
      </c>
      <c r="W27" t="n">
        <v>0.988081932067871</v>
      </c>
      <c r="X27" t="n">
        <v>0.0391868129372597</v>
      </c>
      <c r="Y27" t="n">
        <v>-0.302977472543716</v>
      </c>
      <c r="Z27" t="n">
        <v>-1.40188777446747</v>
      </c>
      <c r="AA27" t="n">
        <v>-0.0871125757694244</v>
      </c>
      <c r="AB27" t="n">
        <v>0.11153169721365</v>
      </c>
      <c r="AC27" t="n">
        <v>-0.0177107118070126</v>
      </c>
      <c r="AD27" t="n">
        <v>0.895445048809052</v>
      </c>
      <c r="AE27" t="n">
        <v>-1.88829028606415</v>
      </c>
      <c r="AF27" t="n">
        <v>-0.422767788171768</v>
      </c>
    </row>
    <row r="28">
      <c r="A28" t="s">
        <v>160</v>
      </c>
      <c r="B28" t="s">
        <v>107</v>
      </c>
      <c r="C28" t="s">
        <v>161</v>
      </c>
      <c r="D28" t="s">
        <v>109</v>
      </c>
      <c r="E28" t="s">
        <v>56</v>
      </c>
      <c r="F28"/>
      <c r="G28" t="n">
        <v>-1.15831029415131</v>
      </c>
      <c r="H28" t="n">
        <v>-0.429813086986542</v>
      </c>
      <c r="I28" t="n">
        <v>1.24383664131165</v>
      </c>
      <c r="J28" t="n">
        <v>2.5753390789032</v>
      </c>
      <c r="K28" t="n">
        <v>-0.493992626667023</v>
      </c>
      <c r="L28" t="n">
        <v>0.245451793074608</v>
      </c>
      <c r="M28" t="n">
        <v>-1.21582174301147</v>
      </c>
      <c r="N28" t="n">
        <v>-0.219242990016937</v>
      </c>
      <c r="O28" t="n">
        <v>-0.572474777698517</v>
      </c>
      <c r="P28" t="n">
        <v>-0.194348379969597</v>
      </c>
      <c r="Q28" t="n">
        <v>0.0598806962370872</v>
      </c>
      <c r="R28" t="n">
        <v>-0.444066256284714</v>
      </c>
      <c r="S28" t="n">
        <v>0.815551102161407</v>
      </c>
      <c r="T28" t="n">
        <v>-0.602860271930695</v>
      </c>
      <c r="U28" t="n">
        <v>0.420041441917419</v>
      </c>
      <c r="V28" t="n">
        <v>-0.131398737430573</v>
      </c>
      <c r="W28" t="n">
        <v>-0.652932345867157</v>
      </c>
      <c r="X28" t="n">
        <v>0.821247220039368</v>
      </c>
      <c r="Y28" t="n">
        <v>-1.94879865646362</v>
      </c>
      <c r="Z28" t="n">
        <v>0.034298487007618</v>
      </c>
      <c r="AA28" t="n">
        <v>-0.772171020507812</v>
      </c>
      <c r="AB28" t="n">
        <v>-0.172738239169121</v>
      </c>
      <c r="AC28" t="n">
        <v>-1.45846390724182</v>
      </c>
      <c r="AD28" t="n">
        <v>0.955252051353455</v>
      </c>
      <c r="AE28" t="n">
        <v>-1.22652447223663</v>
      </c>
      <c r="AF28" t="n">
        <v>0.733226835727692</v>
      </c>
    </row>
    <row r="29">
      <c r="A29" t="s">
        <v>162</v>
      </c>
      <c r="B29" t="s">
        <v>107</v>
      </c>
      <c r="C29" t="s">
        <v>163</v>
      </c>
      <c r="D29" t="s">
        <v>109</v>
      </c>
      <c r="E29" t="s">
        <v>56</v>
      </c>
      <c r="F29"/>
      <c r="G29" t="n">
        <v>-1.15487194061279</v>
      </c>
      <c r="H29" t="n">
        <v>-0.428995907306671</v>
      </c>
      <c r="I29" t="n">
        <v>1.26849091053009</v>
      </c>
      <c r="J29" t="n">
        <v>2.65012550354004</v>
      </c>
      <c r="K29" t="n">
        <v>-0.504185676574707</v>
      </c>
      <c r="L29" t="n">
        <v>0.244638457894325</v>
      </c>
      <c r="M29" t="n">
        <v>-1.20842051506042</v>
      </c>
      <c r="N29" t="n">
        <v>-0.220195084810257</v>
      </c>
      <c r="O29" t="n">
        <v>-0.588353276252747</v>
      </c>
      <c r="P29" t="n">
        <v>-0.180501878261566</v>
      </c>
      <c r="Q29" t="n">
        <v>0.0594135597348213</v>
      </c>
      <c r="R29" t="n">
        <v>-0.470633625984192</v>
      </c>
      <c r="S29" t="n">
        <v>0.863681614398956</v>
      </c>
      <c r="T29" t="n">
        <v>-0.630155444145203</v>
      </c>
      <c r="U29" t="n">
        <v>0.441605597734451</v>
      </c>
      <c r="V29" t="n">
        <v>-0.139502435922623</v>
      </c>
      <c r="W29" t="n">
        <v>-0.696739494800568</v>
      </c>
      <c r="X29" t="n">
        <v>0.867061197757721</v>
      </c>
      <c r="Y29" t="n">
        <v>-2.03951478004456</v>
      </c>
      <c r="Z29" t="n">
        <v>0.0363984555006027</v>
      </c>
      <c r="AA29" t="n">
        <v>-0.827534854412079</v>
      </c>
      <c r="AB29" t="n">
        <v>-0.186461925506592</v>
      </c>
      <c r="AC29" t="n">
        <v>-1.5866094827652</v>
      </c>
      <c r="AD29" t="n">
        <v>1.05299246311188</v>
      </c>
      <c r="AE29" t="n">
        <v>-1.3302731513977</v>
      </c>
      <c r="AF29" t="n">
        <v>0.805555582046509</v>
      </c>
    </row>
    <row r="30">
      <c r="A30" t="s">
        <v>164</v>
      </c>
      <c r="B30" t="s">
        <v>107</v>
      </c>
      <c r="C30" t="s">
        <v>165</v>
      </c>
      <c r="D30" t="s">
        <v>109</v>
      </c>
      <c r="E30" t="s">
        <v>56</v>
      </c>
      <c r="F30"/>
      <c r="G30" t="n">
        <v>-0.677883684635162</v>
      </c>
      <c r="H30" t="n">
        <v>-0.240512236952782</v>
      </c>
      <c r="I30" t="n">
        <v>0.521146655082703</v>
      </c>
      <c r="J30" t="n">
        <v>1.09916865825653</v>
      </c>
      <c r="K30" t="n">
        <v>-0.281199842691422</v>
      </c>
      <c r="L30" t="n">
        <v>0.149205923080444</v>
      </c>
      <c r="M30" t="n">
        <v>-0.665848731994629</v>
      </c>
      <c r="N30" t="n">
        <v>-0.129345998167992</v>
      </c>
      <c r="O30" t="n">
        <v>-0.346930980682373</v>
      </c>
      <c r="P30" t="n">
        <v>-0.158427149057388</v>
      </c>
      <c r="Q30" t="n">
        <v>0.0509380958974361</v>
      </c>
      <c r="R30" t="n">
        <v>-0.66701740026474</v>
      </c>
      <c r="S30" t="n">
        <v>1.16647922992706</v>
      </c>
      <c r="T30" t="n">
        <v>-0.864998698234558</v>
      </c>
      <c r="U30" t="n">
        <v>0.519414365291595</v>
      </c>
      <c r="V30" t="n">
        <v>-0.136398285627365</v>
      </c>
      <c r="W30" t="n">
        <v>-0.689021348953247</v>
      </c>
      <c r="X30" t="n">
        <v>0.978194534778595</v>
      </c>
      <c r="Y30" t="n">
        <v>-2.12728309631348</v>
      </c>
      <c r="Z30" t="n">
        <v>0.0302757956087589</v>
      </c>
      <c r="AA30" t="n">
        <v>-0.744953751564026</v>
      </c>
      <c r="AB30" t="n">
        <v>-0.176454126834869</v>
      </c>
      <c r="AC30" t="n">
        <v>-1.48417460918427</v>
      </c>
      <c r="AD30" t="n">
        <v>0.961645901203156</v>
      </c>
      <c r="AE30" t="n">
        <v>-1.58425509929657</v>
      </c>
      <c r="AF30" t="n">
        <v>1.13018941879272</v>
      </c>
    </row>
    <row r="31">
      <c r="A31" t="s">
        <v>166</v>
      </c>
      <c r="B31" t="s">
        <v>107</v>
      </c>
      <c r="C31" t="s">
        <v>167</v>
      </c>
      <c r="D31" t="s">
        <v>109</v>
      </c>
      <c r="E31" t="s">
        <v>56</v>
      </c>
      <c r="F31"/>
      <c r="G31" t="n">
        <v>-0.871022343635559</v>
      </c>
      <c r="H31" t="n">
        <v>-0.345930248498917</v>
      </c>
      <c r="I31" t="n">
        <v>0.88112086057663</v>
      </c>
      <c r="J31" t="n">
        <v>1.7941997051239</v>
      </c>
      <c r="K31" t="n">
        <v>-0.394304424524307</v>
      </c>
      <c r="L31" t="n">
        <v>0.245928347110748</v>
      </c>
      <c r="M31" t="n">
        <v>-1.18761026859283</v>
      </c>
      <c r="N31" t="n">
        <v>-0.190436378121376</v>
      </c>
      <c r="O31" t="n">
        <v>-0.511309623718262</v>
      </c>
      <c r="P31" t="n">
        <v>-0.214304774999619</v>
      </c>
      <c r="Q31" t="n">
        <v>0.0681597366929054</v>
      </c>
      <c r="R31" t="n">
        <v>-0.462228655815125</v>
      </c>
      <c r="S31" t="n">
        <v>0.846677899360657</v>
      </c>
      <c r="T31" t="n">
        <v>-0.659611105918884</v>
      </c>
      <c r="U31" t="n">
        <v>0.443999946117401</v>
      </c>
      <c r="V31" t="n">
        <v>-0.154134184122086</v>
      </c>
      <c r="W31" t="n">
        <v>-0.800300300121307</v>
      </c>
      <c r="X31" t="n">
        <v>1.1812709569931</v>
      </c>
      <c r="Y31" t="n">
        <v>-3.00426006317139</v>
      </c>
      <c r="Z31" t="n">
        <v>0.0439655780792236</v>
      </c>
      <c r="AA31" t="n">
        <v>-0.929988622665405</v>
      </c>
      <c r="AB31" t="n">
        <v>-0.206699728965759</v>
      </c>
      <c r="AC31" t="n">
        <v>-1.73370909690857</v>
      </c>
      <c r="AD31" t="n">
        <v>1.13069355487823</v>
      </c>
      <c r="AE31" t="n">
        <v>-1.68153369426727</v>
      </c>
      <c r="AF31" t="n">
        <v>1.1301885843277</v>
      </c>
    </row>
    <row r="32">
      <c r="A32" t="s">
        <v>168</v>
      </c>
      <c r="B32" t="s">
        <v>107</v>
      </c>
      <c r="C32" t="s">
        <v>169</v>
      </c>
      <c r="D32" t="s">
        <v>109</v>
      </c>
      <c r="E32" t="s">
        <v>56</v>
      </c>
      <c r="F32"/>
      <c r="G32" t="n">
        <v>-1.04720592498779</v>
      </c>
      <c r="H32" t="n">
        <v>-0.368440926074982</v>
      </c>
      <c r="I32" t="n">
        <v>1.04920768737793</v>
      </c>
      <c r="J32" t="n">
        <v>2.22362303733826</v>
      </c>
      <c r="K32" t="n">
        <v>-0.421006500720978</v>
      </c>
      <c r="L32" t="n">
        <v>0.212822034955025</v>
      </c>
      <c r="M32" t="n">
        <v>-1.05436742305756</v>
      </c>
      <c r="N32" t="n">
        <v>-0.195470854640007</v>
      </c>
      <c r="O32" t="n">
        <v>-0.469103127717972</v>
      </c>
      <c r="P32" t="n">
        <v>-0.207087323069572</v>
      </c>
      <c r="Q32" t="n">
        <v>0.0513041466474533</v>
      </c>
      <c r="R32" t="n">
        <v>-0.353099375963211</v>
      </c>
      <c r="S32" t="n">
        <v>0.655359208583832</v>
      </c>
      <c r="T32" t="n">
        <v>-0.492068231105804</v>
      </c>
      <c r="U32" t="n">
        <v>0.344801962375641</v>
      </c>
      <c r="V32" t="n">
        <v>-0.105578534305096</v>
      </c>
      <c r="W32" t="n">
        <v>-0.516282916069031</v>
      </c>
      <c r="X32" t="n">
        <v>0.650227665901184</v>
      </c>
      <c r="Y32" t="n">
        <v>-1.54122745990753</v>
      </c>
      <c r="Z32" t="n">
        <v>0.0270235706120729</v>
      </c>
      <c r="AA32" t="n">
        <v>-0.607163906097412</v>
      </c>
      <c r="AB32" t="n">
        <v>-0.134121239185333</v>
      </c>
      <c r="AC32" t="n">
        <v>-1.12754881381989</v>
      </c>
      <c r="AD32" t="n">
        <v>0.736950695514679</v>
      </c>
      <c r="AE32" t="n">
        <v>-0.926916837692261</v>
      </c>
      <c r="AF32" t="n">
        <v>0.540038347244263</v>
      </c>
    </row>
    <row r="33">
      <c r="A33" t="s">
        <v>170</v>
      </c>
      <c r="B33" t="s">
        <v>107</v>
      </c>
      <c r="C33" t="s">
        <v>171</v>
      </c>
      <c r="D33" t="s">
        <v>109</v>
      </c>
      <c r="E33" t="s">
        <v>56</v>
      </c>
      <c r="F33"/>
      <c r="G33" t="n">
        <v>-1.46141862869263</v>
      </c>
      <c r="H33" t="n">
        <v>-0.562434196472168</v>
      </c>
      <c r="I33" t="n">
        <v>1.59476971626282</v>
      </c>
      <c r="J33" t="n">
        <v>3.10257387161255</v>
      </c>
      <c r="K33" t="n">
        <v>-0.587415933609009</v>
      </c>
      <c r="L33" t="n">
        <v>0.296048074960709</v>
      </c>
      <c r="M33" t="n">
        <v>-1.5217033624649</v>
      </c>
      <c r="N33" t="n">
        <v>-0.267112553119659</v>
      </c>
      <c r="O33" t="n">
        <v>-0.715381026268005</v>
      </c>
      <c r="P33" t="n">
        <v>-0.250686228275299</v>
      </c>
      <c r="Q33" t="n">
        <v>0.0877920761704445</v>
      </c>
      <c r="R33" t="n">
        <v>-0.595141530036926</v>
      </c>
      <c r="S33" t="n">
        <v>1.09758484363556</v>
      </c>
      <c r="T33" t="n">
        <v>-0.808488667011261</v>
      </c>
      <c r="U33" t="n">
        <v>0.560809910297394</v>
      </c>
      <c r="V33" t="n">
        <v>-0.174706384539604</v>
      </c>
      <c r="W33" t="n">
        <v>-0.880518853664398</v>
      </c>
      <c r="X33" t="n">
        <v>1.11438989639282</v>
      </c>
      <c r="Y33" t="n">
        <v>-2.69426798820496</v>
      </c>
      <c r="Z33" t="n">
        <v>0.0485214218497276</v>
      </c>
      <c r="AA33" t="n">
        <v>-1.08927583694458</v>
      </c>
      <c r="AB33" t="n">
        <v>-0.24647368490696</v>
      </c>
      <c r="AC33" t="n">
        <v>-2.04291081428528</v>
      </c>
      <c r="AD33" t="n">
        <v>1.28938043117523</v>
      </c>
      <c r="AE33" t="n">
        <v>-1.61364769935608</v>
      </c>
      <c r="AF33" t="n">
        <v>0.933858036994934</v>
      </c>
    </row>
    <row r="34">
      <c r="A34" t="s">
        <v>172</v>
      </c>
      <c r="B34" t="s">
        <v>107</v>
      </c>
      <c r="C34" t="s">
        <v>173</v>
      </c>
      <c r="D34" t="s">
        <v>109</v>
      </c>
      <c r="E34" t="s">
        <v>56</v>
      </c>
      <c r="F34"/>
      <c r="G34" t="n">
        <v>0.5248664021492</v>
      </c>
      <c r="H34" t="n">
        <v>0.458173453807831</v>
      </c>
      <c r="I34" t="n">
        <v>0.383468687534332</v>
      </c>
      <c r="J34" t="n">
        <v>0.16892272233963</v>
      </c>
      <c r="K34" t="n">
        <v>0.138005346059799</v>
      </c>
      <c r="L34" t="n">
        <v>0.335655480623245</v>
      </c>
      <c r="M34" t="n">
        <v>-0.194377169013023</v>
      </c>
      <c r="N34" t="n">
        <v>0.143479913473129</v>
      </c>
      <c r="O34" t="n">
        <v>-0.011664473451674</v>
      </c>
      <c r="P34" t="n">
        <v>-0.700228035449982</v>
      </c>
      <c r="Q34" t="n">
        <v>-0.951556384563446</v>
      </c>
      <c r="R34" t="n">
        <v>-0.134743720293045</v>
      </c>
      <c r="S34" t="n">
        <v>0.0833501666784286</v>
      </c>
      <c r="T34" t="n">
        <v>1.19835579395294</v>
      </c>
      <c r="U34" t="n">
        <v>-0.579888045787811</v>
      </c>
      <c r="V34" t="n">
        <v>0.0802193060517311</v>
      </c>
      <c r="W34" t="n">
        <v>0.0882531106472015</v>
      </c>
      <c r="X34" t="n">
        <v>-0.00259868614375591</v>
      </c>
      <c r="Y34" t="n">
        <v>-1.01032078266144</v>
      </c>
      <c r="Z34" t="n">
        <v>0.198525905609131</v>
      </c>
      <c r="AA34" t="n">
        <v>-0.351417750120163</v>
      </c>
      <c r="AB34" t="n">
        <v>-1.05550646781921</v>
      </c>
      <c r="AC34" t="n">
        <v>1.18540036678314</v>
      </c>
      <c r="AD34" t="n">
        <v>-0.53738522529602</v>
      </c>
      <c r="AE34" t="n">
        <v>0.96259069442749</v>
      </c>
      <c r="AF34" t="n">
        <v>-0.492358058691025</v>
      </c>
    </row>
    <row r="35">
      <c r="A35" t="s">
        <v>174</v>
      </c>
      <c r="B35" t="s">
        <v>107</v>
      </c>
      <c r="C35" t="s">
        <v>175</v>
      </c>
      <c r="D35" t="s">
        <v>109</v>
      </c>
      <c r="E35" t="s">
        <v>56</v>
      </c>
      <c r="F35"/>
      <c r="G35" t="n">
        <v>0.465858221054077</v>
      </c>
      <c r="H35" t="n">
        <v>1.97992646694183</v>
      </c>
      <c r="I35" t="n">
        <v>-0.231787517666817</v>
      </c>
      <c r="J35" t="n">
        <v>2.29298520088196</v>
      </c>
      <c r="K35" t="n">
        <v>-1.01166021823883</v>
      </c>
      <c r="L35" t="n">
        <v>1.54772889614105</v>
      </c>
      <c r="M35" t="n">
        <v>2.40497517585754</v>
      </c>
      <c r="N35" t="n">
        <v>0.239173620939255</v>
      </c>
      <c r="O35" t="n">
        <v>1.21243870258331</v>
      </c>
      <c r="P35" t="n">
        <v>-0.31429460644722</v>
      </c>
      <c r="Q35" t="n">
        <v>0.0679311975836754</v>
      </c>
      <c r="R35" t="n">
        <v>-0.452346742153168</v>
      </c>
      <c r="S35" t="n">
        <v>0.679797351360321</v>
      </c>
      <c r="T35" t="n">
        <v>1.54763209819794</v>
      </c>
      <c r="U35" t="n">
        <v>-0.235953316092491</v>
      </c>
      <c r="V35" t="n">
        <v>-0.503596186637878</v>
      </c>
      <c r="W35" t="n">
        <v>-1.75337266921997</v>
      </c>
      <c r="X35" t="n">
        <v>0.12053095549345</v>
      </c>
      <c r="Y35" t="n">
        <v>-0.439103603363037</v>
      </c>
      <c r="Z35" t="n">
        <v>0.520409941673279</v>
      </c>
      <c r="AA35" t="n">
        <v>-1.61433386802673</v>
      </c>
      <c r="AB35" t="n">
        <v>-1.61341857910156</v>
      </c>
      <c r="AC35" t="n">
        <v>-0.182654142379761</v>
      </c>
      <c r="AD35" t="n">
        <v>-1.402503490448</v>
      </c>
      <c r="AE35" t="n">
        <v>-2.37699961662292</v>
      </c>
      <c r="AF35" t="n">
        <v>1.88244879245758</v>
      </c>
    </row>
    <row r="36">
      <c r="A36" t="s">
        <v>176</v>
      </c>
      <c r="B36" t="s">
        <v>107</v>
      </c>
      <c r="C36" t="s">
        <v>177</v>
      </c>
      <c r="D36" t="s">
        <v>109</v>
      </c>
      <c r="E36" t="s">
        <v>56</v>
      </c>
      <c r="F36"/>
      <c r="G36" t="n">
        <v>0.756432235240936</v>
      </c>
      <c r="H36" t="n">
        <v>3.19554471969604</v>
      </c>
      <c r="I36" t="n">
        <v>-0.383834600448608</v>
      </c>
      <c r="J36" t="n">
        <v>3.53444695472717</v>
      </c>
      <c r="K36" t="n">
        <v>-1.53118062019348</v>
      </c>
      <c r="L36" t="n">
        <v>2.2091908454895</v>
      </c>
      <c r="M36" t="n">
        <v>3.51931929588318</v>
      </c>
      <c r="N36" t="n">
        <v>0.389096081256866</v>
      </c>
      <c r="O36" t="n">
        <v>1.78726541996002</v>
      </c>
      <c r="P36" t="n">
        <v>-0.446519166231155</v>
      </c>
      <c r="Q36" t="n">
        <v>0.103057026863098</v>
      </c>
      <c r="R36" t="n">
        <v>-0.652541756629944</v>
      </c>
      <c r="S36" t="n">
        <v>0.79465240240097</v>
      </c>
      <c r="T36" t="n">
        <v>1.81405377388</v>
      </c>
      <c r="U36" t="n">
        <v>-0.272153675556183</v>
      </c>
      <c r="V36" t="n">
        <v>-0.566859841346741</v>
      </c>
      <c r="W36" t="n">
        <v>-1.9008663892746</v>
      </c>
      <c r="X36" t="n">
        <v>0.12538343667984</v>
      </c>
      <c r="Y36" t="n">
        <v>-0.463374942541122</v>
      </c>
      <c r="Z36" t="n">
        <v>0.559924006462097</v>
      </c>
      <c r="AA36" t="n">
        <v>-1.77151620388031</v>
      </c>
      <c r="AB36" t="n">
        <v>-1.78877317905426</v>
      </c>
      <c r="AC36" t="n">
        <v>-0.204301998019218</v>
      </c>
      <c r="AD36" t="n">
        <v>-1.57554543018341</v>
      </c>
      <c r="AE36" t="n">
        <v>-2.67745494842529</v>
      </c>
      <c r="AF36" t="n">
        <v>2.16787028312683</v>
      </c>
    </row>
    <row r="37">
      <c r="A37" t="s">
        <v>178</v>
      </c>
      <c r="B37" t="s">
        <v>107</v>
      </c>
      <c r="C37" t="s">
        <v>179</v>
      </c>
      <c r="D37" t="s">
        <v>109</v>
      </c>
      <c r="E37" t="s">
        <v>56</v>
      </c>
      <c r="F37"/>
      <c r="G37" t="n">
        <v>0.235746964812279</v>
      </c>
      <c r="H37" t="n">
        <v>1.01378285884857</v>
      </c>
      <c r="I37" t="n">
        <v>-0.140416085720062</v>
      </c>
      <c r="J37" t="n">
        <v>1.32536685466766</v>
      </c>
      <c r="K37" t="n">
        <v>-0.643815398216248</v>
      </c>
      <c r="L37" t="n">
        <v>0.835641026496887</v>
      </c>
      <c r="M37" t="n">
        <v>1.16477012634277</v>
      </c>
      <c r="N37" t="n">
        <v>0.101823709905148</v>
      </c>
      <c r="O37" t="n">
        <v>0.526813209056854</v>
      </c>
      <c r="P37" t="n">
        <v>-0.172627106308937</v>
      </c>
      <c r="Q37" t="n">
        <v>0.0233077500015497</v>
      </c>
      <c r="R37" t="n">
        <v>-0.212972372770309</v>
      </c>
      <c r="S37" t="n">
        <v>0.365973174571991</v>
      </c>
      <c r="T37" t="n">
        <v>0.850548982620239</v>
      </c>
      <c r="U37" t="n">
        <v>-0.133629515767097</v>
      </c>
      <c r="V37" t="n">
        <v>-0.292046159505844</v>
      </c>
      <c r="W37" t="n">
        <v>-1.03730916976929</v>
      </c>
      <c r="X37" t="n">
        <v>0.074919193983078</v>
      </c>
      <c r="Y37" t="n">
        <v>-0.268272966146469</v>
      </c>
      <c r="Z37" t="n">
        <v>0.29210239648819</v>
      </c>
      <c r="AA37" t="n">
        <v>-0.865213096141815</v>
      </c>
      <c r="AB37" t="n">
        <v>-0.830721020698547</v>
      </c>
      <c r="AC37" t="n">
        <v>-0.090029239654541</v>
      </c>
      <c r="AD37" t="n">
        <v>-0.728440463542938</v>
      </c>
      <c r="AE37" t="n">
        <v>-1.27109396457672</v>
      </c>
      <c r="AF37" t="n">
        <v>0.958446979522705</v>
      </c>
    </row>
    <row r="38">
      <c r="A38" t="s">
        <v>180</v>
      </c>
      <c r="B38" t="s">
        <v>107</v>
      </c>
      <c r="C38" t="s">
        <v>181</v>
      </c>
      <c r="D38" t="s">
        <v>109</v>
      </c>
      <c r="E38" t="s">
        <v>56</v>
      </c>
      <c r="F38"/>
      <c r="G38" t="n">
        <v>0.588079571723938</v>
      </c>
      <c r="H38" t="n">
        <v>2.43781876564026</v>
      </c>
      <c r="I38" t="n">
        <v>-0.232496276497841</v>
      </c>
      <c r="J38" t="n">
        <v>2.54440569877625</v>
      </c>
      <c r="K38" t="n">
        <v>-1.02258515357971</v>
      </c>
      <c r="L38" t="n">
        <v>1.84600555896759</v>
      </c>
      <c r="M38" t="n">
        <v>3.11846256256104</v>
      </c>
      <c r="N38" t="n">
        <v>0.314235091209412</v>
      </c>
      <c r="O38" t="n">
        <v>1.64661085605621</v>
      </c>
      <c r="P38" t="n">
        <v>-0.38128262758255</v>
      </c>
      <c r="Q38" t="n">
        <v>0.0901710912585258</v>
      </c>
      <c r="R38" t="n">
        <v>-0.559181451797485</v>
      </c>
      <c r="S38" t="n">
        <v>0.883631229400635</v>
      </c>
      <c r="T38" t="n">
        <v>1.9580807685852</v>
      </c>
      <c r="U38" t="n">
        <v>-0.293135195970535</v>
      </c>
      <c r="V38" t="n">
        <v>-0.611828804016113</v>
      </c>
      <c r="W38" t="n">
        <v>-2.08210730552673</v>
      </c>
      <c r="X38" t="n">
        <v>0.140442937612534</v>
      </c>
      <c r="Y38" t="n">
        <v>-0.504839718341827</v>
      </c>
      <c r="Z38" t="n">
        <v>0.607833921909332</v>
      </c>
      <c r="AA38" t="n">
        <v>-1.89533364772797</v>
      </c>
      <c r="AB38" t="n">
        <v>-1.88687741756439</v>
      </c>
      <c r="AC38" t="n">
        <v>-0.213808491826057</v>
      </c>
      <c r="AD38" t="n">
        <v>-1.60826206207275</v>
      </c>
      <c r="AE38" t="n">
        <v>-2.68118786811829</v>
      </c>
      <c r="AF38" t="n">
        <v>2.12171864509583</v>
      </c>
    </row>
    <row r="39">
      <c r="A39" t="s">
        <v>182</v>
      </c>
      <c r="B39" t="s">
        <v>107</v>
      </c>
      <c r="C39" t="s">
        <v>183</v>
      </c>
      <c r="D39" t="s">
        <v>109</v>
      </c>
      <c r="E39" t="s">
        <v>56</v>
      </c>
      <c r="F39"/>
      <c r="G39" t="n">
        <v>0.774855017662048</v>
      </c>
      <c r="H39" t="n">
        <v>0.0813117325305939</v>
      </c>
      <c r="I39" t="n">
        <v>0.672089636325836</v>
      </c>
      <c r="J39" t="n">
        <v>0.260065019130707</v>
      </c>
      <c r="K39" t="n">
        <v>0.245194852352142</v>
      </c>
      <c r="L39" t="n">
        <v>0.530545294284821</v>
      </c>
      <c r="M39" t="n">
        <v>0.607716917991638</v>
      </c>
      <c r="N39" t="n">
        <v>-0.110813483595848</v>
      </c>
      <c r="O39" t="n">
        <v>0.445313185453415</v>
      </c>
      <c r="P39" t="n">
        <v>0.879476845264435</v>
      </c>
      <c r="Q39" t="n">
        <v>1.15934336185455</v>
      </c>
      <c r="R39" t="n">
        <v>-0.761393427848816</v>
      </c>
      <c r="S39" t="n">
        <v>-0.278276354074478</v>
      </c>
      <c r="T39" t="n">
        <v>-0.19637057185173</v>
      </c>
      <c r="U39" t="n">
        <v>1.91060733795166</v>
      </c>
      <c r="V39" t="n">
        <v>0.101771809160709</v>
      </c>
      <c r="W39" t="n">
        <v>-1.68670082092285</v>
      </c>
      <c r="X39" t="n">
        <v>1.11104989051819</v>
      </c>
      <c r="Y39" t="n">
        <v>-5.71985864639282</v>
      </c>
      <c r="Z39" t="n">
        <v>1.10546135902405</v>
      </c>
      <c r="AA39" t="n">
        <v>-3.41003465652466</v>
      </c>
      <c r="AB39" t="n">
        <v>0.766108930110931</v>
      </c>
      <c r="AC39" t="n">
        <v>0.886530220508575</v>
      </c>
      <c r="AD39" t="n">
        <v>-3.60752201080322</v>
      </c>
      <c r="AE39" t="n">
        <v>-1.90673339366913</v>
      </c>
      <c r="AF39" t="n">
        <v>1.08914816379547</v>
      </c>
    </row>
    <row r="40">
      <c r="A40" t="s">
        <v>184</v>
      </c>
      <c r="B40" t="s">
        <v>107</v>
      </c>
      <c r="C40" t="s">
        <v>185</v>
      </c>
      <c r="D40" t="s">
        <v>109</v>
      </c>
      <c r="E40" t="s">
        <v>56</v>
      </c>
      <c r="F40"/>
      <c r="G40" t="n">
        <v>0.00373539258725941</v>
      </c>
      <c r="H40" t="n">
        <v>0.0272473879158497</v>
      </c>
      <c r="I40" t="n">
        <v>0.0248642954975367</v>
      </c>
      <c r="J40" t="n">
        <v>0.102013558149338</v>
      </c>
      <c r="K40" t="n">
        <v>-0.00259442231617868</v>
      </c>
      <c r="L40" t="n">
        <v>-0.0998723059892654</v>
      </c>
      <c r="M40" t="n">
        <v>-0.0380133129656315</v>
      </c>
      <c r="N40" t="n">
        <v>0.0623398385941982</v>
      </c>
      <c r="O40" t="n">
        <v>0.0103769209235907</v>
      </c>
      <c r="P40" t="n">
        <v>0.0155177740380168</v>
      </c>
      <c r="Q40" t="n">
        <v>-0.0291490573436022</v>
      </c>
      <c r="R40" t="n">
        <v>0.0449272207915783</v>
      </c>
      <c r="S40" t="n">
        <v>0.106475912034512</v>
      </c>
      <c r="T40" t="n">
        <v>-0.151391685009003</v>
      </c>
      <c r="U40" t="n">
        <v>0.10785398632288</v>
      </c>
      <c r="V40" t="n">
        <v>0.0682707726955414</v>
      </c>
      <c r="W40" t="n">
        <v>0.0778394192457199</v>
      </c>
      <c r="X40" t="n">
        <v>0.139071688055992</v>
      </c>
      <c r="Y40" t="n">
        <v>-0.267129153013229</v>
      </c>
      <c r="Z40" t="n">
        <v>-0.145605206489563</v>
      </c>
      <c r="AA40" t="n">
        <v>0.175760760903358</v>
      </c>
      <c r="AB40" t="n">
        <v>-0.0743501037359238</v>
      </c>
      <c r="AC40" t="n">
        <v>-0.0724468529224396</v>
      </c>
      <c r="AD40" t="n">
        <v>0.280699610710144</v>
      </c>
      <c r="AE40" t="n">
        <v>0.157193869352341</v>
      </c>
      <c r="AF40" t="n">
        <v>-0.202120587229729</v>
      </c>
    </row>
    <row r="41">
      <c r="A41" t="s">
        <v>186</v>
      </c>
      <c r="B41" t="s">
        <v>107</v>
      </c>
      <c r="C41" t="s">
        <v>187</v>
      </c>
      <c r="D41" t="s">
        <v>109</v>
      </c>
      <c r="E41" t="s">
        <v>56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107</v>
      </c>
      <c r="C42" t="s">
        <v>189</v>
      </c>
      <c r="D42" t="s">
        <v>109</v>
      </c>
      <c r="E42" t="s">
        <v>56</v>
      </c>
      <c r="F42"/>
      <c r="G42" t="n">
        <v>-0.133247688412666</v>
      </c>
      <c r="H42" t="n">
        <v>0.147174015641212</v>
      </c>
      <c r="I42" t="n">
        <v>0.284556895494461</v>
      </c>
      <c r="J42" t="n">
        <v>0.190853893756866</v>
      </c>
      <c r="K42" t="n">
        <v>-0.641810178756714</v>
      </c>
      <c r="L42" t="n">
        <v>0.707459688186646</v>
      </c>
      <c r="M42" t="n">
        <v>1.23775339126587</v>
      </c>
      <c r="N42" t="n">
        <v>-0.575933396816254</v>
      </c>
      <c r="O42" t="n">
        <v>-0.116192013025284</v>
      </c>
      <c r="P42" t="n">
        <v>-0.0668825581669807</v>
      </c>
      <c r="Q42" t="n">
        <v>1.22662150859833</v>
      </c>
      <c r="R42" t="n">
        <v>-0.614633321762085</v>
      </c>
      <c r="S42" t="n">
        <v>-0.209911540150642</v>
      </c>
      <c r="T42" t="n">
        <v>-0.216262921690941</v>
      </c>
      <c r="U42" t="n">
        <v>-0.0502465516328812</v>
      </c>
      <c r="V42" t="n">
        <v>0.312684267759323</v>
      </c>
      <c r="W42" t="n">
        <v>0.857877552509308</v>
      </c>
      <c r="X42" t="n">
        <v>-1.51292061805725</v>
      </c>
      <c r="Y42" t="n">
        <v>-9.2495698928833</v>
      </c>
      <c r="Z42" t="n">
        <v>-0.828366458415985</v>
      </c>
      <c r="AA42" t="n">
        <v>-3.23203277587891</v>
      </c>
      <c r="AB42" t="n">
        <v>-0.811278820037842</v>
      </c>
      <c r="AC42" t="n">
        <v>1.8447242975235</v>
      </c>
      <c r="AD42" t="n">
        <v>-2.28361010551453</v>
      </c>
      <c r="AE42" t="n">
        <v>-0.566259622573853</v>
      </c>
      <c r="AF42" t="n">
        <v>0.662183344364166</v>
      </c>
    </row>
    <row r="43">
      <c r="A43" t="s">
        <v>190</v>
      </c>
      <c r="B43" t="s">
        <v>107</v>
      </c>
      <c r="C43" t="s">
        <v>191</v>
      </c>
      <c r="D43" t="s">
        <v>109</v>
      </c>
      <c r="E43" t="s">
        <v>56</v>
      </c>
      <c r="F43"/>
      <c r="G43" t="n">
        <v>0.388111650943756</v>
      </c>
      <c r="H43" t="n">
        <v>0.466618120670319</v>
      </c>
      <c r="I43" t="n">
        <v>-0.113688945770264</v>
      </c>
      <c r="J43" t="n">
        <v>0.279525220394135</v>
      </c>
      <c r="K43" t="n">
        <v>-0.620929837226868</v>
      </c>
      <c r="L43" t="n">
        <v>-0.37332609295845</v>
      </c>
      <c r="M43" t="n">
        <v>0.0793473944067955</v>
      </c>
      <c r="N43" t="n">
        <v>1.70459175109863</v>
      </c>
      <c r="O43" t="n">
        <v>0.401272147893906</v>
      </c>
      <c r="P43" t="n">
        <v>0.0958079472184181</v>
      </c>
      <c r="Q43" t="n">
        <v>-1.47634387016296</v>
      </c>
      <c r="R43" t="n">
        <v>-1.39644694328308</v>
      </c>
      <c r="S43" t="n">
        <v>-0.329708188772202</v>
      </c>
      <c r="T43" t="n">
        <v>0.760061144828796</v>
      </c>
      <c r="U43" t="n">
        <v>-0.558620750904083</v>
      </c>
      <c r="V43" t="n">
        <v>-0.13740311563015</v>
      </c>
      <c r="W43" t="n">
        <v>0.135580584406853</v>
      </c>
      <c r="X43" t="n">
        <v>1.38292455673218</v>
      </c>
      <c r="Y43" t="n">
        <v>-1.78822243213654</v>
      </c>
      <c r="Z43" t="n">
        <v>-0.0648118257522583</v>
      </c>
      <c r="AA43" t="n">
        <v>-2.6023313999176</v>
      </c>
      <c r="AB43" t="n">
        <v>1.04216730594635</v>
      </c>
      <c r="AC43" t="n">
        <v>0.00417847419157624</v>
      </c>
      <c r="AD43" t="n">
        <v>-0.476930379867554</v>
      </c>
      <c r="AE43" t="n">
        <v>1.23967182636261</v>
      </c>
      <c r="AF43" t="n">
        <v>-1.33021783828735</v>
      </c>
    </row>
    <row r="44">
      <c r="A44" t="s">
        <v>192</v>
      </c>
      <c r="B44" t="s">
        <v>107</v>
      </c>
      <c r="C44" t="s">
        <v>193</v>
      </c>
      <c r="D44" t="s">
        <v>109</v>
      </c>
      <c r="E44" t="s">
        <v>56</v>
      </c>
      <c r="F44"/>
      <c r="G44" t="n">
        <v>0.565384745597839</v>
      </c>
      <c r="H44" t="n">
        <v>0.44590625166893</v>
      </c>
      <c r="I44" t="n">
        <v>0.235105514526367</v>
      </c>
      <c r="J44" t="n">
        <v>-0.0287742875516415</v>
      </c>
      <c r="K44" t="n">
        <v>0.280333787202835</v>
      </c>
      <c r="L44" t="n">
        <v>0.262414157390594</v>
      </c>
      <c r="M44" t="n">
        <v>0.345857590436935</v>
      </c>
      <c r="N44" t="n">
        <v>0.233777686953545</v>
      </c>
      <c r="O44" t="n">
        <v>1.59683465957642</v>
      </c>
      <c r="P44" t="n">
        <v>0.243314266204834</v>
      </c>
      <c r="Q44" t="n">
        <v>-0.376619219779968</v>
      </c>
      <c r="R44" t="n">
        <v>0.158961832523346</v>
      </c>
      <c r="S44" t="n">
        <v>0.197343945503235</v>
      </c>
      <c r="T44" t="n">
        <v>0.551962494850159</v>
      </c>
      <c r="U44" t="n">
        <v>0.043263528496027</v>
      </c>
      <c r="V44" t="n">
        <v>0.0249347742646933</v>
      </c>
      <c r="W44" t="n">
        <v>0.195565611124039</v>
      </c>
      <c r="X44" t="n">
        <v>0.224507674574852</v>
      </c>
      <c r="Y44" t="n">
        <v>-0.115163750946522</v>
      </c>
      <c r="Z44" t="n">
        <v>0.167997390031815</v>
      </c>
      <c r="AA44" t="n">
        <v>-0.334590137004852</v>
      </c>
      <c r="AB44" t="n">
        <v>-0.11227323114872</v>
      </c>
      <c r="AC44" t="n">
        <v>-0.0133695490658283</v>
      </c>
      <c r="AD44" t="n">
        <v>-0.318472295999527</v>
      </c>
      <c r="AE44" t="n">
        <v>-0.314336985349655</v>
      </c>
      <c r="AF44" t="n">
        <v>-0.0024884941522032</v>
      </c>
    </row>
    <row r="45">
      <c r="A45" t="s">
        <v>194</v>
      </c>
      <c r="B45" t="s">
        <v>107</v>
      </c>
      <c r="C45" t="s">
        <v>195</v>
      </c>
      <c r="D45" t="s">
        <v>109</v>
      </c>
      <c r="E45" t="s">
        <v>56</v>
      </c>
      <c r="F45"/>
      <c r="G45" t="n">
        <v>0.674984991550446</v>
      </c>
      <c r="H45" t="n">
        <v>0.652737438678741</v>
      </c>
      <c r="I45" t="n">
        <v>1.05510675907135</v>
      </c>
      <c r="J45" t="n">
        <v>0.295652270317078</v>
      </c>
      <c r="K45" t="n">
        <v>0.434564411640167</v>
      </c>
      <c r="L45" t="n">
        <v>0.439713656902313</v>
      </c>
      <c r="M45" t="n">
        <v>-0.372058212757111</v>
      </c>
      <c r="N45" t="n">
        <v>0.30259582400322</v>
      </c>
      <c r="O45" t="n">
        <v>-0.0159877091646194</v>
      </c>
      <c r="P45" t="n">
        <v>-0.983914196491241</v>
      </c>
      <c r="Q45" t="n">
        <v>-0.28736424446106</v>
      </c>
      <c r="R45" t="n">
        <v>0.336019545793533</v>
      </c>
      <c r="S45" t="n">
        <v>0.645515263080597</v>
      </c>
      <c r="T45" t="n">
        <v>0.0612853169441223</v>
      </c>
      <c r="U45" t="n">
        <v>0.159527018666267</v>
      </c>
      <c r="V45" t="n">
        <v>0.12213809043169</v>
      </c>
      <c r="W45" t="n">
        <v>0.87614244222641</v>
      </c>
      <c r="X45" t="n">
        <v>0.0344848930835724</v>
      </c>
      <c r="Y45" t="n">
        <v>-0.266910493373871</v>
      </c>
      <c r="Z45" t="n">
        <v>-1.22393941879272</v>
      </c>
      <c r="AA45" t="n">
        <v>-0.0739999264478683</v>
      </c>
      <c r="AB45" t="n">
        <v>0.0926580876111984</v>
      </c>
      <c r="AC45" t="n">
        <v>-0.0145679516717792</v>
      </c>
      <c r="AD45" t="n">
        <v>0.744132995605469</v>
      </c>
      <c r="AE45" t="n">
        <v>-1.58067536354065</v>
      </c>
      <c r="AF45" t="n">
        <v>-0.356803238391876</v>
      </c>
    </row>
    <row r="46">
      <c r="A46" t="s">
        <v>196</v>
      </c>
      <c r="B46" t="s">
        <v>107</v>
      </c>
      <c r="C46" t="s">
        <v>197</v>
      </c>
      <c r="D46" t="s">
        <v>109</v>
      </c>
      <c r="E46" t="s">
        <v>56</v>
      </c>
      <c r="F46"/>
      <c r="G46" t="n">
        <v>-0.142845749855042</v>
      </c>
      <c r="H46" t="n">
        <v>1.36766111850739</v>
      </c>
      <c r="I46" t="n">
        <v>-0.775915265083313</v>
      </c>
      <c r="J46" t="n">
        <v>0.575571477413177</v>
      </c>
      <c r="K46" t="n">
        <v>0.435800671577454</v>
      </c>
      <c r="L46" t="n">
        <v>-0.326103776693344</v>
      </c>
      <c r="M46" t="n">
        <v>-0.876904666423798</v>
      </c>
      <c r="N46" t="n">
        <v>1.49414098262787</v>
      </c>
      <c r="O46" t="n">
        <v>0.179428517818451</v>
      </c>
      <c r="P46" t="n">
        <v>-0.391977220773697</v>
      </c>
      <c r="Q46" t="n">
        <v>-0.0423311628401279</v>
      </c>
      <c r="R46" t="n">
        <v>-0.148591786623001</v>
      </c>
      <c r="S46" t="n">
        <v>2.06702303886414</v>
      </c>
      <c r="T46" t="n">
        <v>1.11940824985504</v>
      </c>
      <c r="U46" t="n">
        <v>-0.928573846817017</v>
      </c>
      <c r="V46" t="n">
        <v>0.13430255651474</v>
      </c>
      <c r="W46" t="n">
        <v>1.3241354227066</v>
      </c>
      <c r="X46" t="n">
        <v>0.756366670131683</v>
      </c>
      <c r="Y46" t="n">
        <v>5.65160894393921</v>
      </c>
      <c r="Z46" t="n">
        <v>0.581876397132874</v>
      </c>
      <c r="AA46" t="n">
        <v>-0.855741083621979</v>
      </c>
      <c r="AB46" t="n">
        <v>3.23048043251038</v>
      </c>
      <c r="AC46" t="n">
        <v>-1.78564357757568</v>
      </c>
      <c r="AD46" t="n">
        <v>0.266540974378586</v>
      </c>
      <c r="AE46" t="n">
        <v>1.86766648292542</v>
      </c>
      <c r="AF46" t="n">
        <v>-0.76276022195816</v>
      </c>
    </row>
    <row r="47">
      <c r="A47" t="s">
        <v>198</v>
      </c>
      <c r="B47" t="s">
        <v>107</v>
      </c>
      <c r="C47" t="s">
        <v>199</v>
      </c>
      <c r="D47" t="s">
        <v>109</v>
      </c>
      <c r="E47" t="s">
        <v>56</v>
      </c>
      <c r="F47"/>
      <c r="G47" t="n">
        <v>1.21184456348419</v>
      </c>
      <c r="H47" t="n">
        <v>0.228713497519493</v>
      </c>
      <c r="I47" t="n">
        <v>0.762451887130737</v>
      </c>
      <c r="J47" t="n">
        <v>-0.144932463765144</v>
      </c>
      <c r="K47" t="n">
        <v>-0.596705615520477</v>
      </c>
      <c r="L47" t="n">
        <v>0.984562397003174</v>
      </c>
      <c r="M47" t="n">
        <v>1.05673575401306</v>
      </c>
      <c r="N47" t="n">
        <v>0.82468456029892</v>
      </c>
      <c r="O47" t="n">
        <v>0.562853932380676</v>
      </c>
      <c r="P47" t="n">
        <v>0.315679252147675</v>
      </c>
      <c r="Q47" t="n">
        <v>-0.708827793598175</v>
      </c>
      <c r="R47" t="n">
        <v>0.68788081407547</v>
      </c>
      <c r="S47" t="n">
        <v>-1.19571781158447</v>
      </c>
      <c r="T47" t="n">
        <v>1.00695013999939</v>
      </c>
      <c r="U47" t="n">
        <v>0.132046461105347</v>
      </c>
      <c r="V47" t="n">
        <v>0.44937002658844</v>
      </c>
      <c r="W47" t="n">
        <v>0.291866660118103</v>
      </c>
      <c r="X47" t="n">
        <v>-0.272182524204254</v>
      </c>
      <c r="Y47" t="n">
        <v>-3.13446307182312</v>
      </c>
      <c r="Z47" t="n">
        <v>0.327477753162384</v>
      </c>
      <c r="AA47" t="n">
        <v>-0.592477738857269</v>
      </c>
      <c r="AB47" t="n">
        <v>0.187109336256981</v>
      </c>
      <c r="AC47" t="n">
        <v>-1.59717988967896</v>
      </c>
      <c r="AD47" t="n">
        <v>-0.705113410949707</v>
      </c>
      <c r="AE47" t="n">
        <v>-0.95929354429245</v>
      </c>
      <c r="AF47" t="n">
        <v>-0.804871201515198</v>
      </c>
    </row>
    <row r="48">
      <c r="A48" t="s">
        <v>200</v>
      </c>
      <c r="B48" t="s">
        <v>107</v>
      </c>
      <c r="C48" t="s">
        <v>201</v>
      </c>
      <c r="D48" t="s">
        <v>109</v>
      </c>
      <c r="E48" t="s">
        <v>56</v>
      </c>
      <c r="F48"/>
      <c r="G48" t="n">
        <v>-0.809832572937012</v>
      </c>
      <c r="H48" t="n">
        <v>0.213810667395592</v>
      </c>
      <c r="I48" t="n">
        <v>-0.0781686902046204</v>
      </c>
      <c r="J48" t="n">
        <v>1.37143492698669</v>
      </c>
      <c r="K48" t="n">
        <v>0.424068093299866</v>
      </c>
      <c r="L48" t="n">
        <v>0.728736221790314</v>
      </c>
      <c r="M48" t="n">
        <v>0.0508913062512875</v>
      </c>
      <c r="N48" t="n">
        <v>-0.18324102461338</v>
      </c>
      <c r="O48" t="n">
        <v>0.274689942598343</v>
      </c>
      <c r="P48" t="n">
        <v>-0.182353883981705</v>
      </c>
      <c r="Q48" t="n">
        <v>-0.386671096086502</v>
      </c>
      <c r="R48" t="n">
        <v>1.53301060199738</v>
      </c>
      <c r="S48" t="n">
        <v>-0.267121970653534</v>
      </c>
      <c r="T48" t="n">
        <v>0.299286812543869</v>
      </c>
      <c r="U48" t="n">
        <v>-0.125471904873848</v>
      </c>
      <c r="V48" t="n">
        <v>0.117807693779469</v>
      </c>
      <c r="W48" t="n">
        <v>-0.0757686123251915</v>
      </c>
      <c r="X48" t="n">
        <v>-0.218359380960464</v>
      </c>
      <c r="Y48" t="n">
        <v>-1.55340588092804</v>
      </c>
      <c r="Z48" t="n">
        <v>0.147755652666092</v>
      </c>
      <c r="AA48" t="n">
        <v>-0.291531533002853</v>
      </c>
      <c r="AB48" t="n">
        <v>-0.0393620282411575</v>
      </c>
      <c r="AC48" t="n">
        <v>-0.737403750419617</v>
      </c>
      <c r="AD48" t="n">
        <v>-0.106602601706982</v>
      </c>
      <c r="AE48" t="n">
        <v>-0.601413190364838</v>
      </c>
      <c r="AF48" t="n">
        <v>-0.50030106306076</v>
      </c>
    </row>
    <row r="49">
      <c r="A49" t="s">
        <v>202</v>
      </c>
      <c r="B49" t="s">
        <v>107</v>
      </c>
      <c r="C49" t="s">
        <v>203</v>
      </c>
      <c r="D49" t="s">
        <v>109</v>
      </c>
      <c r="E49" t="s">
        <v>56</v>
      </c>
      <c r="F49"/>
      <c r="G49" t="n">
        <v>1.02786505222321</v>
      </c>
      <c r="H49" t="n">
        <v>0.819625973701477</v>
      </c>
      <c r="I49" t="n">
        <v>0.474556297063828</v>
      </c>
      <c r="J49" t="n">
        <v>0.538926064968109</v>
      </c>
      <c r="K49" t="n">
        <v>-1.56578314304352</v>
      </c>
      <c r="L49" t="n">
        <v>3.63668465614319</v>
      </c>
      <c r="M49" t="n">
        <v>0.562406957149506</v>
      </c>
      <c r="N49" t="n">
        <v>-0.397591531276703</v>
      </c>
      <c r="O49" t="n">
        <v>-0.118881836533546</v>
      </c>
      <c r="P49" t="n">
        <v>0.628426015377045</v>
      </c>
      <c r="Q49" t="n">
        <v>0.0291326958686113</v>
      </c>
      <c r="R49" t="n">
        <v>-0.658845603466034</v>
      </c>
      <c r="S49" t="n">
        <v>1.43469405174255</v>
      </c>
      <c r="T49" t="n">
        <v>0.358073264360428</v>
      </c>
      <c r="U49" t="n">
        <v>-0.165015488862991</v>
      </c>
      <c r="V49" t="n">
        <v>-0.0226168986409903</v>
      </c>
      <c r="W49" t="n">
        <v>-0.124029316008091</v>
      </c>
      <c r="X49" t="n">
        <v>-0.885860443115234</v>
      </c>
      <c r="Y49" t="n">
        <v>-1.50086402893066</v>
      </c>
      <c r="Z49" t="n">
        <v>0.442856401205063</v>
      </c>
      <c r="AA49" t="n">
        <v>-0.337362080812454</v>
      </c>
      <c r="AB49" t="n">
        <v>-0.518138289451599</v>
      </c>
      <c r="AC49" t="n">
        <v>1.48564386367798</v>
      </c>
      <c r="AD49" t="n">
        <v>-0.708834171295166</v>
      </c>
      <c r="AE49" t="n">
        <v>-0.889901518821716</v>
      </c>
      <c r="AF49" t="n">
        <v>0.663836717605591</v>
      </c>
    </row>
    <row r="50">
      <c r="A50" t="s">
        <v>204</v>
      </c>
      <c r="B50" t="s">
        <v>107</v>
      </c>
      <c r="C50" t="s">
        <v>205</v>
      </c>
      <c r="D50" t="s">
        <v>109</v>
      </c>
      <c r="E50" t="s">
        <v>56</v>
      </c>
      <c r="F50"/>
      <c r="G50" t="n">
        <v>0.414304494857788</v>
      </c>
      <c r="H50" t="n">
        <v>-0.621794939041138</v>
      </c>
      <c r="I50" t="n">
        <v>0.0759730339050293</v>
      </c>
      <c r="J50" t="n">
        <v>1.232954621315</v>
      </c>
      <c r="K50" t="n">
        <v>0.247513264417648</v>
      </c>
      <c r="L50" t="n">
        <v>-0.481943726539612</v>
      </c>
      <c r="M50" t="n">
        <v>0.568543076515198</v>
      </c>
      <c r="N50" t="n">
        <v>0.130986243486404</v>
      </c>
      <c r="O50" t="n">
        <v>0.187948822975159</v>
      </c>
      <c r="P50" t="n">
        <v>0.694605231285095</v>
      </c>
      <c r="Q50" t="n">
        <v>0.243942886590958</v>
      </c>
      <c r="R50" t="n">
        <v>0.382340341806412</v>
      </c>
      <c r="S50" t="n">
        <v>-0.806589961051941</v>
      </c>
      <c r="T50" t="n">
        <v>-0.260364949703217</v>
      </c>
      <c r="U50" t="n">
        <v>0.0652568489313126</v>
      </c>
      <c r="V50" t="n">
        <v>0.0751978158950806</v>
      </c>
      <c r="W50" t="n">
        <v>-0.294701486825943</v>
      </c>
      <c r="X50" t="n">
        <v>0.181531652808189</v>
      </c>
      <c r="Y50" t="n">
        <v>-0.727461934089661</v>
      </c>
      <c r="Z50" t="n">
        <v>-0.0887901782989502</v>
      </c>
      <c r="AA50" t="n">
        <v>-0.592629730701447</v>
      </c>
      <c r="AB50" t="n">
        <v>0.384365171194077</v>
      </c>
      <c r="AC50" t="n">
        <v>-1.26069843769073</v>
      </c>
      <c r="AD50" t="n">
        <v>0.760428130626678</v>
      </c>
      <c r="AE50" t="n">
        <v>-0.440818667411804</v>
      </c>
      <c r="AF50" t="n">
        <v>-1.16768133640289</v>
      </c>
    </row>
    <row r="51">
      <c r="A51" t="s">
        <v>206</v>
      </c>
      <c r="B51" t="s">
        <v>107</v>
      </c>
      <c r="C51" t="s">
        <v>207</v>
      </c>
      <c r="D51" t="s">
        <v>109</v>
      </c>
      <c r="E51" t="s">
        <v>56</v>
      </c>
      <c r="F51"/>
      <c r="G51" t="n">
        <v>0.394858837127686</v>
      </c>
      <c r="H51" t="n">
        <v>-0.596160471439362</v>
      </c>
      <c r="I51" t="n">
        <v>0.0720764249563217</v>
      </c>
      <c r="J51" t="n">
        <v>1.17278218269348</v>
      </c>
      <c r="K51" t="n">
        <v>0.236288666725159</v>
      </c>
      <c r="L51" t="n">
        <v>-0.456929624080658</v>
      </c>
      <c r="M51" t="n">
        <v>0.543779730796814</v>
      </c>
      <c r="N51" t="n">
        <v>0.119731411337852</v>
      </c>
      <c r="O51" t="n">
        <v>0.177714914083481</v>
      </c>
      <c r="P51" t="n">
        <v>0.659805357456207</v>
      </c>
      <c r="Q51" t="n">
        <v>0.231861025094986</v>
      </c>
      <c r="R51" t="n">
        <v>0.35664826631546</v>
      </c>
      <c r="S51" t="n">
        <v>-0.765934884548187</v>
      </c>
      <c r="T51" t="n">
        <v>-0.248155027627945</v>
      </c>
      <c r="U51" t="n">
        <v>0.0625149682164192</v>
      </c>
      <c r="V51" t="n">
        <v>0.0718237534165382</v>
      </c>
      <c r="W51" t="n">
        <v>-0.280486285686493</v>
      </c>
      <c r="X51" t="n">
        <v>0.172371760010719</v>
      </c>
      <c r="Y51" t="n">
        <v>-0.686949491500854</v>
      </c>
      <c r="Z51" t="n">
        <v>-0.0838234350085258</v>
      </c>
      <c r="AA51" t="n">
        <v>-0.561890304088593</v>
      </c>
      <c r="AB51" t="n">
        <v>0.364155262708664</v>
      </c>
      <c r="AC51" t="n">
        <v>-1.18892693519592</v>
      </c>
      <c r="AD51" t="n">
        <v>0.716439306735992</v>
      </c>
      <c r="AE51" t="n">
        <v>-0.415228873491287</v>
      </c>
      <c r="AF51" t="n">
        <v>-1.09703469276428</v>
      </c>
    </row>
    <row r="52">
      <c r="A52" t="s">
        <v>208</v>
      </c>
      <c r="B52" t="s">
        <v>107</v>
      </c>
      <c r="C52" t="s">
        <v>209</v>
      </c>
      <c r="D52" t="s">
        <v>109</v>
      </c>
      <c r="E52" t="s">
        <v>56</v>
      </c>
      <c r="F52"/>
      <c r="G52" t="n">
        <v>0.501108169555664</v>
      </c>
      <c r="H52" t="n">
        <v>-0.737945735454559</v>
      </c>
      <c r="I52" t="n">
        <v>0.092842698097229</v>
      </c>
      <c r="J52" t="n">
        <v>1.49094593524933</v>
      </c>
      <c r="K52" t="n">
        <v>0.295397073030472</v>
      </c>
      <c r="L52" t="n">
        <v>-0.589238882064819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-1.49261033535004</v>
      </c>
      <c r="AD52" t="n">
        <v>0.90224826335907</v>
      </c>
      <c r="AE52" t="n">
        <v>-0.523083984851837</v>
      </c>
      <c r="AF52" t="n">
        <v>-1.39834916591644</v>
      </c>
    </row>
    <row r="53">
      <c r="A53" t="s">
        <v>210</v>
      </c>
      <c r="B53" t="s">
        <v>107</v>
      </c>
      <c r="C53" t="s">
        <v>211</v>
      </c>
      <c r="D53" t="s">
        <v>109</v>
      </c>
      <c r="E53" t="s">
        <v>56</v>
      </c>
      <c r="F53"/>
      <c r="G53" t="n">
        <v>-0.655673325061798</v>
      </c>
      <c r="H53" t="n">
        <v>0.595101952552795</v>
      </c>
      <c r="I53" t="n">
        <v>-1.21275794506073</v>
      </c>
      <c r="J53" t="n">
        <v>0.0163324791938066</v>
      </c>
      <c r="K53" t="n">
        <v>2.28282594680786</v>
      </c>
      <c r="L53" t="n">
        <v>0.150821834802628</v>
      </c>
      <c r="M53" t="n">
        <v>0.498132765293121</v>
      </c>
      <c r="N53" t="n">
        <v>-0.102223791182041</v>
      </c>
      <c r="O53" t="n">
        <v>0.175494477152824</v>
      </c>
      <c r="P53" t="n">
        <v>-1.09759724140167</v>
      </c>
      <c r="Q53" t="n">
        <v>-0.626587688922882</v>
      </c>
      <c r="R53" t="n">
        <v>1.13397324085236</v>
      </c>
      <c r="S53" t="n">
        <v>-0.584945619106293</v>
      </c>
      <c r="T53" t="n">
        <v>3.73601174354553</v>
      </c>
      <c r="U53" t="n">
        <v>-0.809919536113739</v>
      </c>
      <c r="V53" t="n">
        <v>-0.47454297542572</v>
      </c>
      <c r="W53" t="n">
        <v>0.558475732803345</v>
      </c>
      <c r="X53" t="n">
        <v>0.0127315185964108</v>
      </c>
      <c r="Y53" t="n">
        <v>-0.684786558151245</v>
      </c>
      <c r="Z53" t="n">
        <v>-0.481136322021484</v>
      </c>
      <c r="AA53" t="n">
        <v>-2.33933043479919</v>
      </c>
      <c r="AB53" t="n">
        <v>-0.513694703578949</v>
      </c>
      <c r="AC53" t="n">
        <v>4.04166650772095</v>
      </c>
      <c r="AD53" t="n">
        <v>-3.33288264274597</v>
      </c>
      <c r="AE53" t="n">
        <v>2.64287805557251</v>
      </c>
      <c r="AF53" t="n">
        <v>-0.348206222057343</v>
      </c>
    </row>
    <row r="54">
      <c r="A54" t="s">
        <v>212</v>
      </c>
      <c r="B54" t="s">
        <v>107</v>
      </c>
      <c r="C54" t="s">
        <v>213</v>
      </c>
      <c r="D54" t="s">
        <v>109</v>
      </c>
      <c r="E54" t="s">
        <v>56</v>
      </c>
      <c r="F54"/>
      <c r="G54" t="n">
        <v>-0.193915113806725</v>
      </c>
      <c r="H54" t="n">
        <v>0.565125048160553</v>
      </c>
      <c r="I54" t="n">
        <v>-2.22379779815674</v>
      </c>
      <c r="J54" t="n">
        <v>-1.05568218231201</v>
      </c>
      <c r="K54" t="n">
        <v>3.38815593719482</v>
      </c>
      <c r="L54" t="n">
        <v>0.392336457967758</v>
      </c>
      <c r="M54" t="n">
        <v>0.755589008331299</v>
      </c>
      <c r="N54" t="n">
        <v>0.83587384223938</v>
      </c>
      <c r="O54" t="n">
        <v>1.32220137119293</v>
      </c>
      <c r="P54" t="n">
        <v>-0.540334761142731</v>
      </c>
      <c r="Q54" t="n">
        <v>-2.86768555641174</v>
      </c>
      <c r="R54" t="n">
        <v>2.00676798820496</v>
      </c>
      <c r="S54" t="n">
        <v>-0.614316403865814</v>
      </c>
      <c r="T54" t="n">
        <v>3.33241558074951</v>
      </c>
      <c r="U54" t="n">
        <v>0.617152690887451</v>
      </c>
      <c r="V54" t="n">
        <v>0.0693763345479965</v>
      </c>
      <c r="W54" t="n">
        <v>1.13823938369751</v>
      </c>
      <c r="X54" t="n">
        <v>0.131443813443184</v>
      </c>
      <c r="Y54" t="n">
        <v>1.11677193641663</v>
      </c>
      <c r="Z54" t="n">
        <v>-1.14335060119629</v>
      </c>
      <c r="AA54" t="n">
        <v>-1.01646113395691</v>
      </c>
      <c r="AB54" t="n">
        <v>-0.52724701166153</v>
      </c>
      <c r="AC54" t="n">
        <v>1.82471036911011</v>
      </c>
      <c r="AD54" t="n">
        <v>-1.25804316997528</v>
      </c>
      <c r="AE54" t="n">
        <v>0.540231466293335</v>
      </c>
      <c r="AF54" t="n">
        <v>1.62258911132812</v>
      </c>
    </row>
    <row r="55">
      <c r="A55" t="s">
        <v>214</v>
      </c>
      <c r="B55" t="s">
        <v>107</v>
      </c>
      <c r="C55" t="s">
        <v>215</v>
      </c>
      <c r="D55" t="s">
        <v>109</v>
      </c>
      <c r="E55" t="s">
        <v>56</v>
      </c>
      <c r="F55"/>
      <c r="G55" t="n">
        <v>-0.722326874732971</v>
      </c>
      <c r="H55" t="n">
        <v>0.335699260234833</v>
      </c>
      <c r="I55" t="n">
        <v>-1.31373631954193</v>
      </c>
      <c r="J55" t="n">
        <v>0.679381906986237</v>
      </c>
      <c r="K55" t="n">
        <v>3.79761528968811</v>
      </c>
      <c r="L55" t="n">
        <v>-0.00444481382146478</v>
      </c>
      <c r="M55" t="n">
        <v>0.607119619846344</v>
      </c>
      <c r="N55" t="n">
        <v>-0.227218240499496</v>
      </c>
      <c r="O55" t="n">
        <v>0.217329621315002</v>
      </c>
      <c r="P55" t="n">
        <v>-1.40328097343445</v>
      </c>
      <c r="Q55" t="n">
        <v>-1.4782429933548</v>
      </c>
      <c r="R55" t="n">
        <v>1.29954624176025</v>
      </c>
      <c r="S55" t="n">
        <v>-0.230813771486282</v>
      </c>
      <c r="T55" t="n">
        <v>2.87484002113342</v>
      </c>
      <c r="U55" t="n">
        <v>1.75550305843353</v>
      </c>
      <c r="V55" t="n">
        <v>0.642574489116669</v>
      </c>
      <c r="W55" t="n">
        <v>1.76307237148285</v>
      </c>
      <c r="X55" t="n">
        <v>0.115658342838287</v>
      </c>
      <c r="Y55" t="n">
        <v>2.38779354095459</v>
      </c>
      <c r="Z55" t="n">
        <v>-1.51224946975708</v>
      </c>
      <c r="AA55" t="n">
        <v>-1.78841328620911</v>
      </c>
      <c r="AB55" t="n">
        <v>-0.8238245844841</v>
      </c>
      <c r="AC55" t="n">
        <v>2.01774859428406</v>
      </c>
      <c r="AD55" t="n">
        <v>0.360461384057999</v>
      </c>
      <c r="AE55" t="n">
        <v>0.215979710221291</v>
      </c>
      <c r="AF55" t="n">
        <v>2.33971285820007</v>
      </c>
    </row>
    <row r="56">
      <c r="A56" t="s">
        <v>216</v>
      </c>
      <c r="B56" t="s">
        <v>107</v>
      </c>
      <c r="C56" t="s">
        <v>217</v>
      </c>
      <c r="D56" t="s">
        <v>109</v>
      </c>
      <c r="E56" t="s">
        <v>56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107</v>
      </c>
      <c r="C57" t="s">
        <v>219</v>
      </c>
      <c r="D57" t="s">
        <v>109</v>
      </c>
      <c r="E57" t="s">
        <v>56</v>
      </c>
      <c r="F57"/>
      <c r="G57" t="n">
        <v>0.399171322584152</v>
      </c>
      <c r="H57" t="n">
        <v>0.322322636842728</v>
      </c>
      <c r="I57" t="n">
        <v>0.120311267673969</v>
      </c>
      <c r="J57" t="n">
        <v>0.24541363120079</v>
      </c>
      <c r="K57" t="n">
        <v>0.239225819706917</v>
      </c>
      <c r="L57" t="n">
        <v>0.395742475986481</v>
      </c>
      <c r="M57" t="n">
        <v>0.261438518762589</v>
      </c>
      <c r="N57" t="n">
        <v>0.100916691124439</v>
      </c>
      <c r="O57" t="n">
        <v>1.17240262031555</v>
      </c>
      <c r="P57" t="n">
        <v>0.210220023989677</v>
      </c>
      <c r="Q57" t="n">
        <v>-0.259058028459549</v>
      </c>
      <c r="R57" t="n">
        <v>0.284913659095764</v>
      </c>
      <c r="S57" t="n">
        <v>0.150258541107178</v>
      </c>
      <c r="T57" t="n">
        <v>0.548761367797852</v>
      </c>
      <c r="U57" t="n">
        <v>0.0959430560469627</v>
      </c>
      <c r="V57" t="n">
        <v>0.0679440423846245</v>
      </c>
      <c r="W57" t="n">
        <v>0.176126256585121</v>
      </c>
      <c r="X57" t="n">
        <v>0.101692773401737</v>
      </c>
      <c r="Y57" t="n">
        <v>-0.079762764275074</v>
      </c>
      <c r="Z57" t="n">
        <v>0.130630508065224</v>
      </c>
      <c r="AA57" t="n">
        <v>-0.280910938978195</v>
      </c>
      <c r="AB57" t="n">
        <v>-0.109365671873093</v>
      </c>
      <c r="AC57" t="n">
        <v>-0.138776615262032</v>
      </c>
      <c r="AD57" t="n">
        <v>-0.190896958112717</v>
      </c>
      <c r="AE57" t="n">
        <v>-0.197232857346535</v>
      </c>
      <c r="AF57" t="n">
        <v>-0.135489955544472</v>
      </c>
    </row>
    <row r="58">
      <c r="A58" t="s">
        <v>220</v>
      </c>
      <c r="B58" t="s">
        <v>107</v>
      </c>
      <c r="C58" t="s">
        <v>221</v>
      </c>
      <c r="D58" t="s">
        <v>109</v>
      </c>
      <c r="E58" t="s">
        <v>56</v>
      </c>
      <c r="F58"/>
      <c r="G58" t="n">
        <v>0.404915452003479</v>
      </c>
      <c r="H58" t="n">
        <v>0.3279068171978</v>
      </c>
      <c r="I58" t="n">
        <v>0.105851761996746</v>
      </c>
      <c r="J58" t="n">
        <v>0.233961403369904</v>
      </c>
      <c r="K58" t="n">
        <v>0.230761364102364</v>
      </c>
      <c r="L58" t="n">
        <v>0.384596019983292</v>
      </c>
      <c r="M58" t="n">
        <v>0.263572633266449</v>
      </c>
      <c r="N58" t="n">
        <v>0.0993446782231331</v>
      </c>
      <c r="O58" t="n">
        <v>1.16878187656403</v>
      </c>
      <c r="P58" t="n">
        <v>0.212589412927628</v>
      </c>
      <c r="Q58" t="n">
        <v>-0.28188955783844</v>
      </c>
      <c r="R58" t="n">
        <v>0.286123096942902</v>
      </c>
      <c r="S58" t="n">
        <v>0.132031783461571</v>
      </c>
      <c r="T58" t="n">
        <v>0.551895081996918</v>
      </c>
      <c r="U58" t="n">
        <v>0.0970459431409836</v>
      </c>
      <c r="V58" t="n">
        <v>0.0758557990193367</v>
      </c>
      <c r="W58" t="n">
        <v>0.197672307491302</v>
      </c>
      <c r="X58" t="n">
        <v>0.106991976499557</v>
      </c>
      <c r="Y58" t="n">
        <v>-0.0664204731583595</v>
      </c>
      <c r="Z58" t="n">
        <v>0.118356943130493</v>
      </c>
      <c r="AA58" t="n">
        <v>-0.273332267999649</v>
      </c>
      <c r="AB58" t="n">
        <v>-0.124963358044624</v>
      </c>
      <c r="AC58" t="n">
        <v>-0.145190924406052</v>
      </c>
      <c r="AD58" t="n">
        <v>-0.18519139289856</v>
      </c>
      <c r="AE58" t="n">
        <v>-0.194214537739754</v>
      </c>
      <c r="AF58" t="n">
        <v>-0.138400226831436</v>
      </c>
    </row>
    <row r="59">
      <c r="A59" t="s">
        <v>222</v>
      </c>
      <c r="B59" t="s">
        <v>107</v>
      </c>
      <c r="C59" t="s">
        <v>223</v>
      </c>
      <c r="D59" t="s">
        <v>109</v>
      </c>
      <c r="E59" t="s">
        <v>56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57</v>
      </c>
      <c r="F2"/>
      <c r="G2" t="n">
        <v>0.210370168089867</v>
      </c>
      <c r="H2" t="n">
        <v>0.120383270084858</v>
      </c>
      <c r="I2" t="n">
        <v>0.170794650912285</v>
      </c>
      <c r="J2" t="n">
        <v>0.0613679699599743</v>
      </c>
      <c r="K2" t="n">
        <v>0.148830324411392</v>
      </c>
      <c r="L2" t="n">
        <v>0.0024626434314996</v>
      </c>
      <c r="M2" t="n">
        <v>0.0262822117656469</v>
      </c>
      <c r="N2" t="n">
        <v>-0.0319186002016068</v>
      </c>
      <c r="O2" t="n">
        <v>0.118919149041176</v>
      </c>
      <c r="P2" t="n">
        <v>0.065012127161026</v>
      </c>
      <c r="Q2" t="n">
        <v>0.168664082884789</v>
      </c>
      <c r="R2" t="n">
        <v>0.0883921608328819</v>
      </c>
      <c r="S2" t="n">
        <v>0.14048907160759</v>
      </c>
      <c r="T2" t="n">
        <v>0.105520091950893</v>
      </c>
      <c r="U2" t="n">
        <v>0.107518710196018</v>
      </c>
      <c r="V2" t="n">
        <v>0.181028738617897</v>
      </c>
      <c r="W2" t="n">
        <v>0.420894742012024</v>
      </c>
      <c r="X2" t="n">
        <v>0.176363080739975</v>
      </c>
      <c r="Y2" t="n">
        <v>-0.152390003204346</v>
      </c>
      <c r="Z2" t="n">
        <v>0.298283398151398</v>
      </c>
      <c r="AA2" t="n">
        <v>0.0867923200130463</v>
      </c>
      <c r="AB2" t="n">
        <v>0.168134674429893</v>
      </c>
      <c r="AC2" t="n">
        <v>0.390062153339386</v>
      </c>
      <c r="AD2" t="n">
        <v>0.342526435852051</v>
      </c>
      <c r="AE2" t="n">
        <v>0.0495895408093929</v>
      </c>
      <c r="AF2" t="n">
        <v>0.235101610422134</v>
      </c>
    </row>
    <row r="3">
      <c r="A3" t="s">
        <v>110</v>
      </c>
      <c r="B3" t="s">
        <v>107</v>
      </c>
      <c r="C3" t="s">
        <v>111</v>
      </c>
      <c r="D3" t="s">
        <v>109</v>
      </c>
      <c r="E3" t="s">
        <v>57</v>
      </c>
      <c r="F3"/>
      <c r="G3" t="n">
        <v>-0.525876224040985</v>
      </c>
      <c r="H3" t="n">
        <v>-0.375795632600784</v>
      </c>
      <c r="I3" t="n">
        <v>0.0432157441973686</v>
      </c>
      <c r="J3" t="n">
        <v>0.338712722063065</v>
      </c>
      <c r="K3" t="n">
        <v>1.01118314266205</v>
      </c>
      <c r="L3" t="n">
        <v>2.48251962661743</v>
      </c>
      <c r="M3" t="n">
        <v>-0.364718407392502</v>
      </c>
      <c r="N3" t="n">
        <v>-0.499139487743378</v>
      </c>
      <c r="O3" t="n">
        <v>-7.05658292770386</v>
      </c>
      <c r="P3" t="n">
        <v>3.44746518135071</v>
      </c>
      <c r="Q3" t="n">
        <v>-0.0730937272310257</v>
      </c>
      <c r="R3" t="n">
        <v>0.742115557193756</v>
      </c>
      <c r="S3" t="n">
        <v>2.02854323387146</v>
      </c>
      <c r="T3" t="n">
        <v>2.93687582015991</v>
      </c>
      <c r="U3" t="n">
        <v>3.46021866798401</v>
      </c>
      <c r="V3" t="n">
        <v>2.7867214679718</v>
      </c>
      <c r="W3" t="n">
        <v>-0.559105396270752</v>
      </c>
      <c r="X3" t="n">
        <v>2.95143127441406</v>
      </c>
      <c r="Y3" t="n">
        <v>1.080038189888</v>
      </c>
      <c r="Z3" t="n">
        <v>0.223033294081688</v>
      </c>
      <c r="AA3" t="n">
        <v>-1.2290780544281</v>
      </c>
      <c r="AB3" t="n">
        <v>-1.29754638671875</v>
      </c>
      <c r="AC3" t="n">
        <v>0.552352011203766</v>
      </c>
      <c r="AD3" t="n">
        <v>-2.02112865447998</v>
      </c>
      <c r="AE3" t="n">
        <v>0.612983822822571</v>
      </c>
      <c r="AF3" t="n">
        <v>3.97681665420532</v>
      </c>
    </row>
    <row r="4">
      <c r="A4" t="s">
        <v>112</v>
      </c>
      <c r="B4" t="s">
        <v>107</v>
      </c>
      <c r="C4" t="s">
        <v>113</v>
      </c>
      <c r="D4" t="s">
        <v>109</v>
      </c>
      <c r="E4" t="s">
        <v>57</v>
      </c>
      <c r="F4"/>
      <c r="G4" t="n">
        <v>1.15702271461487</v>
      </c>
      <c r="H4" t="n">
        <v>0.594598352909088</v>
      </c>
      <c r="I4" t="n">
        <v>0.247468829154968</v>
      </c>
      <c r="J4" t="n">
        <v>0.0212279949337244</v>
      </c>
      <c r="K4" t="n">
        <v>0.689751088619232</v>
      </c>
      <c r="L4" t="n">
        <v>0.5810586810112</v>
      </c>
      <c r="M4" t="n">
        <v>0.833207249641418</v>
      </c>
      <c r="N4" t="n">
        <v>0.553130567073822</v>
      </c>
      <c r="O4" t="n">
        <v>0.153703212738037</v>
      </c>
      <c r="P4" t="n">
        <v>-0.02339281514287</v>
      </c>
      <c r="Q4" t="n">
        <v>0.378677934408188</v>
      </c>
      <c r="R4" t="n">
        <v>-0.341379642486572</v>
      </c>
      <c r="S4" t="n">
        <v>0.104245893657207</v>
      </c>
      <c r="T4" t="n">
        <v>0.931170701980591</v>
      </c>
      <c r="U4" t="n">
        <v>0.244839444756508</v>
      </c>
      <c r="V4" t="n">
        <v>-0.417848825454712</v>
      </c>
      <c r="W4" t="n">
        <v>-0.0690457597374916</v>
      </c>
      <c r="X4" t="n">
        <v>0.387907087802887</v>
      </c>
      <c r="Y4" t="n">
        <v>0.0781533718109131</v>
      </c>
      <c r="Z4" t="n">
        <v>0.0475506223738194</v>
      </c>
      <c r="AA4" t="n">
        <v>0.00850014202296734</v>
      </c>
      <c r="AB4" t="n">
        <v>0.143688127398491</v>
      </c>
      <c r="AC4" t="n">
        <v>-0.0862004682421684</v>
      </c>
      <c r="AD4" t="n">
        <v>0.0319656170904636</v>
      </c>
      <c r="AE4" t="n">
        <v>0.362964123487473</v>
      </c>
      <c r="AF4" t="n">
        <v>0.422863334417343</v>
      </c>
    </row>
    <row r="5">
      <c r="A5" t="s">
        <v>114</v>
      </c>
      <c r="B5" t="s">
        <v>107</v>
      </c>
      <c r="C5" t="s">
        <v>115</v>
      </c>
      <c r="D5" t="s">
        <v>109</v>
      </c>
      <c r="E5" t="s">
        <v>57</v>
      </c>
      <c r="F5"/>
      <c r="G5" t="n">
        <v>0.905852794647217</v>
      </c>
      <c r="H5" t="n">
        <v>0.531383275985718</v>
      </c>
      <c r="I5" t="n">
        <v>0.83805650472641</v>
      </c>
      <c r="J5" t="n">
        <v>-0.0433947890996933</v>
      </c>
      <c r="K5" t="n">
        <v>0.550262868404388</v>
      </c>
      <c r="L5" t="n">
        <v>0.265486538410187</v>
      </c>
      <c r="M5" t="n">
        <v>0.298944681882858</v>
      </c>
      <c r="N5" t="n">
        <v>0.255086749792099</v>
      </c>
      <c r="O5" t="n">
        <v>0.616909563541412</v>
      </c>
      <c r="P5" t="n">
        <v>0.577603578567505</v>
      </c>
      <c r="Q5" t="n">
        <v>0.0760437548160553</v>
      </c>
      <c r="R5" t="n">
        <v>-0.178586587309837</v>
      </c>
      <c r="S5" t="n">
        <v>-0.444461733102798</v>
      </c>
      <c r="T5" t="n">
        <v>-0.0813565701246262</v>
      </c>
      <c r="U5" t="n">
        <v>0.180008068680763</v>
      </c>
      <c r="V5" t="n">
        <v>0.380968928337097</v>
      </c>
      <c r="W5" t="n">
        <v>-0.791500806808472</v>
      </c>
      <c r="X5" t="n">
        <v>-0.166291117668152</v>
      </c>
      <c r="Y5" t="n">
        <v>0.0884207263588905</v>
      </c>
      <c r="Z5" t="n">
        <v>0.135069832205772</v>
      </c>
      <c r="AA5" t="n">
        <v>0.589787244796753</v>
      </c>
      <c r="AB5" t="n">
        <v>0.176922008395195</v>
      </c>
      <c r="AC5" t="n">
        <v>1.15925633907318</v>
      </c>
      <c r="AD5" t="n">
        <v>0.326883882284164</v>
      </c>
      <c r="AE5" t="n">
        <v>0.933552980422974</v>
      </c>
      <c r="AF5" t="n">
        <v>0.46597620844841</v>
      </c>
    </row>
    <row r="6">
      <c r="A6" t="s">
        <v>116</v>
      </c>
      <c r="B6" t="s">
        <v>107</v>
      </c>
      <c r="C6" t="s">
        <v>117</v>
      </c>
      <c r="D6" t="s">
        <v>109</v>
      </c>
      <c r="E6" t="s">
        <v>57</v>
      </c>
      <c r="F6"/>
      <c r="G6" t="n">
        <v>1.56126129627228</v>
      </c>
      <c r="H6" t="n">
        <v>0.820321142673492</v>
      </c>
      <c r="I6" t="n">
        <v>0.573462963104248</v>
      </c>
      <c r="J6" t="n">
        <v>0.220654234290123</v>
      </c>
      <c r="K6" t="n">
        <v>1.14543378353119</v>
      </c>
      <c r="L6" t="n">
        <v>0.955898761749268</v>
      </c>
      <c r="M6" t="n">
        <v>1.10246086120605</v>
      </c>
      <c r="N6" t="n">
        <v>0.703426778316498</v>
      </c>
      <c r="O6" t="n">
        <v>1.13093626499176</v>
      </c>
      <c r="P6" t="n">
        <v>1.10433089733124</v>
      </c>
      <c r="Q6" t="n">
        <v>0.205895811319351</v>
      </c>
      <c r="R6" t="n">
        <v>0.678293108940125</v>
      </c>
      <c r="S6" t="n">
        <v>1.05958080291748</v>
      </c>
      <c r="T6" t="n">
        <v>0.831478536128998</v>
      </c>
      <c r="U6" t="n">
        <v>0.272895514965057</v>
      </c>
      <c r="V6" t="n">
        <v>-0.0447673574090004</v>
      </c>
      <c r="W6" t="n">
        <v>0.388928562402725</v>
      </c>
      <c r="X6" t="n">
        <v>0.148499682545662</v>
      </c>
      <c r="Y6" t="n">
        <v>0.121125601232052</v>
      </c>
      <c r="Z6" t="n">
        <v>0.715813934803009</v>
      </c>
      <c r="AA6" t="n">
        <v>0.840456783771515</v>
      </c>
      <c r="AB6" t="n">
        <v>0.386570751667023</v>
      </c>
      <c r="AC6" t="n">
        <v>-0.191566705703735</v>
      </c>
      <c r="AD6" t="n">
        <v>0.159703984856606</v>
      </c>
      <c r="AE6" t="n">
        <v>0.307859510183334</v>
      </c>
      <c r="AF6" t="n">
        <v>-0.0135953985154629</v>
      </c>
    </row>
    <row r="7">
      <c r="A7" t="s">
        <v>118</v>
      </c>
      <c r="B7" t="s">
        <v>107</v>
      </c>
      <c r="C7" t="s">
        <v>119</v>
      </c>
      <c r="D7" t="s">
        <v>109</v>
      </c>
      <c r="E7" t="s">
        <v>57</v>
      </c>
      <c r="F7"/>
      <c r="G7" t="n">
        <v>1.15227878093719</v>
      </c>
      <c r="H7" t="n">
        <v>0.505360007286072</v>
      </c>
      <c r="I7" t="n">
        <v>0.918825805187225</v>
      </c>
      <c r="J7" t="n">
        <v>0.219338342547417</v>
      </c>
      <c r="K7" t="n">
        <v>0.989826500415802</v>
      </c>
      <c r="L7" t="n">
        <v>1.45994114875793</v>
      </c>
      <c r="M7" t="n">
        <v>0.986972272396088</v>
      </c>
      <c r="N7" t="n">
        <v>0.463298380374908</v>
      </c>
      <c r="O7" t="n">
        <v>-0.513275802135468</v>
      </c>
      <c r="P7" t="n">
        <v>-0.502963125705719</v>
      </c>
      <c r="Q7" t="n">
        <v>0.0634435564279556</v>
      </c>
      <c r="R7" t="n">
        <v>-1.00919997692108</v>
      </c>
      <c r="S7" t="n">
        <v>0.024920541793108</v>
      </c>
      <c r="T7" t="n">
        <v>1.74317193031311</v>
      </c>
      <c r="U7" t="n">
        <v>-0.189893588423729</v>
      </c>
      <c r="V7" t="n">
        <v>-0.777704894542694</v>
      </c>
      <c r="W7" t="n">
        <v>0.315567255020142</v>
      </c>
      <c r="X7" t="n">
        <v>0.474632382392883</v>
      </c>
      <c r="Y7" t="n">
        <v>-0.67387318611145</v>
      </c>
      <c r="Z7" t="n">
        <v>0.120827302336693</v>
      </c>
      <c r="AA7" t="n">
        <v>-0.752194166183472</v>
      </c>
      <c r="AB7" t="n">
        <v>-0.14437647163868</v>
      </c>
      <c r="AC7" t="n">
        <v>0.0204801578074694</v>
      </c>
      <c r="AD7" t="n">
        <v>-0.194639533758163</v>
      </c>
      <c r="AE7" t="n">
        <v>1.06073558330536</v>
      </c>
      <c r="AF7" t="n">
        <v>0.454358816146851</v>
      </c>
    </row>
    <row r="8">
      <c r="A8" t="s">
        <v>120</v>
      </c>
      <c r="B8" t="s">
        <v>107</v>
      </c>
      <c r="C8" t="s">
        <v>121</v>
      </c>
      <c r="D8" t="s">
        <v>109</v>
      </c>
      <c r="E8" t="s">
        <v>57</v>
      </c>
      <c r="F8"/>
      <c r="G8" t="n">
        <v>3.21513605117798</v>
      </c>
      <c r="H8" t="n">
        <v>0.415491491556168</v>
      </c>
      <c r="I8" t="n">
        <v>0.952397406101227</v>
      </c>
      <c r="J8" t="n">
        <v>6.04470539093018</v>
      </c>
      <c r="K8" t="n">
        <v>11.468994140625</v>
      </c>
      <c r="L8" t="n">
        <v>2.53580641746521</v>
      </c>
      <c r="M8" t="n">
        <v>-1.43954038619995</v>
      </c>
      <c r="N8" t="n">
        <v>5.33277463912964</v>
      </c>
      <c r="O8" t="n">
        <v>40.7340240478516</v>
      </c>
      <c r="P8" t="n">
        <v>7.62354135513306</v>
      </c>
      <c r="Q8" t="n">
        <v>-4.90688228607178</v>
      </c>
      <c r="R8" t="n">
        <v>8.67591953277588</v>
      </c>
      <c r="S8" t="n">
        <v>1.62301027774811</v>
      </c>
      <c r="T8" t="n">
        <v>1.1152526140213</v>
      </c>
      <c r="U8" t="n">
        <v>0.331797927618027</v>
      </c>
      <c r="V8" t="n">
        <v>4.49871921539307</v>
      </c>
      <c r="W8" t="n">
        <v>0.068387471139431</v>
      </c>
      <c r="X8" t="n">
        <v>1.14880084991455</v>
      </c>
      <c r="Y8" t="n">
        <v>-2.01197648048401</v>
      </c>
      <c r="Z8" t="n">
        <v>-0.338367313146591</v>
      </c>
      <c r="AA8" t="n">
        <v>-2.18064999580383</v>
      </c>
      <c r="AB8" t="n">
        <v>2.34245347976685</v>
      </c>
      <c r="AC8" t="n">
        <v>-0.187356263399124</v>
      </c>
      <c r="AD8" t="n">
        <v>-6.29515647888184</v>
      </c>
      <c r="AE8" t="n">
        <v>-4.13268899917603</v>
      </c>
      <c r="AF8" t="n">
        <v>3.24847984313965</v>
      </c>
    </row>
    <row r="9">
      <c r="A9" t="s">
        <v>122</v>
      </c>
      <c r="B9" t="s">
        <v>107</v>
      </c>
      <c r="C9" t="s">
        <v>123</v>
      </c>
      <c r="D9" t="s">
        <v>109</v>
      </c>
      <c r="E9" t="s">
        <v>57</v>
      </c>
      <c r="F9"/>
      <c r="G9" t="n">
        <v>1.61987507343292</v>
      </c>
      <c r="H9" t="n">
        <v>1.95051574707031</v>
      </c>
      <c r="I9" t="n">
        <v>0.132549747824669</v>
      </c>
      <c r="J9" t="n">
        <v>0.85872083902359</v>
      </c>
      <c r="K9" t="n">
        <v>1.54900336265564</v>
      </c>
      <c r="L9" t="n">
        <v>1.35580444335938</v>
      </c>
      <c r="M9" t="n">
        <v>-0.117637999355793</v>
      </c>
      <c r="N9" t="n">
        <v>0.575567245483398</v>
      </c>
      <c r="O9" t="n">
        <v>1.01813900470734</v>
      </c>
      <c r="P9" t="n">
        <v>-0.0528258383274078</v>
      </c>
      <c r="Q9" t="n">
        <v>1.84776043891907</v>
      </c>
      <c r="R9" t="n">
        <v>2.20825791358948</v>
      </c>
      <c r="S9" t="n">
        <v>1.80358862876892</v>
      </c>
      <c r="T9" t="n">
        <v>2.08444976806641</v>
      </c>
      <c r="U9" t="n">
        <v>0.172126367688179</v>
      </c>
      <c r="V9" t="n">
        <v>0.378300249576569</v>
      </c>
      <c r="W9" t="n">
        <v>1.03600811958313</v>
      </c>
      <c r="X9" t="n">
        <v>1.99516451358795</v>
      </c>
      <c r="Y9" t="n">
        <v>0.830564618110657</v>
      </c>
      <c r="Z9" t="n">
        <v>0.000688523286953568</v>
      </c>
      <c r="AA9" t="n">
        <v>-0.635697305202484</v>
      </c>
      <c r="AB9" t="n">
        <v>1.26094853878021</v>
      </c>
      <c r="AC9" t="n">
        <v>1.24563992023468</v>
      </c>
      <c r="AD9" t="n">
        <v>-1.40515434741974</v>
      </c>
      <c r="AE9" t="n">
        <v>-0.7529336810112</v>
      </c>
      <c r="AF9" t="n">
        <v>-1.38795876502991</v>
      </c>
    </row>
    <row r="10">
      <c r="A10" t="s">
        <v>124</v>
      </c>
      <c r="B10" t="s">
        <v>107</v>
      </c>
      <c r="C10" t="s">
        <v>125</v>
      </c>
      <c r="D10" t="s">
        <v>109</v>
      </c>
      <c r="E10" t="s">
        <v>57</v>
      </c>
      <c r="F10"/>
      <c r="G10" t="n">
        <v>1.17768502235413</v>
      </c>
      <c r="H10" t="n">
        <v>1.15253043174744</v>
      </c>
      <c r="I10" t="n">
        <v>-0.147335141897202</v>
      </c>
      <c r="J10" t="n">
        <v>-0.0214569102972746</v>
      </c>
      <c r="K10" t="n">
        <v>1.25104463100433</v>
      </c>
      <c r="L10" t="n">
        <v>1.08024477958679</v>
      </c>
      <c r="M10" t="n">
        <v>0.680878639221191</v>
      </c>
      <c r="N10" t="n">
        <v>0.793741166591644</v>
      </c>
      <c r="O10" t="n">
        <v>0.296794563531876</v>
      </c>
      <c r="P10" t="n">
        <v>0.149147942662239</v>
      </c>
      <c r="Q10" t="n">
        <v>0.908066809177399</v>
      </c>
      <c r="R10" t="n">
        <v>1.33373975753784</v>
      </c>
      <c r="S10" t="n">
        <v>1.58520138263702</v>
      </c>
      <c r="T10" t="n">
        <v>1.37565410137177</v>
      </c>
      <c r="U10" t="n">
        <v>-0.360408276319504</v>
      </c>
      <c r="V10" t="n">
        <v>-0.193878978490829</v>
      </c>
      <c r="W10" t="n">
        <v>0.743085503578186</v>
      </c>
      <c r="X10" t="n">
        <v>1.09364140033722</v>
      </c>
      <c r="Y10" t="n">
        <v>0.52007406949997</v>
      </c>
      <c r="Z10" t="n">
        <v>0.205608174204826</v>
      </c>
      <c r="AA10" t="n">
        <v>-0.472968965768814</v>
      </c>
      <c r="AB10" t="n">
        <v>1.39808714389801</v>
      </c>
      <c r="AC10" t="n">
        <v>0.664047062397003</v>
      </c>
      <c r="AD10" t="n">
        <v>0.314475685358047</v>
      </c>
      <c r="AE10" t="n">
        <v>0.489304542541504</v>
      </c>
      <c r="AF10" t="n">
        <v>-0.643366396427155</v>
      </c>
    </row>
    <row r="11">
      <c r="A11" t="s">
        <v>126</v>
      </c>
      <c r="B11" t="s">
        <v>107</v>
      </c>
      <c r="C11" t="s">
        <v>127</v>
      </c>
      <c r="D11" t="s">
        <v>109</v>
      </c>
      <c r="E11" t="s">
        <v>57</v>
      </c>
      <c r="F11"/>
      <c r="G11" t="n">
        <v>0.718452870845795</v>
      </c>
      <c r="H11" t="n">
        <v>0.168517038226128</v>
      </c>
      <c r="I11" t="n">
        <v>-0.585315585136414</v>
      </c>
      <c r="J11" t="n">
        <v>-1.40757501125336</v>
      </c>
      <c r="K11" t="n">
        <v>0.883940875530243</v>
      </c>
      <c r="L11" t="n">
        <v>0.752837240695953</v>
      </c>
      <c r="M11" t="n">
        <v>1.80462098121643</v>
      </c>
      <c r="N11" t="n">
        <v>1.09343791007996</v>
      </c>
      <c r="O11" t="n">
        <v>-0.735116362571716</v>
      </c>
      <c r="P11" t="n">
        <v>0.544610500335693</v>
      </c>
      <c r="Q11" t="n">
        <v>-0.448377519845963</v>
      </c>
      <c r="R11" t="n">
        <v>0.194763481616974</v>
      </c>
      <c r="S11" t="n">
        <v>1.45876359939575</v>
      </c>
      <c r="T11" t="n">
        <v>0.432874619960785</v>
      </c>
      <c r="U11" t="n">
        <v>-1.19615578651428</v>
      </c>
      <c r="V11" t="n">
        <v>-1.14219748973846</v>
      </c>
      <c r="W11" t="n">
        <v>0.369150996208191</v>
      </c>
      <c r="X11" t="n">
        <v>-0.259138077497482</v>
      </c>
      <c r="Y11" t="n">
        <v>0.303291469812393</v>
      </c>
      <c r="Z11" t="n">
        <v>0.604296267032623</v>
      </c>
      <c r="AA11" t="n">
        <v>-0.309382557868958</v>
      </c>
      <c r="AB11" t="n">
        <v>1.66822409629822</v>
      </c>
      <c r="AC11" t="n">
        <v>0.161486878991127</v>
      </c>
      <c r="AD11" t="n">
        <v>2.2063992023468</v>
      </c>
      <c r="AE11" t="n">
        <v>1.85974073410034</v>
      </c>
      <c r="AF11" t="n">
        <v>-0.060568068176508</v>
      </c>
    </row>
    <row r="12">
      <c r="A12" t="s">
        <v>128</v>
      </c>
      <c r="B12" t="s">
        <v>107</v>
      </c>
      <c r="C12" t="s">
        <v>129</v>
      </c>
      <c r="D12" t="s">
        <v>109</v>
      </c>
      <c r="E12" t="s">
        <v>57</v>
      </c>
      <c r="F12"/>
      <c r="G12" t="n">
        <v>2.43134784698486</v>
      </c>
      <c r="H12" t="n">
        <v>1.01481664180756</v>
      </c>
      <c r="I12" t="n">
        <v>0.285727113485336</v>
      </c>
      <c r="J12" t="n">
        <v>-0.0185461305081844</v>
      </c>
      <c r="K12" t="n">
        <v>0.410551428794861</v>
      </c>
      <c r="L12" t="n">
        <v>0.0173257067799568</v>
      </c>
      <c r="M12" t="n">
        <v>0.68515819311142</v>
      </c>
      <c r="N12" t="n">
        <v>0.0995166748762131</v>
      </c>
      <c r="O12" t="n">
        <v>-0.157254278659821</v>
      </c>
      <c r="P12" t="n">
        <v>0.424555867910385</v>
      </c>
      <c r="Q12" t="n">
        <v>0.330193281173706</v>
      </c>
      <c r="R12" t="n">
        <v>-0.118144348263741</v>
      </c>
      <c r="S12" t="n">
        <v>0.448072016239166</v>
      </c>
      <c r="T12" t="n">
        <v>1.10876417160034</v>
      </c>
      <c r="U12" t="n">
        <v>0.628881454467773</v>
      </c>
      <c r="V12" t="n">
        <v>-0.812349259853363</v>
      </c>
      <c r="W12" t="n">
        <v>0.111404910683632</v>
      </c>
      <c r="X12" t="n">
        <v>0.156845912337303</v>
      </c>
      <c r="Y12" t="n">
        <v>-0.00946767721325159</v>
      </c>
      <c r="Z12" t="n">
        <v>0.267626583576202</v>
      </c>
      <c r="AA12" t="n">
        <v>0.0840295255184174</v>
      </c>
      <c r="AB12" t="n">
        <v>0.239313468337059</v>
      </c>
      <c r="AC12" t="n">
        <v>0.411076903343201</v>
      </c>
      <c r="AD12" t="n">
        <v>0.153745546936989</v>
      </c>
      <c r="AE12" t="n">
        <v>0.187826484441757</v>
      </c>
      <c r="AF12" t="n">
        <v>0.795943260192871</v>
      </c>
    </row>
    <row r="13">
      <c r="A13" t="s">
        <v>130</v>
      </c>
      <c r="B13" t="s">
        <v>107</v>
      </c>
      <c r="C13" t="s">
        <v>131</v>
      </c>
      <c r="D13" t="s">
        <v>109</v>
      </c>
      <c r="E13" t="s">
        <v>57</v>
      </c>
      <c r="F13"/>
      <c r="G13" t="n">
        <v>1.51916933059692</v>
      </c>
      <c r="H13" t="n">
        <v>0.949780642986298</v>
      </c>
      <c r="I13" t="n">
        <v>0.653224110603333</v>
      </c>
      <c r="J13" t="n">
        <v>0.00770497694611549</v>
      </c>
      <c r="K13" t="n">
        <v>0.268769860267639</v>
      </c>
      <c r="L13" t="n">
        <v>0.410206347703934</v>
      </c>
      <c r="M13" t="n">
        <v>0.844675302505493</v>
      </c>
      <c r="N13" t="n">
        <v>0.455036699771881</v>
      </c>
      <c r="O13" t="n">
        <v>-0.231611862778664</v>
      </c>
      <c r="P13" t="n">
        <v>-0.356509923934937</v>
      </c>
      <c r="Q13" t="n">
        <v>0.1459980905056</v>
      </c>
      <c r="R13" t="n">
        <v>0.369241505861282</v>
      </c>
      <c r="S13" t="n">
        <v>0.446168750524521</v>
      </c>
      <c r="T13" t="n">
        <v>2.26093125343323</v>
      </c>
      <c r="U13" t="n">
        <v>0.604090392589569</v>
      </c>
      <c r="V13" t="n">
        <v>-0.941062688827515</v>
      </c>
      <c r="W13" t="n">
        <v>-0.356727212667465</v>
      </c>
      <c r="X13" t="n">
        <v>0.825394213199615</v>
      </c>
      <c r="Y13" t="n">
        <v>0.602164566516876</v>
      </c>
      <c r="Z13" t="n">
        <v>0.183190375566483</v>
      </c>
      <c r="AA13" t="n">
        <v>0.487442642450333</v>
      </c>
      <c r="AB13" t="n">
        <v>0.59130722284317</v>
      </c>
      <c r="AC13" t="n">
        <v>-0.322915613651276</v>
      </c>
      <c r="AD13" t="n">
        <v>0.227983117103577</v>
      </c>
      <c r="AE13" t="n">
        <v>0.507823169231415</v>
      </c>
      <c r="AF13" t="n">
        <v>-0.128141209483147</v>
      </c>
    </row>
    <row r="14">
      <c r="A14" t="s">
        <v>132</v>
      </c>
      <c r="B14" t="s">
        <v>107</v>
      </c>
      <c r="C14" t="s">
        <v>133</v>
      </c>
      <c r="D14" t="s">
        <v>109</v>
      </c>
      <c r="E14" t="s">
        <v>57</v>
      </c>
      <c r="F14"/>
      <c r="G14" t="n">
        <v>0.456398993730545</v>
      </c>
      <c r="H14" t="n">
        <v>1.01650023460388</v>
      </c>
      <c r="I14" t="n">
        <v>0.290334105491638</v>
      </c>
      <c r="J14" t="n">
        <v>0.218512684106827</v>
      </c>
      <c r="K14" t="n">
        <v>0.960393607616425</v>
      </c>
      <c r="L14" t="n">
        <v>1.52622723579407</v>
      </c>
      <c r="M14" t="n">
        <v>1.00727498531342</v>
      </c>
      <c r="N14" t="n">
        <v>0.117923736572266</v>
      </c>
      <c r="O14" t="n">
        <v>-0.418528586626053</v>
      </c>
      <c r="P14" t="n">
        <v>-0.662333071231842</v>
      </c>
      <c r="Q14" t="n">
        <v>-0.42527648806572</v>
      </c>
      <c r="R14" t="n">
        <v>3.8338086605072</v>
      </c>
      <c r="S14" t="n">
        <v>-1.27943432331085</v>
      </c>
      <c r="T14" t="n">
        <v>-0.52068555355072</v>
      </c>
      <c r="U14" t="n">
        <v>0.713188469409943</v>
      </c>
      <c r="V14" t="n">
        <v>-0.111658647656441</v>
      </c>
      <c r="W14" t="n">
        <v>-0.707986354827881</v>
      </c>
      <c r="X14" t="n">
        <v>-0.577668368816376</v>
      </c>
      <c r="Y14" t="n">
        <v>-0.225647881627083</v>
      </c>
      <c r="Z14" t="n">
        <v>-0.363192588090897</v>
      </c>
      <c r="AA14" t="n">
        <v>-0.568653106689453</v>
      </c>
      <c r="AB14" t="n">
        <v>0.115652650594711</v>
      </c>
      <c r="AC14" t="n">
        <v>-0.330403178930283</v>
      </c>
      <c r="AD14" t="n">
        <v>-0.122747488319874</v>
      </c>
      <c r="AE14" t="n">
        <v>0.172695055603981</v>
      </c>
      <c r="AF14" t="n">
        <v>0.0982409343123436</v>
      </c>
    </row>
    <row r="15">
      <c r="A15" t="s">
        <v>134</v>
      </c>
      <c r="B15" t="s">
        <v>107</v>
      </c>
      <c r="C15" t="s">
        <v>135</v>
      </c>
      <c r="D15" t="s">
        <v>109</v>
      </c>
      <c r="E15" t="s">
        <v>57</v>
      </c>
      <c r="F15"/>
      <c r="G15" t="n">
        <v>0.941936016082764</v>
      </c>
      <c r="H15" t="n">
        <v>1.6934928894043</v>
      </c>
      <c r="I15" t="n">
        <v>0.809586763381958</v>
      </c>
      <c r="J15" t="n">
        <v>0.165605887770653</v>
      </c>
      <c r="K15" t="n">
        <v>1.57310891151428</v>
      </c>
      <c r="L15" t="n">
        <v>2.50028920173645</v>
      </c>
      <c r="M15" t="n">
        <v>1.41467428207397</v>
      </c>
      <c r="N15" t="n">
        <v>0.33978271484375</v>
      </c>
      <c r="O15" t="n">
        <v>-0.403003126382828</v>
      </c>
      <c r="P15" t="n">
        <v>-0.459576457738876</v>
      </c>
      <c r="Q15" t="n">
        <v>-0.266801297664642</v>
      </c>
      <c r="R15" t="n">
        <v>-0.93104612827301</v>
      </c>
      <c r="S15" t="n">
        <v>-1.2837780714035</v>
      </c>
      <c r="T15" t="n">
        <v>-0.0129236998036504</v>
      </c>
      <c r="U15" t="n">
        <v>1.24527323246002</v>
      </c>
      <c r="V15" t="n">
        <v>-0.216128841042519</v>
      </c>
      <c r="W15" t="n">
        <v>0.336698949337006</v>
      </c>
      <c r="X15" t="n">
        <v>-0.200005248188972</v>
      </c>
      <c r="Y15" t="n">
        <v>0.170818686485291</v>
      </c>
      <c r="Z15" t="n">
        <v>-0.233697101473808</v>
      </c>
      <c r="AA15" t="n">
        <v>-0.0601550899446011</v>
      </c>
      <c r="AB15" t="n">
        <v>0.0994793176651001</v>
      </c>
      <c r="AC15" t="n">
        <v>0.102037951350212</v>
      </c>
      <c r="AD15" t="n">
        <v>0.404187470674515</v>
      </c>
      <c r="AE15" t="n">
        <v>0.103002667427063</v>
      </c>
      <c r="AF15" t="n">
        <v>0.283610701560974</v>
      </c>
    </row>
    <row r="16">
      <c r="A16" t="s">
        <v>136</v>
      </c>
      <c r="B16" t="s">
        <v>107</v>
      </c>
      <c r="C16" t="s">
        <v>137</v>
      </c>
      <c r="D16" t="s">
        <v>109</v>
      </c>
      <c r="E16" t="s">
        <v>57</v>
      </c>
      <c r="F16"/>
      <c r="G16" t="n">
        <v>1.32666754722595</v>
      </c>
      <c r="H16" t="n">
        <v>1.96551477909088</v>
      </c>
      <c r="I16" t="n">
        <v>1.66140341758728</v>
      </c>
      <c r="J16" t="n">
        <v>-0.0622675642371178</v>
      </c>
      <c r="K16" t="n">
        <v>1.62700474262238</v>
      </c>
      <c r="L16" t="n">
        <v>2.51170706748962</v>
      </c>
      <c r="M16" t="n">
        <v>1.21793127059937</v>
      </c>
      <c r="N16" t="n">
        <v>0.860001146793365</v>
      </c>
      <c r="O16" t="n">
        <v>0.420807152986526</v>
      </c>
      <c r="P16" t="n">
        <v>0.976986825466156</v>
      </c>
      <c r="Q16" t="n">
        <v>0.762920379638672</v>
      </c>
      <c r="R16" t="n">
        <v>-5.95560455322266</v>
      </c>
      <c r="S16" t="n">
        <v>0.402495205402374</v>
      </c>
      <c r="T16" t="n">
        <v>1.60419583320618</v>
      </c>
      <c r="U16" t="n">
        <v>1.87887346744537</v>
      </c>
      <c r="V16" t="n">
        <v>0.0507287904620171</v>
      </c>
      <c r="W16" t="n">
        <v>0.880140423774719</v>
      </c>
      <c r="X16" t="n">
        <v>0.287120908498764</v>
      </c>
      <c r="Y16" t="n">
        <v>0.442959129810333</v>
      </c>
      <c r="Z16" t="n">
        <v>-0.0143553465604782</v>
      </c>
      <c r="AA16" t="n">
        <v>0.423551678657532</v>
      </c>
      <c r="AB16" t="n">
        <v>0.111145012080669</v>
      </c>
      <c r="AC16" t="n">
        <v>0.363647222518921</v>
      </c>
      <c r="AD16" t="n">
        <v>0.615634679794312</v>
      </c>
      <c r="AE16" t="n">
        <v>-0.0130749493837357</v>
      </c>
      <c r="AF16" t="n">
        <v>0.109703801572323</v>
      </c>
    </row>
    <row r="17">
      <c r="A17" t="s">
        <v>138</v>
      </c>
      <c r="B17" t="s">
        <v>107</v>
      </c>
      <c r="C17" t="s">
        <v>139</v>
      </c>
      <c r="D17" t="s">
        <v>109</v>
      </c>
      <c r="E17" t="s">
        <v>57</v>
      </c>
      <c r="F17"/>
      <c r="G17" t="n">
        <v>0.419379681348801</v>
      </c>
      <c r="H17" t="n">
        <v>0.531268119812012</v>
      </c>
      <c r="I17" t="n">
        <v>0.0778776854276657</v>
      </c>
      <c r="J17" t="n">
        <v>0.0603103265166283</v>
      </c>
      <c r="K17" t="n">
        <v>0.952170312404633</v>
      </c>
      <c r="L17" t="n">
        <v>1.06080913543701</v>
      </c>
      <c r="M17" t="n">
        <v>0.682154834270477</v>
      </c>
      <c r="N17" t="n">
        <v>0.709464848041534</v>
      </c>
      <c r="O17" t="n">
        <v>0.332986086606979</v>
      </c>
      <c r="P17" t="n">
        <v>0.0369597300887108</v>
      </c>
      <c r="Q17" t="n">
        <v>0.9047731757164</v>
      </c>
      <c r="R17" t="n">
        <v>0.283780336380005</v>
      </c>
      <c r="S17" t="n">
        <v>0.0192321725189686</v>
      </c>
      <c r="T17" t="n">
        <v>1.04470145702362</v>
      </c>
      <c r="U17" t="n">
        <v>0.367096871137619</v>
      </c>
      <c r="V17" t="n">
        <v>-0.211996048688889</v>
      </c>
      <c r="W17" t="n">
        <v>-0.272668838500977</v>
      </c>
      <c r="X17" t="n">
        <v>0.277231246232986</v>
      </c>
      <c r="Y17" t="n">
        <v>0.247209936380386</v>
      </c>
      <c r="Z17" t="n">
        <v>0.0412136875092983</v>
      </c>
      <c r="AA17" t="n">
        <v>0.100055336952209</v>
      </c>
      <c r="AB17" t="n">
        <v>0.38324373960495</v>
      </c>
      <c r="AC17" t="n">
        <v>-0.177434146404266</v>
      </c>
      <c r="AD17" t="n">
        <v>-0.165111377835274</v>
      </c>
      <c r="AE17" t="n">
        <v>0.0803385376930237</v>
      </c>
      <c r="AF17" t="n">
        <v>0.323786109685898</v>
      </c>
    </row>
    <row r="18">
      <c r="A18" t="s">
        <v>140</v>
      </c>
      <c r="B18" t="s">
        <v>107</v>
      </c>
      <c r="C18" t="s">
        <v>141</v>
      </c>
      <c r="D18" t="s">
        <v>109</v>
      </c>
      <c r="E18" t="s">
        <v>57</v>
      </c>
      <c r="F18"/>
      <c r="G18" t="n">
        <v>0.175823554396629</v>
      </c>
      <c r="H18" t="n">
        <v>-3.93171954154968</v>
      </c>
      <c r="I18" t="n">
        <v>-2.20624732971191</v>
      </c>
      <c r="J18" t="n">
        <v>-0.985837936401367</v>
      </c>
      <c r="K18" t="n">
        <v>0.845488607883453</v>
      </c>
      <c r="L18" t="n">
        <v>0.971494495868683</v>
      </c>
      <c r="M18" t="n">
        <v>2.53000473976135</v>
      </c>
      <c r="N18" t="n">
        <v>2.33253860473633</v>
      </c>
      <c r="O18" t="n">
        <v>-0.757968664169312</v>
      </c>
      <c r="P18" t="n">
        <v>0.496883541345596</v>
      </c>
      <c r="Q18" t="n">
        <v>0.216886982321739</v>
      </c>
      <c r="R18" t="n">
        <v>-0.989156007766724</v>
      </c>
      <c r="S18" t="n">
        <v>0.0961188226938248</v>
      </c>
      <c r="T18" t="n">
        <v>1.83355450630188</v>
      </c>
      <c r="U18" t="n">
        <v>1.41872537136078</v>
      </c>
      <c r="V18" t="n">
        <v>-0.59401661157608</v>
      </c>
      <c r="W18" t="n">
        <v>0.115705549716949</v>
      </c>
      <c r="X18" t="n">
        <v>1.27502000331879</v>
      </c>
      <c r="Y18" t="n">
        <v>-0.0900314897298813</v>
      </c>
      <c r="Z18" t="n">
        <v>0.11404088139534</v>
      </c>
      <c r="AA18" t="n">
        <v>0.198491796851158</v>
      </c>
      <c r="AB18" t="n">
        <v>-0.24724817276001</v>
      </c>
      <c r="AC18" t="n">
        <v>-1.6163557767868</v>
      </c>
      <c r="AD18" t="n">
        <v>-0.792821526527405</v>
      </c>
      <c r="AE18" t="n">
        <v>0.170611947774887</v>
      </c>
      <c r="AF18" t="n">
        <v>0.37114804983139</v>
      </c>
    </row>
    <row r="19">
      <c r="A19" t="s">
        <v>142</v>
      </c>
      <c r="B19" t="s">
        <v>107</v>
      </c>
      <c r="C19" t="s">
        <v>143</v>
      </c>
      <c r="D19" t="s">
        <v>109</v>
      </c>
      <c r="E19" t="s">
        <v>57</v>
      </c>
      <c r="F19"/>
      <c r="G19" t="n">
        <v>0.807013154029846</v>
      </c>
      <c r="H19" t="n">
        <v>0.251065909862518</v>
      </c>
      <c r="I19" t="n">
        <v>0.494871467351913</v>
      </c>
      <c r="J19" t="n">
        <v>0.318168371915817</v>
      </c>
      <c r="K19" t="n">
        <v>0.775381505489349</v>
      </c>
      <c r="L19" t="n">
        <v>0.789413690567017</v>
      </c>
      <c r="M19" t="n">
        <v>1.0922908782959</v>
      </c>
      <c r="N19" t="n">
        <v>0.482624918222427</v>
      </c>
      <c r="O19" t="n">
        <v>0.699191331863403</v>
      </c>
      <c r="P19" t="n">
        <v>-0.765926837921143</v>
      </c>
      <c r="Q19" t="n">
        <v>0.220097228884697</v>
      </c>
      <c r="R19" t="n">
        <v>-0.58590704202652</v>
      </c>
      <c r="S19" t="n">
        <v>-0.154523104429245</v>
      </c>
      <c r="T19" t="n">
        <v>0.724086284637451</v>
      </c>
      <c r="U19" t="n">
        <v>-0.540619730949402</v>
      </c>
      <c r="V19" t="n">
        <v>0.0499086454510689</v>
      </c>
      <c r="W19" t="n">
        <v>0.355313628911972</v>
      </c>
      <c r="X19" t="n">
        <v>0.863288998603821</v>
      </c>
      <c r="Y19" t="n">
        <v>0.556271493434906</v>
      </c>
      <c r="Z19" t="n">
        <v>0.13035024702549</v>
      </c>
      <c r="AA19" t="n">
        <v>0.139347389340401</v>
      </c>
      <c r="AB19" t="n">
        <v>0.203845575451851</v>
      </c>
      <c r="AC19" t="n">
        <v>-0.0771116614341736</v>
      </c>
      <c r="AD19" t="n">
        <v>0.0277846474200487</v>
      </c>
      <c r="AE19" t="n">
        <v>0.0681136026978493</v>
      </c>
      <c r="AF19" t="n">
        <v>0.111267611384392</v>
      </c>
    </row>
    <row r="20">
      <c r="A20" t="s">
        <v>144</v>
      </c>
      <c r="B20" t="s">
        <v>107</v>
      </c>
      <c r="C20" t="s">
        <v>145</v>
      </c>
      <c r="D20" t="s">
        <v>109</v>
      </c>
      <c r="E20" t="s">
        <v>57</v>
      </c>
      <c r="F20"/>
      <c r="G20" t="n">
        <v>1.15237367153168</v>
      </c>
      <c r="H20" t="n">
        <v>0.800516843795776</v>
      </c>
      <c r="I20" t="n">
        <v>0.868739068508148</v>
      </c>
      <c r="J20" t="n">
        <v>1.15485644340515</v>
      </c>
      <c r="K20" t="n">
        <v>1.71047186851501</v>
      </c>
      <c r="L20" t="n">
        <v>1.64339804649353</v>
      </c>
      <c r="M20" t="n">
        <v>1.02137267589569</v>
      </c>
      <c r="N20" t="n">
        <v>-1.95339250564575</v>
      </c>
      <c r="O20" t="n">
        <v>0.887030363082886</v>
      </c>
      <c r="P20" t="n">
        <v>-0.0884469226002693</v>
      </c>
      <c r="Q20" t="n">
        <v>0.38701331615448</v>
      </c>
      <c r="R20" t="n">
        <v>3.5281867980957</v>
      </c>
      <c r="S20" t="n">
        <v>0.577323913574219</v>
      </c>
      <c r="T20" t="n">
        <v>1.46797657012939</v>
      </c>
      <c r="U20" t="n">
        <v>-0.699607849121094</v>
      </c>
      <c r="V20" t="n">
        <v>1.40835070610046</v>
      </c>
      <c r="W20" t="n">
        <v>1.56969892978668</v>
      </c>
      <c r="X20" t="n">
        <v>-0.0354820936918259</v>
      </c>
      <c r="Y20" t="n">
        <v>0.823376715183258</v>
      </c>
      <c r="Z20" t="n">
        <v>0.959453642368317</v>
      </c>
      <c r="AA20" t="n">
        <v>0.747662484645844</v>
      </c>
      <c r="AB20" t="n">
        <v>2.91353988647461</v>
      </c>
      <c r="AC20" t="n">
        <v>0.860364377498627</v>
      </c>
      <c r="AD20" t="n">
        <v>0.550528168678284</v>
      </c>
      <c r="AE20" t="n">
        <v>-0.19876854121685</v>
      </c>
      <c r="AF20" t="n">
        <v>-0.86842542886734</v>
      </c>
    </row>
    <row r="21">
      <c r="A21" t="s">
        <v>146</v>
      </c>
      <c r="B21" t="s">
        <v>107</v>
      </c>
      <c r="C21" t="s">
        <v>147</v>
      </c>
      <c r="D21" t="s">
        <v>109</v>
      </c>
      <c r="E21" t="s">
        <v>57</v>
      </c>
      <c r="F21"/>
      <c r="G21" t="n">
        <v>4.72624349594116</v>
      </c>
      <c r="H21" t="n">
        <v>9.1956901550293</v>
      </c>
      <c r="I21" t="n">
        <v>1.06230854988098</v>
      </c>
      <c r="J21" t="n">
        <v>0.551217436790466</v>
      </c>
      <c r="K21" t="n">
        <v>1.06385040283203</v>
      </c>
      <c r="L21" t="n">
        <v>1.39478445053101</v>
      </c>
      <c r="M21" t="n">
        <v>1.4677757024765</v>
      </c>
      <c r="N21" t="n">
        <v>-1.11796486377716</v>
      </c>
      <c r="O21" t="n">
        <v>0.954071640968323</v>
      </c>
      <c r="P21" t="n">
        <v>-0.0333123803138733</v>
      </c>
      <c r="Q21" t="n">
        <v>-0.122863881289959</v>
      </c>
      <c r="R21" t="n">
        <v>1.65258026123047</v>
      </c>
      <c r="S21" t="n">
        <v>0.314327299594879</v>
      </c>
      <c r="T21" t="n">
        <v>-0.123737424612045</v>
      </c>
      <c r="U21" t="n">
        <v>-0.987004101276398</v>
      </c>
      <c r="V21" t="n">
        <v>-0.221842229366302</v>
      </c>
      <c r="W21" t="n">
        <v>0.266257733106613</v>
      </c>
      <c r="X21" t="n">
        <v>-0.582618474960327</v>
      </c>
      <c r="Y21" t="n">
        <v>0.165224745869637</v>
      </c>
      <c r="Z21" t="n">
        <v>0.468724220991135</v>
      </c>
      <c r="AA21" t="n">
        <v>-0.413326025009155</v>
      </c>
      <c r="AB21" t="n">
        <v>1.51076173782349</v>
      </c>
      <c r="AC21" t="n">
        <v>0.0976644828915596</v>
      </c>
      <c r="AD21" t="n">
        <v>0.215848833322525</v>
      </c>
      <c r="AE21" t="n">
        <v>-0.0739592537283897</v>
      </c>
      <c r="AF21" t="n">
        <v>-0.726786971092224</v>
      </c>
    </row>
    <row r="22">
      <c r="A22" t="s">
        <v>148</v>
      </c>
      <c r="B22" t="s">
        <v>107</v>
      </c>
      <c r="C22" t="s">
        <v>149</v>
      </c>
      <c r="D22" t="s">
        <v>109</v>
      </c>
      <c r="E22" t="s">
        <v>57</v>
      </c>
      <c r="F22"/>
      <c r="G22" t="n">
        <v>10.4289121627808</v>
      </c>
      <c r="H22" t="n">
        <v>24.5862045288086</v>
      </c>
      <c r="I22" t="n">
        <v>0.763537466526031</v>
      </c>
      <c r="J22" t="n">
        <v>-1.14696836471558</v>
      </c>
      <c r="K22" t="n">
        <v>-0.815160691738129</v>
      </c>
      <c r="L22" t="n">
        <v>0.533642113208771</v>
      </c>
      <c r="M22" t="n">
        <v>1.67687046527863</v>
      </c>
      <c r="N22" t="n">
        <v>-0.0051576760597527</v>
      </c>
      <c r="O22" t="n">
        <v>0.904879987239838</v>
      </c>
      <c r="P22" t="n">
        <v>-0.0967324376106262</v>
      </c>
      <c r="Q22" t="n">
        <v>-0.851626038551331</v>
      </c>
      <c r="R22" t="n">
        <v>-1.59011030197144</v>
      </c>
      <c r="S22" t="n">
        <v>0.0195181667804718</v>
      </c>
      <c r="T22" t="n">
        <v>-2.50884675979614</v>
      </c>
      <c r="U22" t="n">
        <v>-1.3197660446167</v>
      </c>
      <c r="V22" t="n">
        <v>-2.75108528137207</v>
      </c>
      <c r="W22" t="n">
        <v>-1.79665613174438</v>
      </c>
      <c r="X22" t="n">
        <v>-1.48414921760559</v>
      </c>
      <c r="Y22" t="n">
        <v>-0.971498072147369</v>
      </c>
      <c r="Z22" t="n">
        <v>-0.439847350120544</v>
      </c>
      <c r="AA22" t="n">
        <v>-2.46992254257202</v>
      </c>
      <c r="AB22" t="n">
        <v>-0.991052865982056</v>
      </c>
      <c r="AC22" t="n">
        <v>-1.31253290176392</v>
      </c>
      <c r="AD22" t="n">
        <v>-0.431875973939896</v>
      </c>
      <c r="AE22" t="n">
        <v>0.0969288125634193</v>
      </c>
      <c r="AF22" t="n">
        <v>-0.613746345043182</v>
      </c>
    </row>
    <row r="23">
      <c r="A23" t="s">
        <v>150</v>
      </c>
      <c r="B23" t="s">
        <v>107</v>
      </c>
      <c r="C23" t="s">
        <v>151</v>
      </c>
      <c r="D23" t="s">
        <v>109</v>
      </c>
      <c r="E23" t="s">
        <v>57</v>
      </c>
      <c r="F23"/>
      <c r="G23" t="n">
        <v>0.804814159870148</v>
      </c>
      <c r="H23" t="n">
        <v>0.617073595523834</v>
      </c>
      <c r="I23" t="n">
        <v>1.03614223003387</v>
      </c>
      <c r="J23" t="n">
        <v>0.737185537815094</v>
      </c>
      <c r="K23" t="n">
        <v>0.685877084732056</v>
      </c>
      <c r="L23" t="n">
        <v>1.73670327663422</v>
      </c>
      <c r="M23" t="n">
        <v>1.05270957946777</v>
      </c>
      <c r="N23" t="n">
        <v>0.301021188497543</v>
      </c>
      <c r="O23" t="n">
        <v>0.345007687807083</v>
      </c>
      <c r="P23" t="n">
        <v>1.25470435619354</v>
      </c>
      <c r="Q23" t="n">
        <v>0.238823547959328</v>
      </c>
      <c r="R23" t="n">
        <v>-1.04215848445892</v>
      </c>
      <c r="S23" t="n">
        <v>-1.74866807460785</v>
      </c>
      <c r="T23" t="n">
        <v>-0.621885061264038</v>
      </c>
      <c r="U23" t="n">
        <v>-0.408378660678864</v>
      </c>
      <c r="V23" t="n">
        <v>-1.08643746376038</v>
      </c>
      <c r="W23" t="n">
        <v>-0.643568396568298</v>
      </c>
      <c r="X23" t="n">
        <v>0.163352161645889</v>
      </c>
      <c r="Y23" t="n">
        <v>-0.630629360675812</v>
      </c>
      <c r="Z23" t="n">
        <v>-0.483948677778244</v>
      </c>
      <c r="AA23" t="n">
        <v>-0.94655978679657</v>
      </c>
      <c r="AB23" t="n">
        <v>-1.09546720981598</v>
      </c>
      <c r="AC23" t="n">
        <v>-1.01150667667389</v>
      </c>
      <c r="AD23" t="n">
        <v>-1.0418815612793</v>
      </c>
      <c r="AE23" t="n">
        <v>-0.417932122945786</v>
      </c>
      <c r="AF23" t="n">
        <v>-1.01034283638</v>
      </c>
    </row>
    <row r="24">
      <c r="A24" t="s">
        <v>152</v>
      </c>
      <c r="B24" t="s">
        <v>107</v>
      </c>
      <c r="C24" t="s">
        <v>153</v>
      </c>
      <c r="D24" t="s">
        <v>109</v>
      </c>
      <c r="E24" t="s">
        <v>57</v>
      </c>
      <c r="F24"/>
      <c r="G24" t="n">
        <v>0.243394687771797</v>
      </c>
      <c r="H24" t="n">
        <v>-0.052016943693161</v>
      </c>
      <c r="I24" t="n">
        <v>0.136005282402039</v>
      </c>
      <c r="J24" t="n">
        <v>-0.319094687700272</v>
      </c>
      <c r="K24" t="n">
        <v>0.105188243091106</v>
      </c>
      <c r="L24" t="n">
        <v>-0.301171600818634</v>
      </c>
      <c r="M24" t="n">
        <v>0.00744589790701866</v>
      </c>
      <c r="N24" t="n">
        <v>-0.205109030008316</v>
      </c>
      <c r="O24" t="n">
        <v>-0.0720837339758873</v>
      </c>
      <c r="P24" t="n">
        <v>-0.209085360169411</v>
      </c>
      <c r="Q24" t="n">
        <v>-0.45261824131012</v>
      </c>
      <c r="R24" t="n">
        <v>-0.378457129001617</v>
      </c>
      <c r="S24" t="n">
        <v>-0.401436358690262</v>
      </c>
      <c r="T24" t="n">
        <v>-0.166856497526169</v>
      </c>
      <c r="U24" t="n">
        <v>-0.687611162662506</v>
      </c>
      <c r="V24" t="n">
        <v>-0.737804055213928</v>
      </c>
      <c r="W24" t="n">
        <v>-0.0984176099300385</v>
      </c>
      <c r="X24" t="n">
        <v>-0.048877090215683</v>
      </c>
      <c r="Y24" t="n">
        <v>0.292573928833008</v>
      </c>
      <c r="Z24" t="n">
        <v>0.257795810699463</v>
      </c>
      <c r="AA24" t="n">
        <v>0.55926114320755</v>
      </c>
      <c r="AB24" t="n">
        <v>0.262743502855301</v>
      </c>
      <c r="AC24" t="n">
        <v>0.254298150539398</v>
      </c>
      <c r="AD24" t="n">
        <v>0.190403610467911</v>
      </c>
      <c r="AE24" t="n">
        <v>0.614826202392578</v>
      </c>
      <c r="AF24" t="n">
        <v>-0.251234471797943</v>
      </c>
    </row>
    <row r="25">
      <c r="A25" t="s">
        <v>154</v>
      </c>
      <c r="B25" t="s">
        <v>107</v>
      </c>
      <c r="C25" t="s">
        <v>155</v>
      </c>
      <c r="D25" t="s">
        <v>109</v>
      </c>
      <c r="E25" t="s">
        <v>57</v>
      </c>
      <c r="F25"/>
      <c r="G25" t="n">
        <v>0.529765784740448</v>
      </c>
      <c r="H25" t="n">
        <v>0.578058362007141</v>
      </c>
      <c r="I25" t="n">
        <v>1.11129426956177</v>
      </c>
      <c r="J25" t="n">
        <v>-0.0769094675779343</v>
      </c>
      <c r="K25" t="n">
        <v>0.588071942329407</v>
      </c>
      <c r="L25" t="n">
        <v>0.432893574237823</v>
      </c>
      <c r="M25" t="n">
        <v>0.336627393960953</v>
      </c>
      <c r="N25" t="n">
        <v>0.645039796829224</v>
      </c>
      <c r="O25" t="n">
        <v>0.2302156239748</v>
      </c>
      <c r="P25" t="n">
        <v>-0.0849167108535767</v>
      </c>
      <c r="Q25" t="n">
        <v>-0.217396154999733</v>
      </c>
      <c r="R25" t="n">
        <v>-0.0650349110364914</v>
      </c>
      <c r="S25" t="n">
        <v>-0.250860035419464</v>
      </c>
      <c r="T25" t="n">
        <v>-0.169244408607483</v>
      </c>
      <c r="U25" t="n">
        <v>-0.751487135887146</v>
      </c>
      <c r="V25" t="n">
        <v>-0.662317514419556</v>
      </c>
      <c r="W25" t="n">
        <v>0.122774206101894</v>
      </c>
      <c r="X25" t="n">
        <v>0.463747501373291</v>
      </c>
      <c r="Y25" t="n">
        <v>0.395396858453751</v>
      </c>
      <c r="Z25" t="n">
        <v>0.784780919551849</v>
      </c>
      <c r="AA25" t="n">
        <v>0.348751097917557</v>
      </c>
      <c r="AB25" t="n">
        <v>0.759540319442749</v>
      </c>
      <c r="AC25" t="n">
        <v>0.0618689209222794</v>
      </c>
      <c r="AD25" t="n">
        <v>0.0445257239043713</v>
      </c>
      <c r="AE25" t="n">
        <v>0.311627238988876</v>
      </c>
      <c r="AF25" t="n">
        <v>-0.097506694495678</v>
      </c>
    </row>
    <row r="26">
      <c r="A26" t="s">
        <v>156</v>
      </c>
      <c r="B26" t="s">
        <v>107</v>
      </c>
      <c r="C26" t="s">
        <v>157</v>
      </c>
      <c r="D26" t="s">
        <v>109</v>
      </c>
      <c r="E26" t="s">
        <v>57</v>
      </c>
      <c r="F26"/>
      <c r="G26" t="n">
        <v>0.782316386699677</v>
      </c>
      <c r="H26" t="n">
        <v>0.157378196716309</v>
      </c>
      <c r="I26" t="n">
        <v>-0.166662320494652</v>
      </c>
      <c r="J26" t="n">
        <v>-0.573619782924652</v>
      </c>
      <c r="K26" t="n">
        <v>-0.053635872900486</v>
      </c>
      <c r="L26" t="n">
        <v>-0.497906923294067</v>
      </c>
      <c r="M26" t="n">
        <v>0.0323008000850677</v>
      </c>
      <c r="N26" t="n">
        <v>-0.352216392755508</v>
      </c>
      <c r="O26" t="n">
        <v>-0.0721341148018837</v>
      </c>
      <c r="P26" t="n">
        <v>-0.896526575088501</v>
      </c>
      <c r="Q26" t="n">
        <v>-0.989036440849304</v>
      </c>
      <c r="R26" t="n">
        <v>-0.703973650932312</v>
      </c>
      <c r="S26" t="n">
        <v>0.20713759958744</v>
      </c>
      <c r="T26" t="n">
        <v>0.209888681769371</v>
      </c>
      <c r="U26" t="n">
        <v>-0.405131757259369</v>
      </c>
      <c r="V26" t="n">
        <v>-0.78140664100647</v>
      </c>
      <c r="W26" t="n">
        <v>0.0657307431101799</v>
      </c>
      <c r="X26" t="n">
        <v>0.451993584632874</v>
      </c>
      <c r="Y26" t="n">
        <v>0.129217728972435</v>
      </c>
      <c r="Z26" t="n">
        <v>0.524281561374664</v>
      </c>
      <c r="AA26" t="n">
        <v>0.826415061950684</v>
      </c>
      <c r="AB26" t="n">
        <v>0.130812674760818</v>
      </c>
      <c r="AC26" t="n">
        <v>0.625528335571289</v>
      </c>
      <c r="AD26" t="n">
        <v>0.0696772933006287</v>
      </c>
      <c r="AE26" t="n">
        <v>1.23992073535919</v>
      </c>
      <c r="AF26" t="n">
        <v>-0.183045297861099</v>
      </c>
    </row>
    <row r="27">
      <c r="A27" t="s">
        <v>158</v>
      </c>
      <c r="B27" t="s">
        <v>107</v>
      </c>
      <c r="C27" t="s">
        <v>159</v>
      </c>
      <c r="D27" t="s">
        <v>109</v>
      </c>
      <c r="E27" t="s">
        <v>57</v>
      </c>
      <c r="F27"/>
      <c r="G27" t="n">
        <v>-0.0393916890025139</v>
      </c>
      <c r="H27" t="n">
        <v>-0.0225031059235334</v>
      </c>
      <c r="I27" t="n">
        <v>0.264435738325119</v>
      </c>
      <c r="J27" t="n">
        <v>-0.0644149407744408</v>
      </c>
      <c r="K27" t="n">
        <v>0.237164571881294</v>
      </c>
      <c r="L27" t="n">
        <v>-0.28282567858696</v>
      </c>
      <c r="M27" t="n">
        <v>-0.07142673432827</v>
      </c>
      <c r="N27" t="n">
        <v>-0.253124117851257</v>
      </c>
      <c r="O27" t="n">
        <v>-0.236524507403374</v>
      </c>
      <c r="P27" t="n">
        <v>-0.124018453061581</v>
      </c>
      <c r="Q27" t="n">
        <v>-0.432129114866257</v>
      </c>
      <c r="R27" t="n">
        <v>-0.463852763175964</v>
      </c>
      <c r="S27" t="n">
        <v>-0.367933243513107</v>
      </c>
      <c r="T27" t="n">
        <v>0.115026511251926</v>
      </c>
      <c r="U27" t="n">
        <v>-0.323903203010559</v>
      </c>
      <c r="V27" t="n">
        <v>-0.39289790391922</v>
      </c>
      <c r="W27" t="n">
        <v>-0.0946309044957161</v>
      </c>
      <c r="X27" t="n">
        <v>-0.163569152355194</v>
      </c>
      <c r="Y27" t="n">
        <v>0.430679559707642</v>
      </c>
      <c r="Z27" t="n">
        <v>0.338509619235992</v>
      </c>
      <c r="AA27" t="n">
        <v>0.677303850650787</v>
      </c>
      <c r="AB27" t="n">
        <v>0.294359624385834</v>
      </c>
      <c r="AC27" t="n">
        <v>0.0970979407429695</v>
      </c>
      <c r="AD27" t="n">
        <v>0.15489573776722</v>
      </c>
      <c r="AE27" t="n">
        <v>0.297474384307861</v>
      </c>
      <c r="AF27" t="n">
        <v>-0.131046265363693</v>
      </c>
    </row>
    <row r="28">
      <c r="A28" t="s">
        <v>160</v>
      </c>
      <c r="B28" t="s">
        <v>107</v>
      </c>
      <c r="C28" t="s">
        <v>161</v>
      </c>
      <c r="D28" t="s">
        <v>109</v>
      </c>
      <c r="E28" t="s">
        <v>57</v>
      </c>
      <c r="F28"/>
      <c r="G28" t="n">
        <v>0.516681551933289</v>
      </c>
      <c r="H28" t="n">
        <v>0.88021194934845</v>
      </c>
      <c r="I28" t="n">
        <v>0.439543843269348</v>
      </c>
      <c r="J28" t="n">
        <v>0.131764978170395</v>
      </c>
      <c r="K28" t="n">
        <v>0.931756854057312</v>
      </c>
      <c r="L28" t="n">
        <v>1.00389575958252</v>
      </c>
      <c r="M28" t="n">
        <v>0.868844628334045</v>
      </c>
      <c r="N28" t="n">
        <v>0.766390264034271</v>
      </c>
      <c r="O28" t="n">
        <v>0.870304763317108</v>
      </c>
      <c r="P28" t="n">
        <v>2.1417350769043</v>
      </c>
      <c r="Q28" t="n">
        <v>0.00575566431507468</v>
      </c>
      <c r="R28" t="n">
        <v>0.71312028169632</v>
      </c>
      <c r="S28" t="n">
        <v>0.877195417881012</v>
      </c>
      <c r="T28" t="n">
        <v>2.0507447719574</v>
      </c>
      <c r="U28" t="n">
        <v>0.677020967006683</v>
      </c>
      <c r="V28" t="n">
        <v>0.458067417144775</v>
      </c>
      <c r="W28" t="n">
        <v>0.176843702793121</v>
      </c>
      <c r="X28" t="n">
        <v>0.261716395616531</v>
      </c>
      <c r="Y28" t="n">
        <v>-0.135306060314178</v>
      </c>
      <c r="Z28" t="n">
        <v>-0.275785118341446</v>
      </c>
      <c r="AA28" t="n">
        <v>0.0586870014667511</v>
      </c>
      <c r="AB28" t="n">
        <v>0.261476814746857</v>
      </c>
      <c r="AC28" t="n">
        <v>-0.536499381065369</v>
      </c>
      <c r="AD28" t="n">
        <v>0.552478790283203</v>
      </c>
      <c r="AE28" t="n">
        <v>1.36682641506195</v>
      </c>
      <c r="AF28" t="n">
        <v>0.0591625571250916</v>
      </c>
    </row>
    <row r="29">
      <c r="A29" t="s">
        <v>162</v>
      </c>
      <c r="B29" t="s">
        <v>107</v>
      </c>
      <c r="C29" t="s">
        <v>163</v>
      </c>
      <c r="D29" t="s">
        <v>109</v>
      </c>
      <c r="E29" t="s">
        <v>57</v>
      </c>
      <c r="F29"/>
      <c r="G29" t="n">
        <v>0.153083994984627</v>
      </c>
      <c r="H29" t="n">
        <v>0.60286957025528</v>
      </c>
      <c r="I29" t="n">
        <v>0.424250900745392</v>
      </c>
      <c r="J29" t="n">
        <v>0.613504827022552</v>
      </c>
      <c r="K29" t="n">
        <v>1.00605654716492</v>
      </c>
      <c r="L29" t="n">
        <v>0.926004827022552</v>
      </c>
      <c r="M29" t="n">
        <v>0.405489832162857</v>
      </c>
      <c r="N29" t="n">
        <v>0.564149141311646</v>
      </c>
      <c r="O29" t="n">
        <v>1.25527918338776</v>
      </c>
      <c r="P29" t="n">
        <v>-5.3339729309082</v>
      </c>
      <c r="Q29" t="n">
        <v>-0.922055900096893</v>
      </c>
      <c r="R29" t="n">
        <v>1.01849329471588</v>
      </c>
      <c r="S29" t="n">
        <v>-0.515039563179016</v>
      </c>
      <c r="T29" t="n">
        <v>0.88970810174942</v>
      </c>
      <c r="U29" t="n">
        <v>-0.0125838909298182</v>
      </c>
      <c r="V29" t="n">
        <v>-0.620355248451233</v>
      </c>
      <c r="W29" t="n">
        <v>-0.0791716277599335</v>
      </c>
      <c r="X29" t="n">
        <v>0.0339487493038177</v>
      </c>
      <c r="Y29" t="n">
        <v>-0.434936106204987</v>
      </c>
      <c r="Z29" t="n">
        <v>-0.502048194408417</v>
      </c>
      <c r="AA29" t="n">
        <v>-0.11650162935257</v>
      </c>
      <c r="AB29" t="n">
        <v>-0.0585489310324192</v>
      </c>
      <c r="AC29" t="n">
        <v>-0.554903149604797</v>
      </c>
      <c r="AD29" t="n">
        <v>0.109586596488953</v>
      </c>
      <c r="AE29" t="n">
        <v>1.47317457199097</v>
      </c>
      <c r="AF29" t="n">
        <v>0.0105083538219333</v>
      </c>
    </row>
    <row r="30">
      <c r="A30" t="s">
        <v>164</v>
      </c>
      <c r="B30" t="s">
        <v>107</v>
      </c>
      <c r="C30" t="s">
        <v>165</v>
      </c>
      <c r="D30" t="s">
        <v>109</v>
      </c>
      <c r="E30" t="s">
        <v>57</v>
      </c>
      <c r="F30"/>
      <c r="G30" t="n">
        <v>10.2123069763184</v>
      </c>
      <c r="H30" t="n">
        <v>-3.64847922325134</v>
      </c>
      <c r="I30" t="n">
        <v>-6.01849460601807</v>
      </c>
      <c r="J30" t="n">
        <v>-4.7978720664978</v>
      </c>
      <c r="K30" t="n">
        <v>8.52624702453613</v>
      </c>
      <c r="L30" t="n">
        <v>11.8405427932739</v>
      </c>
      <c r="M30" t="n">
        <v>-0.845544815063477</v>
      </c>
      <c r="N30" t="n">
        <v>-2.4008629322052</v>
      </c>
      <c r="O30" t="n">
        <v>3.655113697052</v>
      </c>
      <c r="P30" t="n">
        <v>-10.0071544647217</v>
      </c>
      <c r="Q30" t="n">
        <v>-4.70345640182495</v>
      </c>
      <c r="R30" t="n">
        <v>-0.757599413394928</v>
      </c>
      <c r="S30" t="n">
        <v>0.313691198825836</v>
      </c>
      <c r="T30" t="n">
        <v>0.314428597688675</v>
      </c>
      <c r="U30" t="n">
        <v>-2.35497951507568</v>
      </c>
      <c r="V30" t="n">
        <v>-6.02123260498047</v>
      </c>
      <c r="W30" t="n">
        <v>-0.0768097788095474</v>
      </c>
      <c r="X30" t="n">
        <v>-4.96331024169922</v>
      </c>
      <c r="Y30" t="n">
        <v>-4.04877042770386</v>
      </c>
      <c r="Z30" t="n">
        <v>-1.25491714477539</v>
      </c>
      <c r="AA30" t="n">
        <v>-3.28257083892822</v>
      </c>
      <c r="AB30" t="n">
        <v>0.627769231796265</v>
      </c>
      <c r="AC30" t="n">
        <v>-1.79754734039307</v>
      </c>
      <c r="AD30" t="n">
        <v>1.01300799846649</v>
      </c>
      <c r="AE30" t="n">
        <v>2.75539255142212</v>
      </c>
      <c r="AF30" t="n">
        <v>-0.643527805805206</v>
      </c>
    </row>
    <row r="31">
      <c r="A31" t="s">
        <v>166</v>
      </c>
      <c r="B31" t="s">
        <v>107</v>
      </c>
      <c r="C31" t="s">
        <v>167</v>
      </c>
      <c r="D31" t="s">
        <v>109</v>
      </c>
      <c r="E31" t="s">
        <v>57</v>
      </c>
      <c r="F31"/>
      <c r="G31" t="n">
        <v>5.7074499130249</v>
      </c>
      <c r="H31" t="n">
        <v>2.91984176635742</v>
      </c>
      <c r="I31" t="n">
        <v>4.98675060272217</v>
      </c>
      <c r="J31" t="n">
        <v>-0.785288095474243</v>
      </c>
      <c r="K31" t="n">
        <v>3.41538596153259</v>
      </c>
      <c r="L31" t="n">
        <v>-1.81870830059052</v>
      </c>
      <c r="M31" t="n">
        <v>0.0130182756111026</v>
      </c>
      <c r="N31" t="n">
        <v>-2.08882904052734</v>
      </c>
      <c r="O31" t="n">
        <v>-2.53769516944885</v>
      </c>
      <c r="P31" t="n">
        <v>-5.04021215438843</v>
      </c>
      <c r="Q31" t="n">
        <v>-2.48878693580627</v>
      </c>
      <c r="R31" t="n">
        <v>1.5779527425766</v>
      </c>
      <c r="S31" t="n">
        <v>3.04785490036011</v>
      </c>
      <c r="T31" t="n">
        <v>2.83803272247314</v>
      </c>
      <c r="U31" t="n">
        <v>-2.26172089576721</v>
      </c>
      <c r="V31" t="n">
        <v>0.308183670043945</v>
      </c>
      <c r="W31" t="n">
        <v>-0.4209845662117</v>
      </c>
      <c r="X31" t="n">
        <v>-0.259086191654205</v>
      </c>
      <c r="Y31" t="n">
        <v>-1.27362465858459</v>
      </c>
      <c r="Z31" t="n">
        <v>-3.73724961280823</v>
      </c>
      <c r="AA31" t="n">
        <v>-0.292834222316742</v>
      </c>
      <c r="AB31" t="n">
        <v>-0.414457321166992</v>
      </c>
      <c r="AC31" t="n">
        <v>-5.35075759887695</v>
      </c>
      <c r="AD31" t="n">
        <v>1.20062100887299</v>
      </c>
      <c r="AE31" t="n">
        <v>0.449550718069077</v>
      </c>
      <c r="AF31" t="n">
        <v>0.107250191271305</v>
      </c>
    </row>
    <row r="32">
      <c r="A32" t="s">
        <v>168</v>
      </c>
      <c r="B32" t="s">
        <v>107</v>
      </c>
      <c r="C32" t="s">
        <v>169</v>
      </c>
      <c r="D32" t="s">
        <v>109</v>
      </c>
      <c r="E32" t="s">
        <v>57</v>
      </c>
      <c r="F32"/>
      <c r="G32" t="n">
        <v>-0.120699070394039</v>
      </c>
      <c r="H32" t="n">
        <v>0.579855501651764</v>
      </c>
      <c r="I32" t="n">
        <v>-0.750751495361328</v>
      </c>
      <c r="J32" t="n">
        <v>-1.11864566802979</v>
      </c>
      <c r="K32" t="n">
        <v>-0.677820026874542</v>
      </c>
      <c r="L32" t="n">
        <v>-0.0631982535123825</v>
      </c>
      <c r="M32" t="n">
        <v>0.549250543117523</v>
      </c>
      <c r="N32" t="n">
        <v>0.61694061756134</v>
      </c>
      <c r="O32" t="n">
        <v>0.685639977455139</v>
      </c>
      <c r="P32" t="n">
        <v>10.8693008422852</v>
      </c>
      <c r="Q32" t="n">
        <v>1.99966156482697</v>
      </c>
      <c r="R32" t="n">
        <v>-0.050819642841816</v>
      </c>
      <c r="S32" t="n">
        <v>1.32998609542847</v>
      </c>
      <c r="T32" t="n">
        <v>3.26411771774292</v>
      </c>
      <c r="U32" t="n">
        <v>2.09956049919128</v>
      </c>
      <c r="V32" t="n">
        <v>1.75550317764282</v>
      </c>
      <c r="W32" t="n">
        <v>0.696094214916229</v>
      </c>
      <c r="X32" t="n">
        <v>0.224724665284157</v>
      </c>
      <c r="Y32" t="n">
        <v>-0.862149059772491</v>
      </c>
      <c r="Z32" t="n">
        <v>-0.341338813304901</v>
      </c>
      <c r="AA32" t="n">
        <v>-0.0378586128354073</v>
      </c>
      <c r="AB32" t="n">
        <v>-0.0665232688188553</v>
      </c>
      <c r="AC32" t="n">
        <v>-0.624818682670593</v>
      </c>
      <c r="AD32" t="n">
        <v>0.735530138015747</v>
      </c>
      <c r="AE32" t="n">
        <v>0.953098475933075</v>
      </c>
      <c r="AF32" t="n">
        <v>0.0566346906125546</v>
      </c>
    </row>
    <row r="33">
      <c r="A33" t="s">
        <v>170</v>
      </c>
      <c r="B33" t="s">
        <v>107</v>
      </c>
      <c r="C33" t="s">
        <v>171</v>
      </c>
      <c r="D33" t="s">
        <v>109</v>
      </c>
      <c r="E33" t="s">
        <v>57</v>
      </c>
      <c r="F33"/>
      <c r="G33" t="n">
        <v>0.431078732013702</v>
      </c>
      <c r="H33" t="n">
        <v>0.476880848407745</v>
      </c>
      <c r="I33" t="n">
        <v>-0.485272139310837</v>
      </c>
      <c r="J33" t="n">
        <v>-0.846767127513885</v>
      </c>
      <c r="K33" t="n">
        <v>0.0741589367389679</v>
      </c>
      <c r="L33" t="n">
        <v>1.66714727878571</v>
      </c>
      <c r="M33" t="n">
        <v>1.45954668521881</v>
      </c>
      <c r="N33" t="n">
        <v>0.149995312094688</v>
      </c>
      <c r="O33" t="n">
        <v>-0.222564280033112</v>
      </c>
      <c r="P33" t="n">
        <v>0.890373051166534</v>
      </c>
      <c r="Q33" t="n">
        <v>0.484714835882187</v>
      </c>
      <c r="R33" t="n">
        <v>0.130131080746651</v>
      </c>
      <c r="S33" t="n">
        <v>0.0984102264046669</v>
      </c>
      <c r="T33" t="n">
        <v>0.0913052260875702</v>
      </c>
      <c r="U33" t="n">
        <v>0.252278804779053</v>
      </c>
      <c r="V33" t="n">
        <v>1.06397306919098</v>
      </c>
      <c r="W33" t="n">
        <v>0.0729433298110962</v>
      </c>
      <c r="X33" t="n">
        <v>0.969298362731934</v>
      </c>
      <c r="Y33" t="n">
        <v>0.950602054595947</v>
      </c>
      <c r="Z33" t="n">
        <v>0.885062754154205</v>
      </c>
      <c r="AA33" t="n">
        <v>0.962392151355743</v>
      </c>
      <c r="AB33" t="n">
        <v>0.598718047142029</v>
      </c>
      <c r="AC33" t="n">
        <v>-0.0446949228644371</v>
      </c>
      <c r="AD33" t="n">
        <v>1.54093611240387</v>
      </c>
      <c r="AE33" t="n">
        <v>0.689636707305908</v>
      </c>
      <c r="AF33" t="n">
        <v>0.010421865619719</v>
      </c>
    </row>
    <row r="34">
      <c r="A34" t="s">
        <v>172</v>
      </c>
      <c r="B34" t="s">
        <v>107</v>
      </c>
      <c r="C34" t="s">
        <v>173</v>
      </c>
      <c r="D34" t="s">
        <v>109</v>
      </c>
      <c r="E34" t="s">
        <v>57</v>
      </c>
      <c r="F34"/>
      <c r="G34" t="n">
        <v>0.244665399193764</v>
      </c>
      <c r="H34" t="n">
        <v>-0.192345127463341</v>
      </c>
      <c r="I34" t="n">
        <v>-0.305394679307938</v>
      </c>
      <c r="J34" t="n">
        <v>-0.809550642967224</v>
      </c>
      <c r="K34" t="n">
        <v>0.277967691421509</v>
      </c>
      <c r="L34" t="n">
        <v>0.596254348754883</v>
      </c>
      <c r="M34" t="n">
        <v>0.00232114316895604</v>
      </c>
      <c r="N34" t="n">
        <v>-0.0933675244450569</v>
      </c>
      <c r="O34" t="n">
        <v>0.23530875146389</v>
      </c>
      <c r="P34" t="n">
        <v>-0.297695249319077</v>
      </c>
      <c r="Q34" t="n">
        <v>-0.438185513019562</v>
      </c>
      <c r="R34" t="n">
        <v>-0.537301242351532</v>
      </c>
      <c r="S34" t="n">
        <v>-0.820529103279114</v>
      </c>
      <c r="T34" t="n">
        <v>-0.0869621112942696</v>
      </c>
      <c r="U34" t="n">
        <v>-0.541289985179901</v>
      </c>
      <c r="V34" t="n">
        <v>-0.625322997570038</v>
      </c>
      <c r="W34" t="n">
        <v>-0.416768938302994</v>
      </c>
      <c r="X34" t="n">
        <v>-0.286557167768478</v>
      </c>
      <c r="Y34" t="n">
        <v>-0.49449497461319</v>
      </c>
      <c r="Z34" t="n">
        <v>-0.759465217590332</v>
      </c>
      <c r="AA34" t="n">
        <v>-0.601521670818329</v>
      </c>
      <c r="AB34" t="n">
        <v>-0.238036781549454</v>
      </c>
      <c r="AC34" t="n">
        <v>-0.103317096829414</v>
      </c>
      <c r="AD34" t="n">
        <v>-0.321182608604431</v>
      </c>
      <c r="AE34" t="n">
        <v>1.9015725851059</v>
      </c>
      <c r="AF34" t="n">
        <v>0.0779308453202248</v>
      </c>
    </row>
    <row r="35">
      <c r="A35" t="s">
        <v>174</v>
      </c>
      <c r="B35" t="s">
        <v>107</v>
      </c>
      <c r="C35" t="s">
        <v>175</v>
      </c>
      <c r="D35" t="s">
        <v>109</v>
      </c>
      <c r="E35" t="s">
        <v>57</v>
      </c>
      <c r="F35"/>
      <c r="G35" t="n">
        <v>0.15964213013649</v>
      </c>
      <c r="H35" t="n">
        <v>-0.52361798286438</v>
      </c>
      <c r="I35" t="n">
        <v>-0.520141363143921</v>
      </c>
      <c r="J35" t="n">
        <v>-0.315546095371246</v>
      </c>
      <c r="K35" t="n">
        <v>-0.00355127803049982</v>
      </c>
      <c r="L35" t="n">
        <v>0.105225384235382</v>
      </c>
      <c r="M35" t="n">
        <v>0.0315397642552853</v>
      </c>
      <c r="N35" t="n">
        <v>0.0187556557357311</v>
      </c>
      <c r="O35" t="n">
        <v>-0.0165606513619423</v>
      </c>
      <c r="P35" t="n">
        <v>-0.108397357165813</v>
      </c>
      <c r="Q35" t="n">
        <v>-0.323233127593994</v>
      </c>
      <c r="R35" t="n">
        <v>0.133767113089561</v>
      </c>
      <c r="S35" t="n">
        <v>-0.341048032045364</v>
      </c>
      <c r="T35" t="n">
        <v>-0.0975522473454475</v>
      </c>
      <c r="U35" t="n">
        <v>-0.227885648608208</v>
      </c>
      <c r="V35" t="n">
        <v>-0.218648061156273</v>
      </c>
      <c r="W35" t="n">
        <v>-0.129622459411621</v>
      </c>
      <c r="X35" t="n">
        <v>0.085524670779705</v>
      </c>
      <c r="Y35" t="n">
        <v>-0.0327273160219193</v>
      </c>
      <c r="Z35" t="n">
        <v>0.175279408693314</v>
      </c>
      <c r="AA35" t="n">
        <v>-0.250507980585098</v>
      </c>
      <c r="AB35" t="n">
        <v>-0.149213016033173</v>
      </c>
      <c r="AC35" t="n">
        <v>-0.276771813631058</v>
      </c>
      <c r="AD35" t="n">
        <v>-0.376763373613358</v>
      </c>
      <c r="AE35" t="n">
        <v>0.105670690536499</v>
      </c>
      <c r="AF35" t="n">
        <v>-0.0298278052359819</v>
      </c>
    </row>
    <row r="36">
      <c r="A36" t="s">
        <v>176</v>
      </c>
      <c r="B36" t="s">
        <v>107</v>
      </c>
      <c r="C36" t="s">
        <v>177</v>
      </c>
      <c r="D36" t="s">
        <v>109</v>
      </c>
      <c r="E36" t="s">
        <v>57</v>
      </c>
      <c r="F36"/>
      <c r="G36" t="n">
        <v>0.048144020140171</v>
      </c>
      <c r="H36" t="n">
        <v>0.0199487954378128</v>
      </c>
      <c r="I36" t="n">
        <v>-0.0134257497265935</v>
      </c>
      <c r="J36" t="n">
        <v>-0.0131859239190817</v>
      </c>
      <c r="K36" t="n">
        <v>0.0736213475465775</v>
      </c>
      <c r="L36" t="n">
        <v>0.0887338742613792</v>
      </c>
      <c r="M36" t="n">
        <v>0.0633010268211365</v>
      </c>
      <c r="N36" t="n">
        <v>0.00125903484877199</v>
      </c>
      <c r="O36" t="n">
        <v>0.00289266230538487</v>
      </c>
      <c r="P36" t="n">
        <v>-0.150656551122665</v>
      </c>
      <c r="Q36" t="n">
        <v>-0.0857475623488426</v>
      </c>
      <c r="R36" t="n">
        <v>0.403916418552399</v>
      </c>
      <c r="S36" t="n">
        <v>-0.0542944744229317</v>
      </c>
      <c r="T36" t="n">
        <v>-0.301889926195145</v>
      </c>
      <c r="U36" t="n">
        <v>-0.199661374092102</v>
      </c>
      <c r="V36" t="n">
        <v>-0.310271382331848</v>
      </c>
      <c r="W36" t="n">
        <v>-0.131127551198006</v>
      </c>
      <c r="X36" t="n">
        <v>-0.0769105479121208</v>
      </c>
      <c r="Y36" t="n">
        <v>-0.0609101802110672</v>
      </c>
      <c r="Z36" t="n">
        <v>0.159496530890465</v>
      </c>
      <c r="AA36" t="n">
        <v>-0.106247909367085</v>
      </c>
      <c r="AB36" t="n">
        <v>-0.0891789197921753</v>
      </c>
      <c r="AC36" t="n">
        <v>-0.0345919132232666</v>
      </c>
      <c r="AD36" t="n">
        <v>0.00872417632490396</v>
      </c>
      <c r="AE36" t="n">
        <v>0.108686983585358</v>
      </c>
      <c r="AF36" t="n">
        <v>-0.0799961611628532</v>
      </c>
    </row>
    <row r="37">
      <c r="A37" t="s">
        <v>178</v>
      </c>
      <c r="B37" t="s">
        <v>107</v>
      </c>
      <c r="C37" t="s">
        <v>179</v>
      </c>
      <c r="D37" t="s">
        <v>109</v>
      </c>
      <c r="E37" t="s">
        <v>57</v>
      </c>
      <c r="F37"/>
      <c r="G37" t="n">
        <v>0.0863322168588638</v>
      </c>
      <c r="H37" t="n">
        <v>-0.433494091033936</v>
      </c>
      <c r="I37" t="n">
        <v>-0.183257877826691</v>
      </c>
      <c r="J37" t="n">
        <v>-0.391042709350586</v>
      </c>
      <c r="K37" t="n">
        <v>0.105076223611832</v>
      </c>
      <c r="L37" t="n">
        <v>0.214851081371307</v>
      </c>
      <c r="M37" t="n">
        <v>0.399965196847916</v>
      </c>
      <c r="N37" t="n">
        <v>0.217586055397987</v>
      </c>
      <c r="O37" t="n">
        <v>0.422607958316803</v>
      </c>
      <c r="P37" t="n">
        <v>0.17088957130909</v>
      </c>
      <c r="Q37" t="n">
        <v>-0.00648687919601798</v>
      </c>
      <c r="R37" t="n">
        <v>-0.0106116002425551</v>
      </c>
      <c r="S37" t="n">
        <v>-0.029731122776866</v>
      </c>
      <c r="T37" t="n">
        <v>0.460183024406433</v>
      </c>
      <c r="U37" t="n">
        <v>-0.220577120780945</v>
      </c>
      <c r="V37" t="n">
        <v>0.248928040266037</v>
      </c>
      <c r="W37" t="n">
        <v>0.132779270410538</v>
      </c>
      <c r="X37" t="n">
        <v>0.15593558549881</v>
      </c>
      <c r="Y37" t="n">
        <v>0.330335110425949</v>
      </c>
      <c r="Z37" t="n">
        <v>0.407941877841949</v>
      </c>
      <c r="AA37" t="n">
        <v>0.28803214430809</v>
      </c>
      <c r="AB37" t="n">
        <v>0.426449567079544</v>
      </c>
      <c r="AC37" t="n">
        <v>0.503339171409607</v>
      </c>
      <c r="AD37" t="n">
        <v>-0.36969992518425</v>
      </c>
      <c r="AE37" t="n">
        <v>0.40245932340622</v>
      </c>
      <c r="AF37" t="n">
        <v>0.296328604221344</v>
      </c>
    </row>
    <row r="38">
      <c r="A38" t="s">
        <v>180</v>
      </c>
      <c r="B38" t="s">
        <v>107</v>
      </c>
      <c r="C38" t="s">
        <v>181</v>
      </c>
      <c r="D38" t="s">
        <v>109</v>
      </c>
      <c r="E38" t="s">
        <v>57</v>
      </c>
      <c r="F38"/>
      <c r="G38" t="n">
        <v>0.384323447942734</v>
      </c>
      <c r="H38" t="n">
        <v>-0.30527275800705</v>
      </c>
      <c r="I38" t="n">
        <v>-0.477297186851501</v>
      </c>
      <c r="J38" t="n">
        <v>0.00282713258638978</v>
      </c>
      <c r="K38" t="n">
        <v>-0.828041911125183</v>
      </c>
      <c r="L38" t="n">
        <v>-0.226644545793533</v>
      </c>
      <c r="M38" t="n">
        <v>-0.158861309289932</v>
      </c>
      <c r="N38" t="n">
        <v>-0.0312864147126675</v>
      </c>
      <c r="O38" t="n">
        <v>-0.0214033517986536</v>
      </c>
      <c r="P38" t="n">
        <v>-0.0188683290034533</v>
      </c>
      <c r="Q38" t="n">
        <v>-0.0746475979685783</v>
      </c>
      <c r="R38" t="n">
        <v>-0.0397812351584435</v>
      </c>
      <c r="S38" t="n">
        <v>-0.100353628396988</v>
      </c>
      <c r="T38" t="n">
        <v>-0.0511835515499115</v>
      </c>
      <c r="U38" t="n">
        <v>0.0611054487526417</v>
      </c>
      <c r="V38" t="n">
        <v>0.0597586929798126</v>
      </c>
      <c r="W38" t="n">
        <v>-0.0505955144762993</v>
      </c>
      <c r="X38" t="n">
        <v>0.106684423983097</v>
      </c>
      <c r="Y38" t="n">
        <v>-0.0178103316575289</v>
      </c>
      <c r="Z38" t="n">
        <v>-0.0158675406128168</v>
      </c>
      <c r="AA38" t="n">
        <v>-0.121385209262371</v>
      </c>
      <c r="AB38" t="n">
        <v>-0.0642649084329605</v>
      </c>
      <c r="AC38" t="n">
        <v>-0.067209005355835</v>
      </c>
      <c r="AD38" t="n">
        <v>-0.0753110721707344</v>
      </c>
      <c r="AE38" t="n">
        <v>0.1536945104599</v>
      </c>
      <c r="AF38" t="n">
        <v>0.254881381988525</v>
      </c>
    </row>
    <row r="39">
      <c r="A39" t="s">
        <v>182</v>
      </c>
      <c r="B39" t="s">
        <v>107</v>
      </c>
      <c r="C39" t="s">
        <v>183</v>
      </c>
      <c r="D39" t="s">
        <v>109</v>
      </c>
      <c r="E39" t="s">
        <v>57</v>
      </c>
      <c r="F39"/>
      <c r="G39" t="n">
        <v>1.51499438285828</v>
      </c>
      <c r="H39" t="n">
        <v>1.0441015958786</v>
      </c>
      <c r="I39" t="n">
        <v>1.12429881095886</v>
      </c>
      <c r="J39" t="n">
        <v>0.937871277332306</v>
      </c>
      <c r="K39" t="n">
        <v>0.975731313228607</v>
      </c>
      <c r="L39" t="n">
        <v>0.319980502128601</v>
      </c>
      <c r="M39" t="n">
        <v>0.459181785583496</v>
      </c>
      <c r="N39" t="n">
        <v>-0.347166568040848</v>
      </c>
      <c r="O39" t="n">
        <v>0.330661714076996</v>
      </c>
      <c r="P39" t="n">
        <v>-0.47532269358635</v>
      </c>
      <c r="Q39" t="n">
        <v>-0.631173193454742</v>
      </c>
      <c r="R39" t="n">
        <v>-0.643609464168549</v>
      </c>
      <c r="S39" t="n">
        <v>-0.976485371589661</v>
      </c>
      <c r="T39" t="n">
        <v>-0.486022979021072</v>
      </c>
      <c r="U39" t="n">
        <v>-0.159179076552391</v>
      </c>
      <c r="V39" t="n">
        <v>0.522221028804779</v>
      </c>
      <c r="W39" t="n">
        <v>0.205245643854141</v>
      </c>
      <c r="X39" t="n">
        <v>0.432206928730011</v>
      </c>
      <c r="Y39" t="n">
        <v>0.308007717132568</v>
      </c>
      <c r="Z39" t="n">
        <v>0.448229402303696</v>
      </c>
      <c r="AA39" t="n">
        <v>0.0817585363984108</v>
      </c>
      <c r="AB39" t="n">
        <v>0.619649887084961</v>
      </c>
      <c r="AC39" t="n">
        <v>0.296494841575623</v>
      </c>
      <c r="AD39" t="n">
        <v>0.482921481132507</v>
      </c>
      <c r="AE39" t="n">
        <v>0.793370485305786</v>
      </c>
      <c r="AF39" t="n">
        <v>0.885329186916351</v>
      </c>
    </row>
    <row r="40">
      <c r="A40" t="s">
        <v>184</v>
      </c>
      <c r="B40" t="s">
        <v>107</v>
      </c>
      <c r="C40" t="s">
        <v>185</v>
      </c>
      <c r="D40" t="s">
        <v>109</v>
      </c>
      <c r="E40" t="s">
        <v>57</v>
      </c>
      <c r="F40"/>
      <c r="G40" t="n">
        <v>-0.0206660963594913</v>
      </c>
      <c r="H40" t="n">
        <v>4.57972002029419</v>
      </c>
      <c r="I40" t="n">
        <v>-0.884413242340088</v>
      </c>
      <c r="J40" t="n">
        <v>-1.68318343162537</v>
      </c>
      <c r="K40" t="n">
        <v>2.95151090621948</v>
      </c>
      <c r="L40" t="n">
        <v>1.93838274478912</v>
      </c>
      <c r="M40" t="n">
        <v>2.8338611125946</v>
      </c>
      <c r="N40" t="n">
        <v>1.6190048456192</v>
      </c>
      <c r="O40" t="n">
        <v>3.17387056350708</v>
      </c>
      <c r="P40" t="n">
        <v>-3.60533976554871</v>
      </c>
      <c r="Q40" t="n">
        <v>0.554945111274719</v>
      </c>
      <c r="R40" t="n">
        <v>0.603376030921936</v>
      </c>
      <c r="S40" t="n">
        <v>2.94893097877502</v>
      </c>
      <c r="T40" t="n">
        <v>3.69952464103699</v>
      </c>
      <c r="U40" t="n">
        <v>1.92034816741943</v>
      </c>
      <c r="V40" t="n">
        <v>0.374894946813583</v>
      </c>
      <c r="W40" t="n">
        <v>0.016854926943779</v>
      </c>
      <c r="X40" t="n">
        <v>-1.93366968631744</v>
      </c>
      <c r="Y40" t="n">
        <v>2.05917644500732</v>
      </c>
      <c r="Z40" t="n">
        <v>2.67657256126404</v>
      </c>
      <c r="AA40" t="n">
        <v>1.28831028938293</v>
      </c>
      <c r="AB40" t="n">
        <v>0.34091255068779</v>
      </c>
      <c r="AC40" t="n">
        <v>0.527545988559723</v>
      </c>
      <c r="AD40" t="n">
        <v>-0.890408098697662</v>
      </c>
      <c r="AE40" t="n">
        <v>-0.274933457374573</v>
      </c>
      <c r="AF40" t="n">
        <v>-0.699005007743835</v>
      </c>
    </row>
    <row r="41">
      <c r="A41" t="s">
        <v>186</v>
      </c>
      <c r="B41" t="s">
        <v>107</v>
      </c>
      <c r="C41" t="s">
        <v>187</v>
      </c>
      <c r="D41" t="s">
        <v>109</v>
      </c>
      <c r="E41" t="s">
        <v>57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107</v>
      </c>
      <c r="C42" t="s">
        <v>189</v>
      </c>
      <c r="D42" t="s">
        <v>109</v>
      </c>
      <c r="E42" t="s">
        <v>57</v>
      </c>
      <c r="F42"/>
      <c r="G42" t="n">
        <v>0.377284467220306</v>
      </c>
      <c r="H42" t="n">
        <v>0.629110276699066</v>
      </c>
      <c r="I42" t="n">
        <v>0.428493499755859</v>
      </c>
      <c r="J42" t="n">
        <v>-0.11445777118206</v>
      </c>
      <c r="K42" t="n">
        <v>0.0729082673788071</v>
      </c>
      <c r="L42" t="n">
        <v>0.0112422918900847</v>
      </c>
      <c r="M42" t="n">
        <v>0.0162655226886272</v>
      </c>
      <c r="N42" t="n">
        <v>0.158190488815308</v>
      </c>
      <c r="O42" t="n">
        <v>0.0234117917716503</v>
      </c>
      <c r="P42" t="n">
        <v>0.0862213373184204</v>
      </c>
      <c r="Q42" t="n">
        <v>0.0214112438261509</v>
      </c>
      <c r="R42" t="n">
        <v>0.0218619909137487</v>
      </c>
      <c r="S42" t="n">
        <v>-0.0725276917219162</v>
      </c>
      <c r="T42" t="n">
        <v>-0.00580243300646544</v>
      </c>
      <c r="U42" t="n">
        <v>0.00737860705703497</v>
      </c>
      <c r="V42" t="n">
        <v>0.0399955734610558</v>
      </c>
      <c r="W42" t="n">
        <v>-0.0510257668793201</v>
      </c>
      <c r="X42" t="n">
        <v>-0.0554315969347954</v>
      </c>
      <c r="Y42" t="n">
        <v>-0.0152517464011908</v>
      </c>
      <c r="Z42" t="n">
        <v>-0.0461379140615463</v>
      </c>
      <c r="AA42" t="n">
        <v>-0.0535709038376808</v>
      </c>
      <c r="AB42" t="n">
        <v>-0.0641924291849136</v>
      </c>
      <c r="AC42" t="n">
        <v>-0.12837265431881</v>
      </c>
      <c r="AD42" t="n">
        <v>-0.0498140156269073</v>
      </c>
      <c r="AE42" t="n">
        <v>0.0515863932669163</v>
      </c>
      <c r="AF42" t="n">
        <v>0.137296617031097</v>
      </c>
    </row>
    <row r="43">
      <c r="A43" t="s">
        <v>190</v>
      </c>
      <c r="B43" t="s">
        <v>107</v>
      </c>
      <c r="C43" t="s">
        <v>191</v>
      </c>
      <c r="D43" t="s">
        <v>109</v>
      </c>
      <c r="E43" t="s">
        <v>57</v>
      </c>
      <c r="F43"/>
      <c r="G43" t="n">
        <v>0.0027741608209908</v>
      </c>
      <c r="H43" t="n">
        <v>0.118965029716492</v>
      </c>
      <c r="I43" t="n">
        <v>0.331146150827408</v>
      </c>
      <c r="J43" t="n">
        <v>-0.0333398655056953</v>
      </c>
      <c r="K43" t="n">
        <v>-0.00679067149758339</v>
      </c>
      <c r="L43" t="n">
        <v>0.288916617631912</v>
      </c>
      <c r="M43" t="n">
        <v>0.979488909244537</v>
      </c>
      <c r="N43" t="n">
        <v>1.32175254821777</v>
      </c>
      <c r="O43" t="n">
        <v>0.55493950843811</v>
      </c>
      <c r="P43" t="n">
        <v>0.419741809368134</v>
      </c>
      <c r="Q43" t="n">
        <v>-0.270679146051407</v>
      </c>
      <c r="R43" t="n">
        <v>0.238438084721565</v>
      </c>
      <c r="S43" t="n">
        <v>-0.19922086596489</v>
      </c>
      <c r="T43" t="n">
        <v>0.502659797668457</v>
      </c>
      <c r="U43" t="n">
        <v>-0.45962855219841</v>
      </c>
      <c r="V43" t="n">
        <v>-0.0849994570016861</v>
      </c>
      <c r="W43" t="n">
        <v>-0.0667711049318314</v>
      </c>
      <c r="X43" t="n">
        <v>0.0833171904087067</v>
      </c>
      <c r="Y43" t="n">
        <v>0.0868468582630157</v>
      </c>
      <c r="Z43" t="n">
        <v>0.267653316259384</v>
      </c>
      <c r="AA43" t="n">
        <v>0.33532702922821</v>
      </c>
      <c r="AB43" t="n">
        <v>0.140901789069176</v>
      </c>
      <c r="AC43" t="n">
        <v>0.22672438621521</v>
      </c>
      <c r="AD43" t="n">
        <v>0.280622571706772</v>
      </c>
      <c r="AE43" t="n">
        <v>0.653547585010529</v>
      </c>
      <c r="AF43" t="n">
        <v>-0.768428921699524</v>
      </c>
    </row>
    <row r="44">
      <c r="A44" t="s">
        <v>192</v>
      </c>
      <c r="B44" t="s">
        <v>107</v>
      </c>
      <c r="C44" t="s">
        <v>193</v>
      </c>
      <c r="D44" t="s">
        <v>109</v>
      </c>
      <c r="E44" t="s">
        <v>57</v>
      </c>
      <c r="F44"/>
      <c r="G44" t="n">
        <v>0.476076066493988</v>
      </c>
      <c r="H44" t="n">
        <v>0.390534251928329</v>
      </c>
      <c r="I44" t="n">
        <v>0.247281327843666</v>
      </c>
      <c r="J44" t="n">
        <v>0.0250563342124224</v>
      </c>
      <c r="K44" t="n">
        <v>0.357616126537323</v>
      </c>
      <c r="L44" t="n">
        <v>0.305323779582977</v>
      </c>
      <c r="M44" t="n">
        <v>0.412831634283066</v>
      </c>
      <c r="N44" t="n">
        <v>0.23474495112896</v>
      </c>
      <c r="O44" t="n">
        <v>0.230384171009064</v>
      </c>
      <c r="P44" t="n">
        <v>0.180012851953506</v>
      </c>
      <c r="Q44" t="n">
        <v>-0.0906769037246704</v>
      </c>
      <c r="R44" t="n">
        <v>-0.11378663033247</v>
      </c>
      <c r="S44" t="n">
        <v>-0.124470576643944</v>
      </c>
      <c r="T44" t="n">
        <v>0.396489590406418</v>
      </c>
      <c r="U44" t="n">
        <v>-0.165784657001495</v>
      </c>
      <c r="V44" t="n">
        <v>-0.204968497157097</v>
      </c>
      <c r="W44" t="n">
        <v>-0.0249144472181797</v>
      </c>
      <c r="X44" t="n">
        <v>0.109944805502892</v>
      </c>
      <c r="Y44" t="n">
        <v>-0.0625550374388695</v>
      </c>
      <c r="Z44" t="n">
        <v>0.0700850039720535</v>
      </c>
      <c r="AA44" t="n">
        <v>0.0255806259810925</v>
      </c>
      <c r="AB44" t="n">
        <v>0.0798228234052658</v>
      </c>
      <c r="AC44" t="n">
        <v>0.0259590242058039</v>
      </c>
      <c r="AD44" t="n">
        <v>0.0561890788376331</v>
      </c>
      <c r="AE44" t="n">
        <v>0.643507122993469</v>
      </c>
      <c r="AF44" t="n">
        <v>-0.0288349110633135</v>
      </c>
    </row>
    <row r="45">
      <c r="A45" t="s">
        <v>194</v>
      </c>
      <c r="B45" t="s">
        <v>107</v>
      </c>
      <c r="C45" t="s">
        <v>195</v>
      </c>
      <c r="D45" t="s">
        <v>109</v>
      </c>
      <c r="E45" t="s">
        <v>57</v>
      </c>
      <c r="F45"/>
      <c r="G45" t="n">
        <v>0.583770215511322</v>
      </c>
      <c r="H45" t="n">
        <v>0.520210921764374</v>
      </c>
      <c r="I45" t="n">
        <v>0.24873973429203</v>
      </c>
      <c r="J45" t="n">
        <v>-0.00196895492263138</v>
      </c>
      <c r="K45" t="n">
        <v>0.378744512796402</v>
      </c>
      <c r="L45" t="n">
        <v>0.391833335161209</v>
      </c>
      <c r="M45" t="n">
        <v>0.52627694606781</v>
      </c>
      <c r="N45" t="n">
        <v>0.325788587331772</v>
      </c>
      <c r="O45" t="n">
        <v>0.268164813518524</v>
      </c>
      <c r="P45" t="n">
        <v>0.216038480401039</v>
      </c>
      <c r="Q45" t="n">
        <v>-0.1786268055439</v>
      </c>
      <c r="R45" t="n">
        <v>-0.192531421780586</v>
      </c>
      <c r="S45" t="n">
        <v>-0.229892164468765</v>
      </c>
      <c r="T45" t="n">
        <v>0.449922114610672</v>
      </c>
      <c r="U45" t="n">
        <v>-0.245183035731316</v>
      </c>
      <c r="V45" t="n">
        <v>-0.32131826877594</v>
      </c>
      <c r="W45" t="n">
        <v>-0.162202894687653</v>
      </c>
      <c r="X45" t="n">
        <v>0.0794539898633957</v>
      </c>
      <c r="Y45" t="n">
        <v>-0.0225070174783468</v>
      </c>
      <c r="Z45" t="n">
        <v>-0.0151104144752026</v>
      </c>
      <c r="AA45" t="n">
        <v>-0.0207614693790674</v>
      </c>
      <c r="AB45" t="n">
        <v>0.0204543154686689</v>
      </c>
      <c r="AC45" t="n">
        <v>-0.0838433429598808</v>
      </c>
      <c r="AD45" t="n">
        <v>-0.0115528190508485</v>
      </c>
      <c r="AE45" t="n">
        <v>0.78820937871933</v>
      </c>
      <c r="AF45" t="n">
        <v>-0.119034469127655</v>
      </c>
    </row>
    <row r="46">
      <c r="A46" t="s">
        <v>196</v>
      </c>
      <c r="B46" t="s">
        <v>107</v>
      </c>
      <c r="C46" t="s">
        <v>197</v>
      </c>
      <c r="D46" t="s">
        <v>109</v>
      </c>
      <c r="E46" t="s">
        <v>57</v>
      </c>
      <c r="F46"/>
      <c r="G46" t="n">
        <v>-0.538720488548279</v>
      </c>
      <c r="H46" t="n">
        <v>-1.21822679042816</v>
      </c>
      <c r="I46" t="n">
        <v>-0.265440195798874</v>
      </c>
      <c r="J46" t="n">
        <v>0.679602384567261</v>
      </c>
      <c r="K46" t="n">
        <v>-0.730469405651093</v>
      </c>
      <c r="L46" t="n">
        <v>0.467883288860321</v>
      </c>
      <c r="M46" t="n">
        <v>2.68925976753235</v>
      </c>
      <c r="N46" t="n">
        <v>2.38608527183533</v>
      </c>
      <c r="O46" t="n">
        <v>0.852510690689087</v>
      </c>
      <c r="P46" t="n">
        <v>0.457484781742096</v>
      </c>
      <c r="Q46" t="n">
        <v>-1.74870216846466</v>
      </c>
      <c r="R46" t="n">
        <v>0.308147460222244</v>
      </c>
      <c r="S46" t="n">
        <v>-0.287121325731277</v>
      </c>
      <c r="T46" t="n">
        <v>2.72577309608459</v>
      </c>
      <c r="U46" t="n">
        <v>-1.58328211307526</v>
      </c>
      <c r="V46" t="n">
        <v>-1.0830157995224</v>
      </c>
      <c r="W46" t="n">
        <v>-0.173947975039482</v>
      </c>
      <c r="X46" t="n">
        <v>0.689880609512329</v>
      </c>
      <c r="Y46" t="n">
        <v>-0.0847486332058907</v>
      </c>
      <c r="Z46" t="n">
        <v>0.673783361911774</v>
      </c>
      <c r="AA46" t="n">
        <v>0.562208592891693</v>
      </c>
      <c r="AB46" t="n">
        <v>0.135797336697578</v>
      </c>
      <c r="AC46" t="n">
        <v>0.667658925056458</v>
      </c>
      <c r="AD46" t="n">
        <v>0.972913026809692</v>
      </c>
      <c r="AE46" t="n">
        <v>2.75272679328918</v>
      </c>
      <c r="AF46" t="n">
        <v>-2.38513660430908</v>
      </c>
    </row>
    <row r="47">
      <c r="A47" t="s">
        <v>198</v>
      </c>
      <c r="B47" t="s">
        <v>107</v>
      </c>
      <c r="C47" t="s">
        <v>199</v>
      </c>
      <c r="D47" t="s">
        <v>109</v>
      </c>
      <c r="E47" t="s">
        <v>57</v>
      </c>
      <c r="F47"/>
      <c r="G47" t="n">
        <v>-0.0483364425599575</v>
      </c>
      <c r="H47" t="n">
        <v>0.359626710414886</v>
      </c>
      <c r="I47" t="n">
        <v>0.0388170666992664</v>
      </c>
      <c r="J47" t="n">
        <v>0.00739298854023218</v>
      </c>
      <c r="K47" t="n">
        <v>-0.00993788428604603</v>
      </c>
      <c r="L47" t="n">
        <v>0.0667384713888168</v>
      </c>
      <c r="M47" t="n">
        <v>0.0762854665517807</v>
      </c>
      <c r="N47" t="n">
        <v>-0.286540478467941</v>
      </c>
      <c r="O47" t="n">
        <v>0.257317692041397</v>
      </c>
      <c r="P47" t="n">
        <v>-0.332662403583527</v>
      </c>
      <c r="Q47" t="n">
        <v>-0.134036928415298</v>
      </c>
      <c r="R47" t="n">
        <v>0.678542375564575</v>
      </c>
      <c r="S47" t="n">
        <v>0.781623542308807</v>
      </c>
      <c r="T47" t="n">
        <v>-0.101175673305988</v>
      </c>
      <c r="U47" t="n">
        <v>-0.553754329681396</v>
      </c>
      <c r="V47" t="n">
        <v>-0.227018445730209</v>
      </c>
      <c r="W47" t="n">
        <v>-0.420396506786346</v>
      </c>
      <c r="X47" t="n">
        <v>-0.148942023515701</v>
      </c>
      <c r="Y47" t="n">
        <v>-0.355548650026321</v>
      </c>
      <c r="Z47" t="n">
        <v>-0.394146502017975</v>
      </c>
      <c r="AA47" t="n">
        <v>-0.301401346921921</v>
      </c>
      <c r="AB47" t="n">
        <v>-0.250710099935532</v>
      </c>
      <c r="AC47" t="n">
        <v>-0.168657258152962</v>
      </c>
      <c r="AD47" t="n">
        <v>0.110539689660072</v>
      </c>
      <c r="AE47" t="n">
        <v>-0.213103830814362</v>
      </c>
      <c r="AF47" t="n">
        <v>-0.108202964067459</v>
      </c>
    </row>
    <row r="48">
      <c r="A48" t="s">
        <v>200</v>
      </c>
      <c r="B48" t="s">
        <v>107</v>
      </c>
      <c r="C48" t="s">
        <v>201</v>
      </c>
      <c r="D48" t="s">
        <v>109</v>
      </c>
      <c r="E48" t="s">
        <v>57</v>
      </c>
      <c r="F48"/>
      <c r="G48" t="n">
        <v>-0.0316399522125721</v>
      </c>
      <c r="H48" t="n">
        <v>0.0656915158033371</v>
      </c>
      <c r="I48" t="n">
        <v>-0.0621154047548771</v>
      </c>
      <c r="J48" t="n">
        <v>-0.0372813567519188</v>
      </c>
      <c r="K48" t="n">
        <v>-0.0988806262612343</v>
      </c>
      <c r="L48" t="n">
        <v>-0.165357142686844</v>
      </c>
      <c r="M48" t="n">
        <v>-0.190467044711113</v>
      </c>
      <c r="N48" t="n">
        <v>-0.348046958446503</v>
      </c>
      <c r="O48" t="n">
        <v>-0.101999044418335</v>
      </c>
      <c r="P48" t="n">
        <v>-0.326456934213638</v>
      </c>
      <c r="Q48" t="n">
        <v>-0.309240996837616</v>
      </c>
      <c r="R48" t="n">
        <v>0.0371397510170937</v>
      </c>
      <c r="S48" t="n">
        <v>0.0271722581237555</v>
      </c>
      <c r="T48" t="n">
        <v>-0.376766920089722</v>
      </c>
      <c r="U48" t="n">
        <v>-0.414948225021362</v>
      </c>
      <c r="V48" t="n">
        <v>-0.303261488676071</v>
      </c>
      <c r="W48" t="n">
        <v>-0.337642163038254</v>
      </c>
      <c r="X48" t="n">
        <v>-0.200434848666191</v>
      </c>
      <c r="Y48" t="n">
        <v>-0.241403996944427</v>
      </c>
      <c r="Z48" t="n">
        <v>-0.330070823431015</v>
      </c>
      <c r="AA48" t="n">
        <v>-0.241402611136436</v>
      </c>
      <c r="AB48" t="n">
        <v>-0.202259555459023</v>
      </c>
      <c r="AC48" t="n">
        <v>-0.194517284631729</v>
      </c>
      <c r="AD48" t="n">
        <v>0.0516739450395107</v>
      </c>
      <c r="AE48" t="n">
        <v>-0.122891135513783</v>
      </c>
      <c r="AF48" t="n">
        <v>-0.164360523223877</v>
      </c>
    </row>
    <row r="49">
      <c r="A49" t="s">
        <v>202</v>
      </c>
      <c r="B49" t="s">
        <v>107</v>
      </c>
      <c r="C49" t="s">
        <v>203</v>
      </c>
      <c r="D49" t="s">
        <v>109</v>
      </c>
      <c r="E49" t="s">
        <v>57</v>
      </c>
      <c r="F49"/>
      <c r="G49" t="n">
        <v>0.175913035869598</v>
      </c>
      <c r="H49" t="n">
        <v>0.0989152118563652</v>
      </c>
      <c r="I49" t="n">
        <v>-0.166290208697319</v>
      </c>
      <c r="J49" t="n">
        <v>-0.211146339774132</v>
      </c>
      <c r="K49" t="n">
        <v>-0.182082265615463</v>
      </c>
      <c r="L49" t="n">
        <v>-0.0873033106327057</v>
      </c>
      <c r="M49" t="n">
        <v>-0.185950443148613</v>
      </c>
      <c r="N49" t="n">
        <v>-0.139942467212677</v>
      </c>
      <c r="O49" t="n">
        <v>-0.156956985592842</v>
      </c>
      <c r="P49" t="n">
        <v>-0.255494385957718</v>
      </c>
      <c r="Q49" t="n">
        <v>-0.219003245234489</v>
      </c>
      <c r="R49" t="n">
        <v>-0.151305466890335</v>
      </c>
      <c r="S49" t="n">
        <v>-0.213773846626282</v>
      </c>
      <c r="T49" t="n">
        <v>-0.289990812540054</v>
      </c>
      <c r="U49" t="n">
        <v>-0.0984998047351837</v>
      </c>
      <c r="V49" t="n">
        <v>-0.17178463935852</v>
      </c>
      <c r="W49" t="n">
        <v>-0.171556159853935</v>
      </c>
      <c r="X49" t="n">
        <v>-0.0957487300038338</v>
      </c>
      <c r="Y49" t="n">
        <v>-0.0841013863682747</v>
      </c>
      <c r="Z49" t="n">
        <v>-0.112127929925919</v>
      </c>
      <c r="AA49" t="n">
        <v>-0.121597990393639</v>
      </c>
      <c r="AB49" t="n">
        <v>-0.058932725340128</v>
      </c>
      <c r="AC49" t="n">
        <v>-0.00249672401696444</v>
      </c>
      <c r="AD49" t="n">
        <v>0.0938616320490837</v>
      </c>
      <c r="AE49" t="n">
        <v>0.0169513244181871</v>
      </c>
      <c r="AF49" t="n">
        <v>0.0634672865271568</v>
      </c>
    </row>
    <row r="50">
      <c r="A50" t="s">
        <v>204</v>
      </c>
      <c r="B50" t="s">
        <v>107</v>
      </c>
      <c r="C50" t="s">
        <v>205</v>
      </c>
      <c r="D50" t="s">
        <v>109</v>
      </c>
      <c r="E50" t="s">
        <v>57</v>
      </c>
      <c r="F50"/>
      <c r="G50" t="n">
        <v>-0.0216491110622883</v>
      </c>
      <c r="H50" t="n">
        <v>-0.082461915910244</v>
      </c>
      <c r="I50" t="n">
        <v>0.205026611685753</v>
      </c>
      <c r="J50" t="n">
        <v>0.451158732175827</v>
      </c>
      <c r="K50" t="n">
        <v>0.148645251989365</v>
      </c>
      <c r="L50" t="n">
        <v>-0.251243680715561</v>
      </c>
      <c r="M50" t="n">
        <v>-0.179211363196373</v>
      </c>
      <c r="N50" t="n">
        <v>-0.171140789985657</v>
      </c>
      <c r="O50" t="n">
        <v>-0.0914862975478172</v>
      </c>
      <c r="P50" t="n">
        <v>-0.0196559596806765</v>
      </c>
      <c r="Q50" t="n">
        <v>-0.218450725078583</v>
      </c>
      <c r="R50" t="n">
        <v>-0.0801465958356857</v>
      </c>
      <c r="S50" t="n">
        <v>-0.203336000442505</v>
      </c>
      <c r="T50" t="n">
        <v>-0.160908028483391</v>
      </c>
      <c r="U50" t="n">
        <v>-0.29814624786377</v>
      </c>
      <c r="V50" t="n">
        <v>0.00782016105949879</v>
      </c>
      <c r="W50" t="n">
        <v>0.016932588070631</v>
      </c>
      <c r="X50" t="n">
        <v>0.0852205827832222</v>
      </c>
      <c r="Y50" t="n">
        <v>-0.00438890373334289</v>
      </c>
      <c r="Z50" t="n">
        <v>-0.234082385897636</v>
      </c>
      <c r="AA50" t="n">
        <v>-0.0134237091988325</v>
      </c>
      <c r="AB50" t="n">
        <v>-0.0388931557536125</v>
      </c>
      <c r="AC50" t="n">
        <v>-0.277596265077591</v>
      </c>
      <c r="AD50" t="n">
        <v>-0.0569294542074203</v>
      </c>
      <c r="AE50" t="n">
        <v>-0.162770077586174</v>
      </c>
      <c r="AF50" t="n">
        <v>-0.369235098361969</v>
      </c>
    </row>
    <row r="51">
      <c r="A51" t="s">
        <v>206</v>
      </c>
      <c r="B51" t="s">
        <v>107</v>
      </c>
      <c r="C51" t="s">
        <v>207</v>
      </c>
      <c r="D51" t="s">
        <v>109</v>
      </c>
      <c r="E51" t="s">
        <v>57</v>
      </c>
      <c r="F51"/>
      <c r="G51" t="n">
        <v>-0.076019287109375</v>
      </c>
      <c r="H51" t="n">
        <v>0.212506622076035</v>
      </c>
      <c r="I51" t="n">
        <v>0.17583005130291</v>
      </c>
      <c r="J51" t="n">
        <v>0.420644551515579</v>
      </c>
      <c r="K51" t="n">
        <v>0.158692672848701</v>
      </c>
      <c r="L51" t="n">
        <v>-0.544860899448395</v>
      </c>
      <c r="M51" t="n">
        <v>0.0564011447131634</v>
      </c>
      <c r="N51" t="n">
        <v>0.353339195251465</v>
      </c>
      <c r="O51" t="n">
        <v>0.0951140820980072</v>
      </c>
      <c r="P51" t="n">
        <v>0.074474036693573</v>
      </c>
      <c r="Q51" t="n">
        <v>-0.0739238485693932</v>
      </c>
      <c r="R51" t="n">
        <v>0.161799758672714</v>
      </c>
      <c r="S51" t="n">
        <v>0.328273922204971</v>
      </c>
      <c r="T51" t="n">
        <v>0.120562151074409</v>
      </c>
      <c r="U51" t="n">
        <v>0.0271925963461399</v>
      </c>
      <c r="V51" t="n">
        <v>0.241015031933784</v>
      </c>
      <c r="W51" t="n">
        <v>0.116780467331409</v>
      </c>
      <c r="X51" t="n">
        <v>0.542480051517487</v>
      </c>
      <c r="Y51" t="n">
        <v>0.225497543811798</v>
      </c>
      <c r="Z51" t="n">
        <v>0.100216165184975</v>
      </c>
      <c r="AA51" t="n">
        <v>0.130052447319031</v>
      </c>
      <c r="AB51" t="n">
        <v>0.620893657207489</v>
      </c>
      <c r="AC51" t="n">
        <v>-0.194135621190071</v>
      </c>
      <c r="AD51" t="n">
        <v>0.130782186985016</v>
      </c>
      <c r="AE51" t="n">
        <v>-0.00326157850213349</v>
      </c>
      <c r="AF51" t="n">
        <v>-0.50563657283783</v>
      </c>
    </row>
    <row r="52">
      <c r="A52" t="s">
        <v>208</v>
      </c>
      <c r="B52" t="s">
        <v>107</v>
      </c>
      <c r="C52" t="s">
        <v>209</v>
      </c>
      <c r="D52" t="s">
        <v>109</v>
      </c>
      <c r="E52" t="s">
        <v>57</v>
      </c>
      <c r="F52"/>
      <c r="G52" t="n">
        <v>0.0591318756341934</v>
      </c>
      <c r="H52" t="n">
        <v>-0.0751414075493813</v>
      </c>
      <c r="I52" t="n">
        <v>0.0525006726384163</v>
      </c>
      <c r="J52" t="n">
        <v>0.165302008390427</v>
      </c>
      <c r="K52" t="n">
        <v>0.17286516726017</v>
      </c>
      <c r="L52" t="n">
        <v>0.245675027370453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0.0721438154578209</v>
      </c>
      <c r="AD52" t="n">
        <v>0.151999324560165</v>
      </c>
      <c r="AE52" t="n">
        <v>0.0518152713775635</v>
      </c>
      <c r="AF52" t="n">
        <v>0.0262906681746244</v>
      </c>
    </row>
    <row r="53">
      <c r="A53" t="s">
        <v>210</v>
      </c>
      <c r="B53" t="s">
        <v>107</v>
      </c>
      <c r="C53" t="s">
        <v>211</v>
      </c>
      <c r="D53" t="s">
        <v>109</v>
      </c>
      <c r="E53" t="s">
        <v>57</v>
      </c>
      <c r="F53"/>
      <c r="G53" t="n">
        <v>0.0781075358390808</v>
      </c>
      <c r="H53" t="n">
        <v>-0.69693523645401</v>
      </c>
      <c r="I53" t="n">
        <v>-0.355176895856857</v>
      </c>
      <c r="J53" t="n">
        <v>-0.521696984767914</v>
      </c>
      <c r="K53" t="n">
        <v>-0.156360685825348</v>
      </c>
      <c r="L53" t="n">
        <v>-0.239746809005737</v>
      </c>
      <c r="M53" t="n">
        <v>-0.144277840852737</v>
      </c>
      <c r="N53" t="n">
        <v>-0.153654858469963</v>
      </c>
      <c r="O53" t="n">
        <v>-1.13651645183563</v>
      </c>
      <c r="P53" t="n">
        <v>-0.696624398231506</v>
      </c>
      <c r="Q53" t="n">
        <v>-0.377945333719254</v>
      </c>
      <c r="R53" t="n">
        <v>-0.957902610301971</v>
      </c>
      <c r="S53" t="n">
        <v>-0.827354371547699</v>
      </c>
      <c r="T53" t="n">
        <v>-0.553238928318024</v>
      </c>
      <c r="U53" t="n">
        <v>-0.334169715642929</v>
      </c>
      <c r="V53" t="n">
        <v>-0.483250886201859</v>
      </c>
      <c r="W53" t="n">
        <v>-0.695326566696167</v>
      </c>
      <c r="X53" t="n">
        <v>0.0324804820120335</v>
      </c>
      <c r="Y53" t="n">
        <v>0.0981040671467781</v>
      </c>
      <c r="Z53" t="n">
        <v>-0.107812069356441</v>
      </c>
      <c r="AA53" t="n">
        <v>-0.108004860579967</v>
      </c>
      <c r="AB53" t="n">
        <v>-0.403628170490265</v>
      </c>
      <c r="AC53" t="n">
        <v>-0.128853216767311</v>
      </c>
      <c r="AD53" t="n">
        <v>-0.143662258982658</v>
      </c>
      <c r="AE53" t="n">
        <v>0.58584326505661</v>
      </c>
      <c r="AF53" t="n">
        <v>0.0450171679258347</v>
      </c>
    </row>
    <row r="54">
      <c r="A54" t="s">
        <v>212</v>
      </c>
      <c r="B54" t="s">
        <v>107</v>
      </c>
      <c r="C54" t="s">
        <v>213</v>
      </c>
      <c r="D54" t="s">
        <v>109</v>
      </c>
      <c r="E54" t="s">
        <v>57</v>
      </c>
      <c r="F54"/>
      <c r="G54" t="n">
        <v>0.101752124726772</v>
      </c>
      <c r="H54" t="n">
        <v>0.00721144117414951</v>
      </c>
      <c r="I54" t="n">
        <v>-0.0457490459084511</v>
      </c>
      <c r="J54" t="n">
        <v>0.0119765093550086</v>
      </c>
      <c r="K54" t="n">
        <v>0.0677322819828987</v>
      </c>
      <c r="L54" t="n">
        <v>-0.022346006706357</v>
      </c>
      <c r="M54" t="n">
        <v>-0.0635609477758408</v>
      </c>
      <c r="N54" t="n">
        <v>-0.21783547103405</v>
      </c>
      <c r="O54" t="n">
        <v>-0.472702175378799</v>
      </c>
      <c r="P54" t="n">
        <v>-0.305267810821533</v>
      </c>
      <c r="Q54" t="n">
        <v>-0.0796150639653206</v>
      </c>
      <c r="R54" t="n">
        <v>-0.43594828248024</v>
      </c>
      <c r="S54" t="n">
        <v>-0.556531012058258</v>
      </c>
      <c r="T54" t="n">
        <v>-0.468840062618256</v>
      </c>
      <c r="U54" t="n">
        <v>-0.329043507575989</v>
      </c>
      <c r="V54" t="n">
        <v>-0.384778052568436</v>
      </c>
      <c r="W54" t="n">
        <v>-0.35867515206337</v>
      </c>
      <c r="X54" t="n">
        <v>-0.178643256425858</v>
      </c>
      <c r="Y54" t="n">
        <v>0.0293316096067429</v>
      </c>
      <c r="Z54" t="n">
        <v>-0.223698630928993</v>
      </c>
      <c r="AA54" t="n">
        <v>-0.190596520900726</v>
      </c>
      <c r="AB54" t="n">
        <v>-0.60869425535202</v>
      </c>
      <c r="AC54" t="n">
        <v>-0.270934879779816</v>
      </c>
      <c r="AD54" t="n">
        <v>-0.0309398025274277</v>
      </c>
      <c r="AE54" t="n">
        <v>0.17365451157093</v>
      </c>
      <c r="AF54" t="n">
        <v>0.00843784585595131</v>
      </c>
    </row>
    <row r="55">
      <c r="A55" t="s">
        <v>214</v>
      </c>
      <c r="B55" t="s">
        <v>107</v>
      </c>
      <c r="C55" t="s">
        <v>215</v>
      </c>
      <c r="D55" t="s">
        <v>109</v>
      </c>
      <c r="E55" t="s">
        <v>57</v>
      </c>
      <c r="F55"/>
      <c r="G55" t="n">
        <v>0.0569091401994228</v>
      </c>
      <c r="H55" t="n">
        <v>0.0561475865542889</v>
      </c>
      <c r="I55" t="n">
        <v>0.0158694311976433</v>
      </c>
      <c r="J55" t="n">
        <v>0.0679472088813782</v>
      </c>
      <c r="K55" t="n">
        <v>0.0987134873867035</v>
      </c>
      <c r="L55" t="n">
        <v>0.0657015889883041</v>
      </c>
      <c r="M55" t="n">
        <v>-0.0229393187910318</v>
      </c>
      <c r="N55" t="n">
        <v>-0.196731880307198</v>
      </c>
      <c r="O55" t="n">
        <v>-0.157147899270058</v>
      </c>
      <c r="P55" t="n">
        <v>-0.125075772404671</v>
      </c>
      <c r="Q55" t="n">
        <v>0.0588441081345081</v>
      </c>
      <c r="R55" t="n">
        <v>-0.135370522737503</v>
      </c>
      <c r="S55" t="n">
        <v>-0.412343621253967</v>
      </c>
      <c r="T55" t="n">
        <v>-0.413323253393173</v>
      </c>
      <c r="U55" t="n">
        <v>-0.316759556531906</v>
      </c>
      <c r="V55" t="n">
        <v>-0.288879632949829</v>
      </c>
      <c r="W55" t="n">
        <v>-0.186535820364952</v>
      </c>
      <c r="X55" t="n">
        <v>-0.283799976110458</v>
      </c>
      <c r="Y55" t="n">
        <v>-0.0127322189509869</v>
      </c>
      <c r="Z55" t="n">
        <v>-0.251624763011932</v>
      </c>
      <c r="AA55" t="n">
        <v>-0.210994556546211</v>
      </c>
      <c r="AB55" t="n">
        <v>-0.606860458850861</v>
      </c>
      <c r="AC55" t="n">
        <v>-0.28233128786087</v>
      </c>
      <c r="AD55" t="n">
        <v>-0.0471037961542606</v>
      </c>
      <c r="AE55" t="n">
        <v>0.0541924685239792</v>
      </c>
      <c r="AF55" t="n">
        <v>-0.0380065366625786</v>
      </c>
    </row>
    <row r="56">
      <c r="A56" t="s">
        <v>216</v>
      </c>
      <c r="B56" t="s">
        <v>107</v>
      </c>
      <c r="C56" t="s">
        <v>217</v>
      </c>
      <c r="D56" t="s">
        <v>109</v>
      </c>
      <c r="E56" t="s">
        <v>57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107</v>
      </c>
      <c r="C57" t="s">
        <v>219</v>
      </c>
      <c r="D57" t="s">
        <v>109</v>
      </c>
      <c r="E57" t="s">
        <v>57</v>
      </c>
      <c r="F57"/>
      <c r="G57" t="n">
        <v>0.521457195281982</v>
      </c>
      <c r="H57" t="n">
        <v>0.446672976016998</v>
      </c>
      <c r="I57" t="n">
        <v>0.306381046772003</v>
      </c>
      <c r="J57" t="n">
        <v>0.118888333439827</v>
      </c>
      <c r="K57" t="n">
        <v>0.417131453752518</v>
      </c>
      <c r="L57" t="n">
        <v>0.353195428848267</v>
      </c>
      <c r="M57" t="n">
        <v>0.477843314409256</v>
      </c>
      <c r="N57" t="n">
        <v>0.378598302602768</v>
      </c>
      <c r="O57" t="n">
        <v>0.276640981435776</v>
      </c>
      <c r="P57" t="n">
        <v>0.115972943603992</v>
      </c>
      <c r="Q57" t="n">
        <v>-0.0638193413615227</v>
      </c>
      <c r="R57" t="n">
        <v>0.0144355595111847</v>
      </c>
      <c r="S57" t="n">
        <v>-0.0200423449277878</v>
      </c>
      <c r="T57" t="n">
        <v>0.373444706201553</v>
      </c>
      <c r="U57" t="n">
        <v>-0.0881774723529816</v>
      </c>
      <c r="V57" t="n">
        <v>-0.150716409087181</v>
      </c>
      <c r="W57" t="n">
        <v>-0.038428533822298</v>
      </c>
      <c r="X57" t="n">
        <v>0.123689092695713</v>
      </c>
      <c r="Y57" t="n">
        <v>-0.0566821619868279</v>
      </c>
      <c r="Z57" t="n">
        <v>0.0390614941716194</v>
      </c>
      <c r="AA57" t="n">
        <v>-0.0134628685191274</v>
      </c>
      <c r="AB57" t="n">
        <v>-0.0106201823800802</v>
      </c>
      <c r="AC57" t="n">
        <v>-0.0532193332910538</v>
      </c>
      <c r="AD57" t="n">
        <v>0.0979004576802254</v>
      </c>
      <c r="AE57" t="n">
        <v>0.630450546741486</v>
      </c>
      <c r="AF57" t="n">
        <v>-0.095275267958641</v>
      </c>
    </row>
    <row r="58">
      <c r="A58" t="s">
        <v>220</v>
      </c>
      <c r="B58" t="s">
        <v>107</v>
      </c>
      <c r="C58" t="s">
        <v>221</v>
      </c>
      <c r="D58" t="s">
        <v>109</v>
      </c>
      <c r="E58" t="s">
        <v>57</v>
      </c>
      <c r="F58"/>
      <c r="G58" t="n">
        <v>0.522194027900696</v>
      </c>
      <c r="H58" t="n">
        <v>0.446537643671036</v>
      </c>
      <c r="I58" t="n">
        <v>0.305787742137909</v>
      </c>
      <c r="J58" t="n">
        <v>0.12110923230648</v>
      </c>
      <c r="K58" t="n">
        <v>0.414869844913483</v>
      </c>
      <c r="L58" t="n">
        <v>0.353403449058533</v>
      </c>
      <c r="M58" t="n">
        <v>0.479840993881226</v>
      </c>
      <c r="N58" t="n">
        <v>0.375781804323196</v>
      </c>
      <c r="O58" t="n">
        <v>0.274312496185303</v>
      </c>
      <c r="P58" t="n">
        <v>0.115428119897842</v>
      </c>
      <c r="Q58" t="n">
        <v>-0.0680550932884216</v>
      </c>
      <c r="R58" t="n">
        <v>0.0127194914966822</v>
      </c>
      <c r="S58" t="n">
        <v>-0.0207207892090082</v>
      </c>
      <c r="T58" t="n">
        <v>0.376815855503082</v>
      </c>
      <c r="U58" t="n">
        <v>-0.0928230807185173</v>
      </c>
      <c r="V58" t="n">
        <v>-0.149865686893463</v>
      </c>
      <c r="W58" t="n">
        <v>-0.0378385744988918</v>
      </c>
      <c r="X58" t="n">
        <v>0.119305774569511</v>
      </c>
      <c r="Y58" t="n">
        <v>-0.0562573373317719</v>
      </c>
      <c r="Z58" t="n">
        <v>0.0406908132135868</v>
      </c>
      <c r="AA58" t="n">
        <v>-0.0141232656314969</v>
      </c>
      <c r="AB58" t="n">
        <v>-0.00594620080664754</v>
      </c>
      <c r="AC58" t="n">
        <v>-0.0545074306428432</v>
      </c>
      <c r="AD58" t="n">
        <v>0.0950401350855827</v>
      </c>
      <c r="AE58" t="n">
        <v>0.62739098072052</v>
      </c>
      <c r="AF58" t="n">
        <v>-0.0944117605686188</v>
      </c>
    </row>
    <row r="59">
      <c r="A59" t="s">
        <v>222</v>
      </c>
      <c r="B59" t="s">
        <v>107</v>
      </c>
      <c r="C59" t="s">
        <v>223</v>
      </c>
      <c r="D59" t="s">
        <v>109</v>
      </c>
      <c r="E59" t="s">
        <v>57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58</v>
      </c>
      <c r="F2"/>
      <c r="G2" t="n">
        <v>0.00653887540102005</v>
      </c>
      <c r="H2" t="n">
        <v>0.00548340193927288</v>
      </c>
      <c r="I2" t="n">
        <v>0.0062471479177475</v>
      </c>
      <c r="J2" t="n">
        <v>0.00579773355275393</v>
      </c>
      <c r="K2" t="n">
        <v>0.0066752340644598</v>
      </c>
      <c r="L2" t="n">
        <v>0.00634701550006866</v>
      </c>
      <c r="M2" t="n">
        <v>0.00544230220839381</v>
      </c>
      <c r="N2" t="n">
        <v>0.00526546547189355</v>
      </c>
      <c r="O2" t="n">
        <v>0.00721496110782027</v>
      </c>
      <c r="P2" t="n">
        <v>0.0074016135185957</v>
      </c>
      <c r="Q2" t="n">
        <v>0.00801385566592216</v>
      </c>
      <c r="R2" t="n">
        <v>0.00494317524135113</v>
      </c>
      <c r="S2" t="n">
        <v>0.00643008528277278</v>
      </c>
      <c r="T2" t="n">
        <v>0.00505360728129745</v>
      </c>
      <c r="U2" t="n">
        <v>0.00496057095006108</v>
      </c>
      <c r="V2" t="n">
        <v>0.00966615416109562</v>
      </c>
      <c r="W2" t="n">
        <v>0.0136351566761732</v>
      </c>
      <c r="X2" t="n">
        <v>0.00808795914053917</v>
      </c>
      <c r="Y2" t="n">
        <v>-0.000730828964151442</v>
      </c>
      <c r="Z2" t="n">
        <v>0.00755597511306405</v>
      </c>
      <c r="AA2" t="n">
        <v>0.00320960255339742</v>
      </c>
      <c r="AB2" t="n">
        <v>0.00915312953293324</v>
      </c>
      <c r="AC2" t="n">
        <v>0.0146924667060375</v>
      </c>
      <c r="AD2" t="n">
        <v>0.0125500187277794</v>
      </c>
      <c r="AE2" t="n">
        <v>0.00555195147171617</v>
      </c>
      <c r="AF2" t="n">
        <v>0.0113361980766058</v>
      </c>
    </row>
    <row r="3">
      <c r="A3" t="s">
        <v>110</v>
      </c>
      <c r="B3" t="s">
        <v>107</v>
      </c>
      <c r="C3" t="s">
        <v>111</v>
      </c>
      <c r="D3" t="s">
        <v>109</v>
      </c>
      <c r="E3" t="s">
        <v>58</v>
      </c>
      <c r="F3"/>
      <c r="G3" t="n">
        <v>0.00594197167083621</v>
      </c>
      <c r="H3" t="n">
        <v>0.0146391363814473</v>
      </c>
      <c r="I3" t="n">
        <v>0.0212344191968441</v>
      </c>
      <c r="J3" t="n">
        <v>0.0626135617494583</v>
      </c>
      <c r="K3" t="n">
        <v>0.0369009338319302</v>
      </c>
      <c r="L3" t="n">
        <v>0.0910010561347008</v>
      </c>
      <c r="M3" t="n">
        <v>-0.00447596469894052</v>
      </c>
      <c r="N3" t="n">
        <v>0.0288254581391811</v>
      </c>
      <c r="O3" t="n">
        <v>-0.0290834903717041</v>
      </c>
      <c r="P3" t="n">
        <v>0.0425537824630737</v>
      </c>
      <c r="Q3" t="n">
        <v>-0.012358957901597</v>
      </c>
      <c r="R3" t="n">
        <v>0.000879551691468805</v>
      </c>
      <c r="S3" t="n">
        <v>-0.02486327663064</v>
      </c>
      <c r="T3" t="n">
        <v>-0.00991006474941969</v>
      </c>
      <c r="U3" t="n">
        <v>-0.00942048151046038</v>
      </c>
      <c r="V3" t="n">
        <v>0.0257953107357025</v>
      </c>
      <c r="W3" t="n">
        <v>-0.0107649071142077</v>
      </c>
      <c r="X3" t="n">
        <v>-0.00252058496698737</v>
      </c>
      <c r="Y3" t="n">
        <v>-0.013484712690115</v>
      </c>
      <c r="Z3" t="n">
        <v>0.0196429006755352</v>
      </c>
      <c r="AA3" t="n">
        <v>0.016840148717165</v>
      </c>
      <c r="AB3" t="n">
        <v>0.0299693085253239</v>
      </c>
      <c r="AC3" t="n">
        <v>0.0208238419145346</v>
      </c>
      <c r="AD3" t="n">
        <v>-0.00928263645619154</v>
      </c>
      <c r="AE3" t="n">
        <v>0.0215445589274168</v>
      </c>
      <c r="AF3" t="n">
        <v>0.0311084855347872</v>
      </c>
    </row>
    <row r="4">
      <c r="A4" t="s">
        <v>112</v>
      </c>
      <c r="B4" t="s">
        <v>107</v>
      </c>
      <c r="C4" t="s">
        <v>113</v>
      </c>
      <c r="D4" t="s">
        <v>109</v>
      </c>
      <c r="E4" t="s">
        <v>58</v>
      </c>
      <c r="F4"/>
      <c r="G4" t="n">
        <v>0.0193464737385511</v>
      </c>
      <c r="H4" t="n">
        <v>0.0182658154517412</v>
      </c>
      <c r="I4" t="n">
        <v>0.0425345003604889</v>
      </c>
      <c r="J4" t="n">
        <v>0.0560302808880806</v>
      </c>
      <c r="K4" t="n">
        <v>0.0506010316312313</v>
      </c>
      <c r="L4" t="n">
        <v>0.142644986510277</v>
      </c>
      <c r="M4" t="n">
        <v>0.102189637720585</v>
      </c>
      <c r="N4" t="n">
        <v>0.087859608232975</v>
      </c>
      <c r="O4" t="n">
        <v>0.0252663791179657</v>
      </c>
      <c r="P4" t="n">
        <v>0.00773421488702297</v>
      </c>
      <c r="Q4" t="n">
        <v>0.00101063761394471</v>
      </c>
      <c r="R4" t="n">
        <v>-0.00397554598748684</v>
      </c>
      <c r="S4" t="n">
        <v>0.0896904990077019</v>
      </c>
      <c r="T4" t="n">
        <v>0.0893655493855476</v>
      </c>
      <c r="U4" t="n">
        <v>0.0712387636303902</v>
      </c>
      <c r="V4" t="n">
        <v>0.0107095530256629</v>
      </c>
      <c r="W4" t="n">
        <v>0.0341190546751022</v>
      </c>
      <c r="X4" t="n">
        <v>0.0962181761860847</v>
      </c>
      <c r="Y4" t="n">
        <v>0.0110530648380518</v>
      </c>
      <c r="Z4" t="n">
        <v>0.0793074816465378</v>
      </c>
      <c r="AA4" t="n">
        <v>0.0971492230892181</v>
      </c>
      <c r="AB4" t="n">
        <v>0.162764325737953</v>
      </c>
      <c r="AC4" t="n">
        <v>0.0890255346894264</v>
      </c>
      <c r="AD4" t="n">
        <v>0.0611362271010876</v>
      </c>
      <c r="AE4" t="n">
        <v>0.0922730937600136</v>
      </c>
      <c r="AF4" t="n">
        <v>0.0295967161655426</v>
      </c>
    </row>
    <row r="5">
      <c r="A5" t="s">
        <v>114</v>
      </c>
      <c r="B5" t="s">
        <v>107</v>
      </c>
      <c r="C5" t="s">
        <v>115</v>
      </c>
      <c r="D5" t="s">
        <v>109</v>
      </c>
      <c r="E5" t="s">
        <v>58</v>
      </c>
      <c r="F5"/>
      <c r="G5" t="n">
        <v>-0.0206695348024368</v>
      </c>
      <c r="H5" t="n">
        <v>-0.00919945351779461</v>
      </c>
      <c r="I5" t="n">
        <v>0.0189624074846506</v>
      </c>
      <c r="J5" t="n">
        <v>0.0638635084033012</v>
      </c>
      <c r="K5" t="n">
        <v>0.0412976257503033</v>
      </c>
      <c r="L5" t="n">
        <v>0.0772224068641663</v>
      </c>
      <c r="M5" t="n">
        <v>0.0755467638373375</v>
      </c>
      <c r="N5" t="n">
        <v>0.109842568635941</v>
      </c>
      <c r="O5" t="n">
        <v>0.0534879975020885</v>
      </c>
      <c r="P5" t="n">
        <v>0.000453407701570541</v>
      </c>
      <c r="Q5" t="n">
        <v>-0.0390371643006802</v>
      </c>
      <c r="R5" t="n">
        <v>-0.040153693407774</v>
      </c>
      <c r="S5" t="n">
        <v>-0.0817612707614899</v>
      </c>
      <c r="T5" t="n">
        <v>0.00913136918097734</v>
      </c>
      <c r="U5" t="n">
        <v>0.0305922757834196</v>
      </c>
      <c r="V5" t="n">
        <v>-0.0569197572767735</v>
      </c>
      <c r="W5" t="n">
        <v>-0.01240667514503</v>
      </c>
      <c r="X5" t="n">
        <v>0.0162595920264721</v>
      </c>
      <c r="Y5" t="n">
        <v>-0.015219391323626</v>
      </c>
      <c r="Z5" t="n">
        <v>0.0328720733523369</v>
      </c>
      <c r="AA5" t="n">
        <v>0.135844007134438</v>
      </c>
      <c r="AB5" t="n">
        <v>0.0266885701566935</v>
      </c>
      <c r="AC5" t="n">
        <v>0.00178123789373785</v>
      </c>
      <c r="AD5" t="n">
        <v>0.075768768787384</v>
      </c>
      <c r="AE5" t="n">
        <v>0.0836183801293373</v>
      </c>
      <c r="AF5" t="n">
        <v>-0.0318777337670326</v>
      </c>
    </row>
    <row r="6">
      <c r="A6" t="s">
        <v>116</v>
      </c>
      <c r="B6" t="s">
        <v>107</v>
      </c>
      <c r="C6" t="s">
        <v>117</v>
      </c>
      <c r="D6" t="s">
        <v>109</v>
      </c>
      <c r="E6" t="s">
        <v>58</v>
      </c>
      <c r="F6"/>
      <c r="G6" t="n">
        <v>0.00900710467249155</v>
      </c>
      <c r="H6" t="n">
        <v>0.0110909575596452</v>
      </c>
      <c r="I6" t="n">
        <v>0.0294485222548246</v>
      </c>
      <c r="J6" t="n">
        <v>0.0560238100588322</v>
      </c>
      <c r="K6" t="n">
        <v>0.0550236031413078</v>
      </c>
      <c r="L6" t="n">
        <v>0.136056944727898</v>
      </c>
      <c r="M6" t="n">
        <v>0.0987790897488594</v>
      </c>
      <c r="N6" t="n">
        <v>0.0312270019203424</v>
      </c>
      <c r="O6" t="n">
        <v>0.0183792859315872</v>
      </c>
      <c r="P6" t="n">
        <v>-0.0168301165103912</v>
      </c>
      <c r="Q6" t="n">
        <v>-0.0531421266496181</v>
      </c>
      <c r="R6" t="n">
        <v>-0.0507558099925518</v>
      </c>
      <c r="S6" t="n">
        <v>-0.0583625175058842</v>
      </c>
      <c r="T6" t="n">
        <v>-0.0119205247610807</v>
      </c>
      <c r="U6" t="n">
        <v>-0.007536715362221</v>
      </c>
      <c r="V6" t="n">
        <v>-0.0344139598309994</v>
      </c>
      <c r="W6" t="n">
        <v>-0.00616450281813741</v>
      </c>
      <c r="X6" t="n">
        <v>0.0111032789573073</v>
      </c>
      <c r="Y6" t="n">
        <v>-0.0335021540522575</v>
      </c>
      <c r="Z6" t="n">
        <v>0.0335844568908215</v>
      </c>
      <c r="AA6" t="n">
        <v>0.0304248072206974</v>
      </c>
      <c r="AB6" t="n">
        <v>0.0484439618885517</v>
      </c>
      <c r="AC6" t="n">
        <v>-0.0265718549489975</v>
      </c>
      <c r="AD6" t="n">
        <v>0.0570220127701759</v>
      </c>
      <c r="AE6" t="n">
        <v>0.00986197590827942</v>
      </c>
      <c r="AF6" t="n">
        <v>-0.0143464189022779</v>
      </c>
    </row>
    <row r="7">
      <c r="A7" t="s">
        <v>118</v>
      </c>
      <c r="B7" t="s">
        <v>107</v>
      </c>
      <c r="C7" t="s">
        <v>119</v>
      </c>
      <c r="D7" t="s">
        <v>109</v>
      </c>
      <c r="E7" t="s">
        <v>58</v>
      </c>
      <c r="F7"/>
      <c r="G7" t="n">
        <v>0.0101129040122032</v>
      </c>
      <c r="H7" t="n">
        <v>0.0183605011552572</v>
      </c>
      <c r="I7" t="n">
        <v>0.0292980410158634</v>
      </c>
      <c r="J7" t="n">
        <v>0.105166062712669</v>
      </c>
      <c r="K7" t="n">
        <v>0.0431974790990353</v>
      </c>
      <c r="L7" t="n">
        <v>0.157943919301033</v>
      </c>
      <c r="M7" t="n">
        <v>0.0913316085934639</v>
      </c>
      <c r="N7" t="n">
        <v>0.102450162172318</v>
      </c>
      <c r="O7" t="n">
        <v>-0.0385994948446751</v>
      </c>
      <c r="P7" t="n">
        <v>-0.0452545620501041</v>
      </c>
      <c r="Q7" t="n">
        <v>-0.00389752630144358</v>
      </c>
      <c r="R7" t="n">
        <v>-0.0412438921630383</v>
      </c>
      <c r="S7" t="n">
        <v>-0.0786867886781693</v>
      </c>
      <c r="T7" t="n">
        <v>-0.0258089601993561</v>
      </c>
      <c r="U7" t="n">
        <v>0.0835791900753975</v>
      </c>
      <c r="V7" t="n">
        <v>0.00181001401506364</v>
      </c>
      <c r="W7" t="n">
        <v>0.0447737798094749</v>
      </c>
      <c r="X7" t="n">
        <v>0.0598677098751068</v>
      </c>
      <c r="Y7" t="n">
        <v>0.0199394598603249</v>
      </c>
      <c r="Z7" t="n">
        <v>0.15152870118618</v>
      </c>
      <c r="AA7" t="n">
        <v>0.121538609266281</v>
      </c>
      <c r="AB7" t="n">
        <v>0.666235268115997</v>
      </c>
      <c r="AC7" t="n">
        <v>0.343544602394104</v>
      </c>
      <c r="AD7" t="n">
        <v>0.0192190557718277</v>
      </c>
      <c r="AE7" t="n">
        <v>0.272542148828506</v>
      </c>
      <c r="AF7" t="n">
        <v>-0.24316431581974</v>
      </c>
    </row>
    <row r="8">
      <c r="A8" t="s">
        <v>120</v>
      </c>
      <c r="B8" t="s">
        <v>107</v>
      </c>
      <c r="C8" t="s">
        <v>121</v>
      </c>
      <c r="D8" t="s">
        <v>109</v>
      </c>
      <c r="E8" t="s">
        <v>58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 t="n">
        <v>-0.0500378087162971</v>
      </c>
      <c r="V8" t="n">
        <v>0.0122970724478364</v>
      </c>
      <c r="W8" t="n">
        <v>-0.034609891474247</v>
      </c>
      <c r="X8" t="n">
        <v>-0.0369191281497478</v>
      </c>
      <c r="Y8" t="n">
        <v>-0.0841868370771408</v>
      </c>
      <c r="Z8" t="n">
        <v>-0.0558420680463314</v>
      </c>
      <c r="AA8" t="n">
        <v>-0.060269434005022</v>
      </c>
      <c r="AB8" t="n">
        <v>-0.0248866565525532</v>
      </c>
      <c r="AC8" t="n">
        <v>-0.0515036284923553</v>
      </c>
      <c r="AD8" t="n">
        <v>-0.0649874359369278</v>
      </c>
      <c r="AE8" t="n">
        <v>-0.0428501702845097</v>
      </c>
      <c r="AF8" t="n">
        <v>0.645569145679474</v>
      </c>
    </row>
    <row r="9">
      <c r="A9" t="s">
        <v>122</v>
      </c>
      <c r="B9" t="s">
        <v>107</v>
      </c>
      <c r="C9" t="s">
        <v>123</v>
      </c>
      <c r="D9" t="s">
        <v>109</v>
      </c>
      <c r="E9" t="s">
        <v>58</v>
      </c>
      <c r="F9"/>
      <c r="G9" t="n">
        <v>0.0216911323368549</v>
      </c>
      <c r="H9" t="n">
        <v>0.0284104384481907</v>
      </c>
      <c r="I9" t="n">
        <v>0.0117201870307326</v>
      </c>
      <c r="J9" t="n">
        <v>0.1186553388834</v>
      </c>
      <c r="K9" t="n">
        <v>0.0352797098457813</v>
      </c>
      <c r="L9" t="n">
        <v>0.068794846534729</v>
      </c>
      <c r="M9" t="n">
        <v>-0.0167759284377098</v>
      </c>
      <c r="N9" t="n">
        <v>0.0610105693340302</v>
      </c>
      <c r="O9" t="n">
        <v>0.0383693277835846</v>
      </c>
      <c r="P9" t="n">
        <v>-0.0177474748343229</v>
      </c>
      <c r="Q9" t="n">
        <v>-0.019988564774394</v>
      </c>
      <c r="R9" t="n">
        <v>0.0294160973280668</v>
      </c>
      <c r="S9" t="n">
        <v>0.245950117707253</v>
      </c>
      <c r="T9" t="n">
        <v>0.246691048145294</v>
      </c>
      <c r="U9" t="n">
        <v>0.0290701594203711</v>
      </c>
      <c r="V9" t="n">
        <v>0.115385502576828</v>
      </c>
      <c r="W9" t="n">
        <v>0.114164963364601</v>
      </c>
      <c r="X9" t="n">
        <v>0.409432917833328</v>
      </c>
      <c r="Y9" t="n">
        <v>0.13940854370594</v>
      </c>
      <c r="Z9" t="n">
        <v>0.230332016944885</v>
      </c>
      <c r="AA9" t="n">
        <v>0.230758145451546</v>
      </c>
      <c r="AB9" t="n">
        <v>0.414608180522919</v>
      </c>
      <c r="AC9" t="n">
        <v>0.262247294187546</v>
      </c>
      <c r="AD9" t="n">
        <v>0.10590211302042</v>
      </c>
      <c r="AE9" t="n">
        <v>-0.0175555944442749</v>
      </c>
      <c r="AF9" t="n">
        <v>-0.234937205910683</v>
      </c>
    </row>
    <row r="10">
      <c r="A10" t="s">
        <v>124</v>
      </c>
      <c r="B10" t="s">
        <v>107</v>
      </c>
      <c r="C10" t="s">
        <v>125</v>
      </c>
      <c r="D10" t="s">
        <v>109</v>
      </c>
      <c r="E10" t="s">
        <v>58</v>
      </c>
      <c r="F10"/>
      <c r="G10" t="n">
        <v>0.0057003702968359</v>
      </c>
      <c r="H10" t="n">
        <v>0.00446349522098899</v>
      </c>
      <c r="I10" t="n">
        <v>-0.000535915431100875</v>
      </c>
      <c r="J10" t="n">
        <v>0.063805840909481</v>
      </c>
      <c r="K10" t="n">
        <v>0.0412003584206104</v>
      </c>
      <c r="L10" t="n">
        <v>0.071783073246479</v>
      </c>
      <c r="M10" t="n">
        <v>0.0208395011723042</v>
      </c>
      <c r="N10" t="n">
        <v>0.0840395987033844</v>
      </c>
      <c r="O10" t="n">
        <v>0.0168215539306402</v>
      </c>
      <c r="P10" t="n">
        <v>-0.032308466732502</v>
      </c>
      <c r="Q10" t="n">
        <v>-0.0230001453310251</v>
      </c>
      <c r="R10" t="n">
        <v>0.0131759280338883</v>
      </c>
      <c r="S10" t="n">
        <v>0.303543746471405</v>
      </c>
      <c r="T10" t="n">
        <v>0.253768980503082</v>
      </c>
      <c r="U10" t="n">
        <v>0.0351265259087086</v>
      </c>
      <c r="V10" t="n">
        <v>0.136479407548904</v>
      </c>
      <c r="W10" t="n">
        <v>0.148144662380219</v>
      </c>
      <c r="X10" t="n">
        <v>0.445886462926865</v>
      </c>
      <c r="Y10" t="n">
        <v>0.188523083925247</v>
      </c>
      <c r="Z10" t="n">
        <v>0.328811347484589</v>
      </c>
      <c r="AA10" t="n">
        <v>0.248309850692749</v>
      </c>
      <c r="AB10" t="n">
        <v>0.640893936157227</v>
      </c>
      <c r="AC10" t="n">
        <v>0.16573977470398</v>
      </c>
      <c r="AD10" t="n">
        <v>0.0311032515019178</v>
      </c>
      <c r="AE10" t="n">
        <v>0.0963428914546967</v>
      </c>
      <c r="AF10" t="n">
        <v>-0.182999551296234</v>
      </c>
    </row>
    <row r="11">
      <c r="A11" t="s">
        <v>126</v>
      </c>
      <c r="B11" t="s">
        <v>107</v>
      </c>
      <c r="C11" t="s">
        <v>127</v>
      </c>
      <c r="D11" t="s">
        <v>109</v>
      </c>
      <c r="E11" t="s">
        <v>58</v>
      </c>
      <c r="F11"/>
      <c r="G11" t="n">
        <v>-0.0191819053143263</v>
      </c>
      <c r="H11" t="n">
        <v>-0.0345241092145443</v>
      </c>
      <c r="I11" t="n">
        <v>-0.02033163420856</v>
      </c>
      <c r="J11" t="n">
        <v>-0.0203539673238993</v>
      </c>
      <c r="K11" t="n">
        <v>0.0519763231277466</v>
      </c>
      <c r="L11" t="n">
        <v>0.0799865424633026</v>
      </c>
      <c r="M11" t="n">
        <v>0.0795794948935509</v>
      </c>
      <c r="N11" t="n">
        <v>0.119528047740459</v>
      </c>
      <c r="O11" t="n">
        <v>-0.0185892526060343</v>
      </c>
      <c r="P11" t="n">
        <v>-0.0502070188522339</v>
      </c>
      <c r="Q11" t="n">
        <v>-0.0314055979251862</v>
      </c>
      <c r="R11" t="n">
        <v>-0.0113440379500389</v>
      </c>
      <c r="S11" t="n">
        <v>0.465788215398788</v>
      </c>
      <c r="T11" t="n">
        <v>0.266279727220535</v>
      </c>
      <c r="U11" t="n">
        <v>0.0444265529513359</v>
      </c>
      <c r="V11" t="n">
        <v>0.169064283370972</v>
      </c>
      <c r="W11" t="n">
        <v>0.196004688739777</v>
      </c>
      <c r="X11" t="n">
        <v>0.495213359594345</v>
      </c>
      <c r="Y11" t="n">
        <v>0.257117450237274</v>
      </c>
      <c r="Z11" t="n">
        <v>0.46513369679451</v>
      </c>
      <c r="AA11" t="n">
        <v>0.283712029457092</v>
      </c>
      <c r="AB11" t="n">
        <v>0.932126224040985</v>
      </c>
      <c r="AC11" t="n">
        <v>0.0509577393531799</v>
      </c>
      <c r="AD11" t="n">
        <v>-0.0495563335716724</v>
      </c>
      <c r="AE11" t="n">
        <v>0.219157472252846</v>
      </c>
      <c r="AF11" t="n">
        <v>-0.157311528921127</v>
      </c>
    </row>
    <row r="12">
      <c r="A12" t="s">
        <v>128</v>
      </c>
      <c r="B12" t="s">
        <v>107</v>
      </c>
      <c r="C12" t="s">
        <v>129</v>
      </c>
      <c r="D12" t="s">
        <v>109</v>
      </c>
      <c r="E12" t="s">
        <v>58</v>
      </c>
      <c r="F12"/>
      <c r="G12" t="n">
        <v>0.0320444591343403</v>
      </c>
      <c r="H12" t="n">
        <v>0.045768141746521</v>
      </c>
      <c r="I12" t="n">
        <v>0.0217742919921875</v>
      </c>
      <c r="J12" t="n">
        <v>0.126198619604111</v>
      </c>
      <c r="K12" t="n">
        <v>0.0622969344258308</v>
      </c>
      <c r="L12" t="n">
        <v>0.146277382969856</v>
      </c>
      <c r="M12" t="n">
        <v>0.086811363697052</v>
      </c>
      <c r="N12" t="n">
        <v>0.0500229075551033</v>
      </c>
      <c r="O12" t="n">
        <v>0.0192616116255522</v>
      </c>
      <c r="P12" t="n">
        <v>0.0611817575991154</v>
      </c>
      <c r="Q12" t="n">
        <v>0.0171083807945251</v>
      </c>
      <c r="R12" t="n">
        <v>-0.071223758161068</v>
      </c>
      <c r="S12" t="n">
        <v>-0.127222508192062</v>
      </c>
      <c r="T12" t="n">
        <v>-0.089092455804348</v>
      </c>
      <c r="U12" t="n">
        <v>0.0934474244713783</v>
      </c>
      <c r="V12" t="n">
        <v>0.00117187178693712</v>
      </c>
      <c r="W12" t="n">
        <v>0.0360290184617043</v>
      </c>
      <c r="X12" t="n">
        <v>0.0766448229551315</v>
      </c>
      <c r="Y12" t="n">
        <v>0.00786789786070585</v>
      </c>
      <c r="Z12" t="n">
        <v>0.0668464377522469</v>
      </c>
      <c r="AA12" t="n">
        <v>0.0570524148643017</v>
      </c>
      <c r="AB12" t="n">
        <v>0.0999504327774048</v>
      </c>
      <c r="AC12" t="n">
        <v>0.0627927258610725</v>
      </c>
      <c r="AD12" t="n">
        <v>0.0470287054777145</v>
      </c>
      <c r="AE12" t="n">
        <v>0.0313042849302292</v>
      </c>
      <c r="AF12" t="n">
        <v>0.0134370550513268</v>
      </c>
    </row>
    <row r="13">
      <c r="A13" t="s">
        <v>130</v>
      </c>
      <c r="B13" t="s">
        <v>107</v>
      </c>
      <c r="C13" t="s">
        <v>131</v>
      </c>
      <c r="D13" t="s">
        <v>109</v>
      </c>
      <c r="E13" t="s">
        <v>58</v>
      </c>
      <c r="F13"/>
      <c r="G13" t="n">
        <v>0.0512968525290489</v>
      </c>
      <c r="H13" t="n">
        <v>0.0522672608494759</v>
      </c>
      <c r="I13" t="n">
        <v>0.0395567640662193</v>
      </c>
      <c r="J13" t="n">
        <v>0.0830645263195038</v>
      </c>
      <c r="K13" t="n">
        <v>0.044120330363512</v>
      </c>
      <c r="L13" t="n">
        <v>0.124016530811787</v>
      </c>
      <c r="M13" t="n">
        <v>0.109080947935581</v>
      </c>
      <c r="N13" t="n">
        <v>0.132184848189354</v>
      </c>
      <c r="O13" t="n">
        <v>-0.00264959572814405</v>
      </c>
      <c r="P13" t="n">
        <v>0.0102121876552701</v>
      </c>
      <c r="Q13" t="n">
        <v>0.0112286005169153</v>
      </c>
      <c r="R13" t="n">
        <v>0.00934538524597883</v>
      </c>
      <c r="S13" t="n">
        <v>-0.0876519829034805</v>
      </c>
      <c r="T13" t="n">
        <v>-0.0657520666718483</v>
      </c>
      <c r="U13" t="n">
        <v>-0.0178992245346308</v>
      </c>
      <c r="V13" t="n">
        <v>-0.0638108626008034</v>
      </c>
      <c r="W13" t="n">
        <v>-0.021183155477047</v>
      </c>
      <c r="X13" t="n">
        <v>0.0521106757223606</v>
      </c>
      <c r="Y13" t="n">
        <v>0.0191679857671261</v>
      </c>
      <c r="Z13" t="n">
        <v>0.0574610382318497</v>
      </c>
      <c r="AA13" t="n">
        <v>0.0838710591197014</v>
      </c>
      <c r="AB13" t="n">
        <v>0.109545424580574</v>
      </c>
      <c r="AC13" t="n">
        <v>0.0910217240452766</v>
      </c>
      <c r="AD13" t="n">
        <v>0.0724312290549278</v>
      </c>
      <c r="AE13" t="n">
        <v>0.0465670712292194</v>
      </c>
      <c r="AF13" t="n">
        <v>-0.061076570302248</v>
      </c>
    </row>
    <row r="14">
      <c r="A14" t="s">
        <v>132</v>
      </c>
      <c r="B14" t="s">
        <v>107</v>
      </c>
      <c r="C14" t="s">
        <v>133</v>
      </c>
      <c r="D14" t="s">
        <v>109</v>
      </c>
      <c r="E14" t="s">
        <v>58</v>
      </c>
      <c r="F14"/>
      <c r="G14" t="n">
        <v>0.0102707734331489</v>
      </c>
      <c r="H14" t="n">
        <v>0.0644590705633163</v>
      </c>
      <c r="I14" t="n">
        <v>0.0368816740810871</v>
      </c>
      <c r="J14" t="n">
        <v>0.134879618883133</v>
      </c>
      <c r="K14" t="n">
        <v>0.166689649224281</v>
      </c>
      <c r="L14" t="n">
        <v>0.348567217588425</v>
      </c>
      <c r="M14" t="n">
        <v>0.111379057168961</v>
      </c>
      <c r="N14" t="n">
        <v>0.0148180508986115</v>
      </c>
      <c r="O14" t="n">
        <v>-0.103652648627758</v>
      </c>
      <c r="P14" t="n">
        <v>-0.0949586555361748</v>
      </c>
      <c r="Q14" t="n">
        <v>-0.051421944051981</v>
      </c>
      <c r="R14" t="n">
        <v>0.111509300768375</v>
      </c>
      <c r="S14" t="n">
        <v>-0.0417359136044979</v>
      </c>
      <c r="T14" t="n">
        <v>-0.0038746246136725</v>
      </c>
      <c r="U14" t="n">
        <v>0.0352964736521244</v>
      </c>
      <c r="V14" t="n">
        <v>0.001775833661668</v>
      </c>
      <c r="W14" t="n">
        <v>-0.0156383346766233</v>
      </c>
      <c r="X14" t="n">
        <v>-0.00429228087887168</v>
      </c>
      <c r="Y14" t="n">
        <v>0.018913509324193</v>
      </c>
      <c r="Z14" t="n">
        <v>0.0136190298944712</v>
      </c>
      <c r="AA14" t="n">
        <v>0.0499053932726383</v>
      </c>
      <c r="AB14" t="n">
        <v>0.159118056297302</v>
      </c>
      <c r="AC14" t="n">
        <v>0.0802296996116638</v>
      </c>
      <c r="AD14" t="n">
        <v>0.0559555143117905</v>
      </c>
      <c r="AE14" t="n">
        <v>0.0740853846073151</v>
      </c>
      <c r="AF14" t="n">
        <v>-0.0855840891599655</v>
      </c>
    </row>
    <row r="15">
      <c r="A15" t="s">
        <v>134</v>
      </c>
      <c r="B15" t="s">
        <v>107</v>
      </c>
      <c r="C15" t="s">
        <v>135</v>
      </c>
      <c r="D15" t="s">
        <v>109</v>
      </c>
      <c r="E15" t="s">
        <v>58</v>
      </c>
      <c r="F15"/>
      <c r="G15" t="n">
        <v>0.0152653800323606</v>
      </c>
      <c r="H15" t="n">
        <v>0.0677350386977196</v>
      </c>
      <c r="I15" t="n">
        <v>0.0565553419291973</v>
      </c>
      <c r="J15" t="n">
        <v>0.143268927931786</v>
      </c>
      <c r="K15" t="n">
        <v>0.163871467113495</v>
      </c>
      <c r="L15" t="n">
        <v>0.343605130910873</v>
      </c>
      <c r="M15" t="n">
        <v>0.101546369493008</v>
      </c>
      <c r="N15" t="n">
        <v>0.0474501736462116</v>
      </c>
      <c r="O15" t="n">
        <v>-0.0794287249445915</v>
      </c>
      <c r="P15" t="n">
        <v>-0.0576014332473278</v>
      </c>
      <c r="Q15" t="n">
        <v>-0.051075704395771</v>
      </c>
      <c r="R15" t="n">
        <v>-0.0942506492137909</v>
      </c>
      <c r="S15" t="n">
        <v>0.27467730641365</v>
      </c>
      <c r="T15" t="n">
        <v>0.23000605404377</v>
      </c>
      <c r="U15" t="n">
        <v>0.078974075615406</v>
      </c>
      <c r="V15" t="n">
        <v>0.0118065513670444</v>
      </c>
      <c r="W15" t="n">
        <v>0.0343551933765411</v>
      </c>
      <c r="X15" t="n">
        <v>0.044193834066391</v>
      </c>
      <c r="Y15" t="n">
        <v>0.00242192298173904</v>
      </c>
      <c r="Z15" t="n">
        <v>0.0708433538675308</v>
      </c>
      <c r="AA15" t="n">
        <v>0.0665934011340141</v>
      </c>
      <c r="AB15" t="n">
        <v>0.130627125501633</v>
      </c>
      <c r="AC15" t="n">
        <v>0.0645729377865791</v>
      </c>
      <c r="AD15" t="n">
        <v>0.0712793469429016</v>
      </c>
      <c r="AE15" t="n">
        <v>0.0620588026940823</v>
      </c>
      <c r="AF15" t="n">
        <v>-0.0329718999564648</v>
      </c>
    </row>
    <row r="16">
      <c r="A16" t="s">
        <v>136</v>
      </c>
      <c r="B16" t="s">
        <v>107</v>
      </c>
      <c r="C16" t="s">
        <v>137</v>
      </c>
      <c r="D16" t="s">
        <v>109</v>
      </c>
      <c r="E16" t="s">
        <v>58</v>
      </c>
      <c r="F16"/>
      <c r="G16" t="n">
        <v>0.0146064590662718</v>
      </c>
      <c r="H16" t="n">
        <v>0.0573030859231949</v>
      </c>
      <c r="I16" t="n">
        <v>0.0787601992487907</v>
      </c>
      <c r="J16" t="n">
        <v>0.135628700256348</v>
      </c>
      <c r="K16" t="n">
        <v>0.128722310066223</v>
      </c>
      <c r="L16" t="n">
        <v>0.26649397611618</v>
      </c>
      <c r="M16" t="n">
        <v>0.0816827490925789</v>
      </c>
      <c r="N16" t="n">
        <v>0.112605594098568</v>
      </c>
      <c r="O16" t="n">
        <v>-0.0220347102731466</v>
      </c>
      <c r="P16" t="n">
        <v>0.0221243072301149</v>
      </c>
      <c r="Q16" t="n">
        <v>-0.0389615297317505</v>
      </c>
      <c r="R16" t="n">
        <v>-0.266009122133255</v>
      </c>
      <c r="S16" t="n">
        <v>0.49897837638855</v>
      </c>
      <c r="T16" t="n">
        <v>0.308468669652939</v>
      </c>
      <c r="U16" t="n">
        <v>0.134998917579651</v>
      </c>
      <c r="V16" t="n">
        <v>0.0126410555094481</v>
      </c>
      <c r="W16" t="n">
        <v>0.035977765917778</v>
      </c>
      <c r="X16" t="n">
        <v>0.0772188305854797</v>
      </c>
      <c r="Y16" t="n">
        <v>-0.0237298123538494</v>
      </c>
      <c r="Z16" t="n">
        <v>0.103304080665112</v>
      </c>
      <c r="AA16" t="n">
        <v>0.0535108037292957</v>
      </c>
      <c r="AB16" t="n">
        <v>0.0725752413272858</v>
      </c>
      <c r="AC16" t="n">
        <v>0.0232281349599361</v>
      </c>
      <c r="AD16" t="n">
        <v>0.0490711368620396</v>
      </c>
      <c r="AE16" t="n">
        <v>0.0301831308752298</v>
      </c>
      <c r="AF16" t="n">
        <v>0.0285944137722254</v>
      </c>
    </row>
    <row r="17">
      <c r="A17" t="s">
        <v>138</v>
      </c>
      <c r="B17" t="s">
        <v>107</v>
      </c>
      <c r="C17" t="s">
        <v>139</v>
      </c>
      <c r="D17" t="s">
        <v>109</v>
      </c>
      <c r="E17" t="s">
        <v>58</v>
      </c>
      <c r="F17"/>
      <c r="G17" t="n">
        <v>-0.00145485915709287</v>
      </c>
      <c r="H17" t="n">
        <v>0.0440579913556576</v>
      </c>
      <c r="I17" t="n">
        <v>0.0429385341703892</v>
      </c>
      <c r="J17" t="n">
        <v>0.0753002092242241</v>
      </c>
      <c r="K17" t="n">
        <v>0.0626432150602341</v>
      </c>
      <c r="L17" t="n">
        <v>0.17267157137394</v>
      </c>
      <c r="M17" t="n">
        <v>0.0625140070915222</v>
      </c>
      <c r="N17" t="n">
        <v>0.106854923069477</v>
      </c>
      <c r="O17" t="n">
        <v>0.0371058806777</v>
      </c>
      <c r="P17" t="n">
        <v>-0.0206871721893549</v>
      </c>
      <c r="Q17" t="n">
        <v>0.00444896705448627</v>
      </c>
      <c r="R17" t="n">
        <v>-0.0474432706832886</v>
      </c>
      <c r="S17" t="n">
        <v>0.00710388319566846</v>
      </c>
      <c r="T17" t="n">
        <v>0.0591692849993706</v>
      </c>
      <c r="U17" t="n">
        <v>0.0913830921053886</v>
      </c>
      <c r="V17" t="n">
        <v>0.0494490973651409</v>
      </c>
      <c r="W17" t="n">
        <v>0.0667614489793777</v>
      </c>
      <c r="X17" t="n">
        <v>0.0556106455624104</v>
      </c>
      <c r="Y17" t="n">
        <v>-0.043653130531311</v>
      </c>
      <c r="Z17" t="n">
        <v>0.0362040884792805</v>
      </c>
      <c r="AA17" t="n">
        <v>0.0395200103521347</v>
      </c>
      <c r="AB17" t="n">
        <v>0.0458910875022411</v>
      </c>
      <c r="AC17" t="n">
        <v>0.0195818953216076</v>
      </c>
      <c r="AD17" t="n">
        <v>0.0262511931359768</v>
      </c>
      <c r="AE17" t="n">
        <v>0.043229803442955</v>
      </c>
      <c r="AF17" t="n">
        <v>0.00701472954824567</v>
      </c>
    </row>
    <row r="18">
      <c r="A18" t="s">
        <v>140</v>
      </c>
      <c r="B18" t="s">
        <v>107</v>
      </c>
      <c r="C18" t="s">
        <v>141</v>
      </c>
      <c r="D18" t="s">
        <v>109</v>
      </c>
      <c r="E18" t="s">
        <v>58</v>
      </c>
      <c r="F18"/>
      <c r="G18" t="n">
        <v>-0.017582181841135</v>
      </c>
      <c r="H18" t="n">
        <v>-0.0249645635485649</v>
      </c>
      <c r="I18" t="n">
        <v>-0.0124555863440037</v>
      </c>
      <c r="J18" t="n">
        <v>0.0335737429559231</v>
      </c>
      <c r="K18" t="n">
        <v>0.0235752295702696</v>
      </c>
      <c r="L18" t="n">
        <v>0.0510080493986607</v>
      </c>
      <c r="M18" t="n">
        <v>0.0777905806899071</v>
      </c>
      <c r="N18" t="n">
        <v>0.119595289230347</v>
      </c>
      <c r="O18" t="n">
        <v>-0.0234343763440847</v>
      </c>
      <c r="P18" t="n">
        <v>-0.0107849221676588</v>
      </c>
      <c r="Q18" t="n">
        <v>-0.0130280600860715</v>
      </c>
      <c r="R18" t="n">
        <v>-0.0313250459730625</v>
      </c>
      <c r="S18" t="n">
        <v>0.126636758446693</v>
      </c>
      <c r="T18" t="n">
        <v>0.0812200680375099</v>
      </c>
      <c r="U18" t="n">
        <v>0.046537023037672</v>
      </c>
      <c r="V18" t="n">
        <v>0.0153585718944669</v>
      </c>
      <c r="W18" t="n">
        <v>0.0120266955345869</v>
      </c>
      <c r="X18" t="n">
        <v>0.0938618183135986</v>
      </c>
      <c r="Y18" t="n">
        <v>0.00329707912169397</v>
      </c>
      <c r="Z18" t="n">
        <v>0.0280742440372705</v>
      </c>
      <c r="AA18" t="n">
        <v>0.052623625844717</v>
      </c>
      <c r="AB18" t="n">
        <v>0.0216004233807325</v>
      </c>
      <c r="AC18" t="n">
        <v>-0.0390323475003242</v>
      </c>
      <c r="AD18" t="n">
        <v>-0.0125074628740549</v>
      </c>
      <c r="AE18" t="n">
        <v>0.00252325250767171</v>
      </c>
      <c r="AF18" t="n">
        <v>0.0113623477518559</v>
      </c>
    </row>
    <row r="19">
      <c r="A19" t="s">
        <v>142</v>
      </c>
      <c r="B19" t="s">
        <v>107</v>
      </c>
      <c r="C19" t="s">
        <v>143</v>
      </c>
      <c r="D19" t="s">
        <v>109</v>
      </c>
      <c r="E19" t="s">
        <v>58</v>
      </c>
      <c r="F19"/>
      <c r="G19" t="n">
        <v>-0.0198915340006351</v>
      </c>
      <c r="H19" t="n">
        <v>-0.0227547902613878</v>
      </c>
      <c r="I19" t="n">
        <v>0.0551517978310585</v>
      </c>
      <c r="J19" t="n">
        <v>0.164020240306854</v>
      </c>
      <c r="K19" t="n">
        <v>0.096363976597786</v>
      </c>
      <c r="L19" t="n">
        <v>0.329408526420593</v>
      </c>
      <c r="M19" t="n">
        <v>0.302742719650269</v>
      </c>
      <c r="N19" t="n">
        <v>0.223055928945541</v>
      </c>
      <c r="O19" t="n">
        <v>0.045533262193203</v>
      </c>
      <c r="P19" t="n">
        <v>-0.106314569711685</v>
      </c>
      <c r="Q19" t="n">
        <v>-0.0857599601149559</v>
      </c>
      <c r="R19" t="n">
        <v>-0.17454431951046</v>
      </c>
      <c r="S19" t="n">
        <v>-0.124444104731083</v>
      </c>
      <c r="T19" t="n">
        <v>-0.0247834101319313</v>
      </c>
      <c r="U19" t="n">
        <v>-0.0818860754370689</v>
      </c>
      <c r="V19" t="n">
        <v>-0.0300070233643055</v>
      </c>
      <c r="W19" t="n">
        <v>0.0643834620714188</v>
      </c>
      <c r="X19" t="n">
        <v>0.0251258723437786</v>
      </c>
      <c r="Y19" t="n">
        <v>-0.0441516451537609</v>
      </c>
      <c r="Z19" t="n">
        <v>0.0448194108903408</v>
      </c>
      <c r="AA19" t="n">
        <v>0.0305946599692106</v>
      </c>
      <c r="AB19" t="n">
        <v>0.0554886348545551</v>
      </c>
      <c r="AC19" t="n">
        <v>0.00777201214805245</v>
      </c>
      <c r="AD19" t="n">
        <v>0.0518450103700161</v>
      </c>
      <c r="AE19" t="n">
        <v>0.0406452044844627</v>
      </c>
      <c r="AF19" t="n">
        <v>0.0319627821445465</v>
      </c>
    </row>
    <row r="20">
      <c r="A20" t="s">
        <v>144</v>
      </c>
      <c r="B20" t="s">
        <v>107</v>
      </c>
      <c r="C20" t="s">
        <v>145</v>
      </c>
      <c r="D20" t="s">
        <v>109</v>
      </c>
      <c r="E20" t="s">
        <v>58</v>
      </c>
      <c r="F20"/>
      <c r="G20" t="n">
        <v>0.957383573055267</v>
      </c>
      <c r="H20" t="n">
        <v>0.645594656467438</v>
      </c>
      <c r="I20" t="n">
        <v>0.749784588813782</v>
      </c>
      <c r="J20" t="n">
        <v>0.406686544418335</v>
      </c>
      <c r="K20" t="n">
        <v>0.320298165082932</v>
      </c>
      <c r="L20" t="n">
        <v>0.300069779157639</v>
      </c>
      <c r="M20" t="n">
        <v>0.116001673042774</v>
      </c>
      <c r="N20" t="n">
        <v>-0.384535938501358</v>
      </c>
      <c r="O20" t="n">
        <v>0.220293998718262</v>
      </c>
      <c r="P20" t="n">
        <v>0.260901093482971</v>
      </c>
      <c r="Q20" t="n">
        <v>0.359227031469345</v>
      </c>
      <c r="R20" t="n">
        <v>0.800058901309967</v>
      </c>
      <c r="S20" t="n">
        <v>0.270796924829483</v>
      </c>
      <c r="T20" t="n">
        <v>-0.0471096411347389</v>
      </c>
      <c r="U20" t="n">
        <v>1.12636280059814</v>
      </c>
      <c r="V20" t="n">
        <v>1.05304825305939</v>
      </c>
      <c r="W20" t="n">
        <v>1.10762989521027</v>
      </c>
      <c r="X20" t="n">
        <v>-0.05418711155653</v>
      </c>
      <c r="Y20" t="n">
        <v>-0.162407249212265</v>
      </c>
      <c r="Z20" t="n">
        <v>0.0828621163964272</v>
      </c>
      <c r="AA20" t="n">
        <v>-0.260897248983383</v>
      </c>
      <c r="AB20" t="n">
        <v>0.230528175830841</v>
      </c>
      <c r="AC20" t="n">
        <v>-0.248073175549507</v>
      </c>
      <c r="AD20" t="n">
        <v>-0.258785992860794</v>
      </c>
      <c r="AE20" t="n">
        <v>-0.467149764299393</v>
      </c>
      <c r="AF20" t="n">
        <v>-0.619147717952728</v>
      </c>
    </row>
    <row r="21">
      <c r="A21" t="s">
        <v>146</v>
      </c>
      <c r="B21" t="s">
        <v>107</v>
      </c>
      <c r="C21" t="s">
        <v>147</v>
      </c>
      <c r="D21" t="s">
        <v>109</v>
      </c>
      <c r="E21" t="s">
        <v>58</v>
      </c>
      <c r="F21"/>
      <c r="G21" t="n">
        <v>0.924331963062286</v>
      </c>
      <c r="H21" t="n">
        <v>1.21385836601257</v>
      </c>
      <c r="I21" t="n">
        <v>0.42963433265686</v>
      </c>
      <c r="J21" t="n">
        <v>0.176836147904396</v>
      </c>
      <c r="K21" t="n">
        <v>0.0616216696798801</v>
      </c>
      <c r="L21" t="n">
        <v>0.136880546808243</v>
      </c>
      <c r="M21" t="n">
        <v>0.063220240175724</v>
      </c>
      <c r="N21" t="n">
        <v>-0.160897985100746</v>
      </c>
      <c r="O21" t="n">
        <v>0.146276891231537</v>
      </c>
      <c r="P21" t="n">
        <v>0.144049227237701</v>
      </c>
      <c r="Q21" t="n">
        <v>0.189245894551277</v>
      </c>
      <c r="R21" t="n">
        <v>0.314022570848465</v>
      </c>
      <c r="S21" t="n">
        <v>0.15103605389595</v>
      </c>
      <c r="T21" t="n">
        <v>-0.105366550385952</v>
      </c>
      <c r="U21" t="n">
        <v>0.698982000350952</v>
      </c>
      <c r="V21" t="n">
        <v>0.576707422733307</v>
      </c>
      <c r="W21" t="n">
        <v>0.639807999134064</v>
      </c>
      <c r="X21" t="n">
        <v>-0.055357713252306</v>
      </c>
      <c r="Y21" t="n">
        <v>-0.15669196844101</v>
      </c>
      <c r="Z21" t="n">
        <v>0.0261807180941105</v>
      </c>
      <c r="AA21" t="n">
        <v>-0.224016234278679</v>
      </c>
      <c r="AB21" t="n">
        <v>0.071205347776413</v>
      </c>
      <c r="AC21" t="n">
        <v>-0.188963636755943</v>
      </c>
      <c r="AD21" t="n">
        <v>-0.153736233711243</v>
      </c>
      <c r="AE21" t="n">
        <v>-0.280456393957138</v>
      </c>
      <c r="AF21" t="n">
        <v>-0.360075950622559</v>
      </c>
    </row>
    <row r="22">
      <c r="A22" t="s">
        <v>148</v>
      </c>
      <c r="B22" t="s">
        <v>107</v>
      </c>
      <c r="C22" t="s">
        <v>149</v>
      </c>
      <c r="D22" t="s">
        <v>109</v>
      </c>
      <c r="E22" t="s">
        <v>58</v>
      </c>
      <c r="F22"/>
      <c r="G22" t="n">
        <v>0.0964525640010834</v>
      </c>
      <c r="H22" t="n">
        <v>0.8099804520607</v>
      </c>
      <c r="I22" t="n">
        <v>0.0822109133005142</v>
      </c>
      <c r="J22" t="n">
        <v>0.082859106361866</v>
      </c>
      <c r="K22" t="n">
        <v>0.00689907744526863</v>
      </c>
      <c r="L22" t="n">
        <v>0.086237482726574</v>
      </c>
      <c r="M22" t="n">
        <v>0.106818124651909</v>
      </c>
      <c r="N22" t="n">
        <v>0.10375939309597</v>
      </c>
      <c r="O22" t="n">
        <v>0.100157104432583</v>
      </c>
      <c r="P22" t="n">
        <v>0.0255569517612457</v>
      </c>
      <c r="Q22" t="n">
        <v>-0.0150201739743352</v>
      </c>
      <c r="R22" t="n">
        <v>-0.00721988547593355</v>
      </c>
      <c r="S22" t="n">
        <v>-0.0820403173565865</v>
      </c>
      <c r="T22" t="n">
        <v>-0.102199055254459</v>
      </c>
      <c r="U22" t="n">
        <v>0.0383764952421188</v>
      </c>
      <c r="V22" t="n">
        <v>-0.0157222356647253</v>
      </c>
      <c r="W22" t="n">
        <v>-0.0155190862715244</v>
      </c>
      <c r="X22" t="n">
        <v>-0.0078990375623107</v>
      </c>
      <c r="Y22" t="n">
        <v>-0.0207591950893402</v>
      </c>
      <c r="Z22" t="n">
        <v>0.0167051199823618</v>
      </c>
      <c r="AA22" t="n">
        <v>-0.0110429311171174</v>
      </c>
      <c r="AB22" t="n">
        <v>0.0305556338280439</v>
      </c>
      <c r="AC22" t="n">
        <v>0.016579469665885</v>
      </c>
      <c r="AD22" t="n">
        <v>0.068944588303566</v>
      </c>
      <c r="AE22" t="n">
        <v>0.0088877733796835</v>
      </c>
      <c r="AF22" t="n">
        <v>0.00329255918040872</v>
      </c>
    </row>
    <row r="23">
      <c r="A23" t="s">
        <v>150</v>
      </c>
      <c r="B23" t="s">
        <v>107</v>
      </c>
      <c r="C23" t="s">
        <v>151</v>
      </c>
      <c r="D23" t="s">
        <v>109</v>
      </c>
      <c r="E23" t="s">
        <v>58</v>
      </c>
      <c r="F23"/>
      <c r="G23" t="n">
        <v>0.0225096493959427</v>
      </c>
      <c r="H23" t="n">
        <v>0.021270303055644</v>
      </c>
      <c r="I23" t="n">
        <v>0.0320117734372616</v>
      </c>
      <c r="J23" t="n">
        <v>0.0146290073171258</v>
      </c>
      <c r="K23" t="n">
        <v>0.0217123292386532</v>
      </c>
      <c r="L23" t="n">
        <v>0.0463370494544506</v>
      </c>
      <c r="M23" t="n">
        <v>0.0262449868023396</v>
      </c>
      <c r="N23" t="n">
        <v>0.0107762487605214</v>
      </c>
      <c r="O23" t="n">
        <v>0.00554812932386994</v>
      </c>
      <c r="P23" t="n">
        <v>-0.0109205488115549</v>
      </c>
      <c r="Q23" t="n">
        <v>0.00425054831430316</v>
      </c>
      <c r="R23" t="n">
        <v>0.00170141865964979</v>
      </c>
      <c r="S23" t="n">
        <v>0.00180472724605352</v>
      </c>
      <c r="T23" t="n">
        <v>0.0792535170912743</v>
      </c>
      <c r="U23" t="n">
        <v>0.0616362020373344</v>
      </c>
      <c r="V23" t="n">
        <v>0.0241663344204426</v>
      </c>
      <c r="W23" t="n">
        <v>0.0167748462408781</v>
      </c>
      <c r="X23" t="n">
        <v>0.0763542950153351</v>
      </c>
      <c r="Y23" t="n">
        <v>0.0215461738407612</v>
      </c>
      <c r="Z23" t="n">
        <v>0.0448193214833736</v>
      </c>
      <c r="AA23" t="n">
        <v>0.0160454008728266</v>
      </c>
      <c r="AB23" t="n">
        <v>0.0346145480871201</v>
      </c>
      <c r="AC23" t="n">
        <v>0.0213131830096245</v>
      </c>
      <c r="AD23" t="n">
        <v>0.0159622970968485</v>
      </c>
      <c r="AE23" t="n">
        <v>0.0228443946689367</v>
      </c>
      <c r="AF23" t="n">
        <v>0.0597840510308743</v>
      </c>
    </row>
    <row r="24">
      <c r="A24" t="s">
        <v>152</v>
      </c>
      <c r="B24" t="s">
        <v>107</v>
      </c>
      <c r="C24" t="s">
        <v>153</v>
      </c>
      <c r="D24" t="s">
        <v>109</v>
      </c>
      <c r="E24" t="s">
        <v>58</v>
      </c>
      <c r="F24"/>
      <c r="G24" t="n">
        <v>0.0549139343202114</v>
      </c>
      <c r="H24" t="n">
        <v>-0.00620104931294918</v>
      </c>
      <c r="I24" t="n">
        <v>0.113295741379261</v>
      </c>
      <c r="J24" t="n">
        <v>0.150542095303535</v>
      </c>
      <c r="K24" t="n">
        <v>0.0166014432907104</v>
      </c>
      <c r="L24" t="n">
        <v>0.0970702469348907</v>
      </c>
      <c r="M24" t="n">
        <v>0.0889258310198784</v>
      </c>
      <c r="N24" t="n">
        <v>0.0860017389059067</v>
      </c>
      <c r="O24" t="n">
        <v>0.0114029925316572</v>
      </c>
      <c r="P24" t="n">
        <v>-0.0581265240907669</v>
      </c>
      <c r="Q24" t="n">
        <v>-0.118768215179443</v>
      </c>
      <c r="R24" t="n">
        <v>-0.0558921135962009</v>
      </c>
      <c r="S24" t="n">
        <v>-0.0817772373557091</v>
      </c>
      <c r="T24" t="n">
        <v>-0.0127516351640224</v>
      </c>
      <c r="U24" t="n">
        <v>0.0893716514110565</v>
      </c>
      <c r="V24" t="n">
        <v>-0.0219640489667654</v>
      </c>
      <c r="W24" t="n">
        <v>0.0213296990841627</v>
      </c>
      <c r="X24" t="n">
        <v>0.0289376862347126</v>
      </c>
      <c r="Y24" t="n">
        <v>-0.00964658800512552</v>
      </c>
      <c r="Z24" t="n">
        <v>0.0359246097505093</v>
      </c>
      <c r="AA24" t="n">
        <v>0.112764082849026</v>
      </c>
      <c r="AB24" t="n">
        <v>0.105761423707008</v>
      </c>
      <c r="AC24" t="n">
        <v>0.158141329884529</v>
      </c>
      <c r="AD24" t="n">
        <v>0.242697820067406</v>
      </c>
      <c r="AE24" t="n">
        <v>0.212005808949471</v>
      </c>
      <c r="AF24" t="n">
        <v>0.139359831809998</v>
      </c>
    </row>
    <row r="25">
      <c r="A25" t="s">
        <v>154</v>
      </c>
      <c r="B25" t="s">
        <v>107</v>
      </c>
      <c r="C25" t="s">
        <v>155</v>
      </c>
      <c r="D25" t="s">
        <v>109</v>
      </c>
      <c r="E25" t="s">
        <v>58</v>
      </c>
      <c r="F25"/>
      <c r="G25" t="n">
        <v>0.0506433248519897</v>
      </c>
      <c r="H25" t="n">
        <v>0.0607908293604851</v>
      </c>
      <c r="I25" t="n">
        <v>0.081896185874939</v>
      </c>
      <c r="J25" t="n">
        <v>0.187527492642403</v>
      </c>
      <c r="K25" t="n">
        <v>0.0391214713454247</v>
      </c>
      <c r="L25" t="n">
        <v>0.0791877657175064</v>
      </c>
      <c r="M25" t="n">
        <v>0.105958476662636</v>
      </c>
      <c r="N25" t="n">
        <v>0.132841274142265</v>
      </c>
      <c r="O25" t="n">
        <v>0.0232691131532192</v>
      </c>
      <c r="P25" t="n">
        <v>-0.0541740097105503</v>
      </c>
      <c r="Q25" t="n">
        <v>-0.0661642849445343</v>
      </c>
      <c r="R25" t="n">
        <v>-0.0482648722827435</v>
      </c>
      <c r="S25" t="n">
        <v>-0.0638650953769684</v>
      </c>
      <c r="T25" t="n">
        <v>0.00865186471492052</v>
      </c>
      <c r="U25" t="n">
        <v>0.0421825274825096</v>
      </c>
      <c r="V25" t="n">
        <v>0.0539159327745438</v>
      </c>
      <c r="W25" t="n">
        <v>0.0657038912177086</v>
      </c>
      <c r="X25" t="n">
        <v>0.224227249622345</v>
      </c>
      <c r="Y25" t="n">
        <v>0.0407685860991478</v>
      </c>
      <c r="Z25" t="n">
        <v>0.0862371549010277</v>
      </c>
      <c r="AA25" t="n">
        <v>0.0920152142643929</v>
      </c>
      <c r="AB25" t="n">
        <v>0.134170532226562</v>
      </c>
      <c r="AC25" t="n">
        <v>0.206286549568176</v>
      </c>
      <c r="AD25" t="n">
        <v>0.0847186222672462</v>
      </c>
      <c r="AE25" t="n">
        <v>0.105682983994484</v>
      </c>
      <c r="AF25" t="n">
        <v>0.108166411519051</v>
      </c>
    </row>
    <row r="26">
      <c r="A26" t="s">
        <v>156</v>
      </c>
      <c r="B26" t="s">
        <v>107</v>
      </c>
      <c r="C26" t="s">
        <v>157</v>
      </c>
      <c r="D26" t="s">
        <v>109</v>
      </c>
      <c r="E26" t="s">
        <v>58</v>
      </c>
      <c r="F26"/>
      <c r="G26" t="n">
        <v>0.0630689486861229</v>
      </c>
      <c r="H26" t="n">
        <v>-0.0217352900654078</v>
      </c>
      <c r="I26" t="n">
        <v>0.0549127273261547</v>
      </c>
      <c r="J26" t="n">
        <v>0.267707288265228</v>
      </c>
      <c r="K26" t="n">
        <v>0.0241829250007868</v>
      </c>
      <c r="L26" t="n">
        <v>0.184495538473129</v>
      </c>
      <c r="M26" t="n">
        <v>0.140726268291473</v>
      </c>
      <c r="N26" t="n">
        <v>0.243819534778595</v>
      </c>
      <c r="O26" t="n">
        <v>0.0508420802652836</v>
      </c>
      <c r="P26" t="n">
        <v>-0.0583804808557034</v>
      </c>
      <c r="Q26" t="n">
        <v>-0.136049956083298</v>
      </c>
      <c r="R26" t="n">
        <v>-0.10499607026577</v>
      </c>
      <c r="S26" t="n">
        <v>-0.105607815086842</v>
      </c>
      <c r="T26" t="n">
        <v>-0.0428729392588139</v>
      </c>
      <c r="U26" t="n">
        <v>0.0544315651059151</v>
      </c>
      <c r="V26" t="n">
        <v>-0.00118363497313112</v>
      </c>
      <c r="W26" t="n">
        <v>0.0236107893288136</v>
      </c>
      <c r="X26" t="n">
        <v>0.0428161658346653</v>
      </c>
      <c r="Y26" t="n">
        <v>-0.00300015858374536</v>
      </c>
      <c r="Z26" t="n">
        <v>0.03733966127038</v>
      </c>
      <c r="AA26" t="n">
        <v>0.0971772521734238</v>
      </c>
      <c r="AB26" t="n">
        <v>0.120309323072433</v>
      </c>
      <c r="AC26" t="n">
        <v>0.166460946202278</v>
      </c>
      <c r="AD26" t="n">
        <v>0.327168732881546</v>
      </c>
      <c r="AE26" t="n">
        <v>0.328984498977661</v>
      </c>
      <c r="AF26" t="n">
        <v>0.417570531368256</v>
      </c>
    </row>
    <row r="27">
      <c r="A27" t="s">
        <v>158</v>
      </c>
      <c r="B27" t="s">
        <v>107</v>
      </c>
      <c r="C27" t="s">
        <v>159</v>
      </c>
      <c r="D27" t="s">
        <v>109</v>
      </c>
      <c r="E27" t="s">
        <v>58</v>
      </c>
      <c r="F27"/>
      <c r="G27" t="n">
        <v>0.0411277376115322</v>
      </c>
      <c r="H27" t="n">
        <v>0.0502078086137772</v>
      </c>
      <c r="I27" t="n">
        <v>0.112821370363235</v>
      </c>
      <c r="J27" t="n">
        <v>0.214474812150002</v>
      </c>
      <c r="K27" t="n">
        <v>0.0464088618755341</v>
      </c>
      <c r="L27" t="n">
        <v>0.146043479442596</v>
      </c>
      <c r="M27" t="n">
        <v>0.0998844876885414</v>
      </c>
      <c r="N27" t="n">
        <v>0.119687117636204</v>
      </c>
      <c r="O27" t="n">
        <v>0.0345818884670734</v>
      </c>
      <c r="P27" t="n">
        <v>-0.0235375221818686</v>
      </c>
      <c r="Q27" t="n">
        <v>-0.0826397761702538</v>
      </c>
      <c r="R27" t="n">
        <v>-0.076026163995266</v>
      </c>
      <c r="S27" t="n">
        <v>-0.110003888607025</v>
      </c>
      <c r="T27" t="n">
        <v>-0.0293395258486271</v>
      </c>
      <c r="U27" t="n">
        <v>0.0748693346977234</v>
      </c>
      <c r="V27" t="n">
        <v>0.0284689646214247</v>
      </c>
      <c r="W27" t="n">
        <v>0.0279330555349588</v>
      </c>
      <c r="X27" t="n">
        <v>0.0063549317419529</v>
      </c>
      <c r="Y27" t="n">
        <v>0.023889672011137</v>
      </c>
      <c r="Z27" t="n">
        <v>0.0367440320551395</v>
      </c>
      <c r="AA27" t="n">
        <v>0.098871722817421</v>
      </c>
      <c r="AB27" t="n">
        <v>0.0584375113248825</v>
      </c>
      <c r="AC27" t="n">
        <v>0.0911783054471016</v>
      </c>
      <c r="AD27" t="n">
        <v>0.0930009931325912</v>
      </c>
      <c r="AE27" t="n">
        <v>0.0605451799929142</v>
      </c>
      <c r="AF27" t="n">
        <v>0.120854608714581</v>
      </c>
    </row>
    <row r="28">
      <c r="A28" t="s">
        <v>160</v>
      </c>
      <c r="B28" t="s">
        <v>107</v>
      </c>
      <c r="C28" t="s">
        <v>161</v>
      </c>
      <c r="D28" t="s">
        <v>109</v>
      </c>
      <c r="E28" t="s">
        <v>58</v>
      </c>
      <c r="F28"/>
      <c r="G28" t="n">
        <v>0.030942514538765</v>
      </c>
      <c r="H28" t="n">
        <v>0.0817485824227333</v>
      </c>
      <c r="I28" t="n">
        <v>0.104795150458813</v>
      </c>
      <c r="J28" t="n">
        <v>0.111382037401199</v>
      </c>
      <c r="K28" t="n">
        <v>0.0316221304237843</v>
      </c>
      <c r="L28" t="n">
        <v>0.0673031061887741</v>
      </c>
      <c r="M28" t="n">
        <v>0.032573901116848</v>
      </c>
      <c r="N28" t="n">
        <v>0.0656410604715347</v>
      </c>
      <c r="O28" t="n">
        <v>0.0609031021595001</v>
      </c>
      <c r="P28" t="n">
        <v>0.559559345245361</v>
      </c>
      <c r="Q28" t="n">
        <v>-0.00234629516489804</v>
      </c>
      <c r="R28" t="n">
        <v>0.0302955806255341</v>
      </c>
      <c r="S28" t="n">
        <v>-0.0564263202250004</v>
      </c>
      <c r="T28" t="n">
        <v>0.0655246749520302</v>
      </c>
      <c r="U28" t="n">
        <v>0.0516135767102242</v>
      </c>
      <c r="V28" t="n">
        <v>0.0532140359282494</v>
      </c>
      <c r="W28" t="n">
        <v>0.0214098263531923</v>
      </c>
      <c r="X28" t="n">
        <v>0.0601446703076363</v>
      </c>
      <c r="Y28" t="n">
        <v>0.0278904195874929</v>
      </c>
      <c r="Z28" t="n">
        <v>0.037236250936985</v>
      </c>
      <c r="AA28" t="n">
        <v>0.0249437000602484</v>
      </c>
      <c r="AB28" t="n">
        <v>0.0711577832698822</v>
      </c>
      <c r="AC28" t="n">
        <v>0.0977983921766281</v>
      </c>
      <c r="AD28" t="n">
        <v>0.12808533012867</v>
      </c>
      <c r="AE28" t="n">
        <v>0.0360059924423695</v>
      </c>
      <c r="AF28" t="n">
        <v>0.0434642843902111</v>
      </c>
    </row>
    <row r="29">
      <c r="A29" t="s">
        <v>162</v>
      </c>
      <c r="B29" t="s">
        <v>107</v>
      </c>
      <c r="C29" t="s">
        <v>163</v>
      </c>
      <c r="D29" t="s">
        <v>109</v>
      </c>
      <c r="E29" t="s">
        <v>58</v>
      </c>
      <c r="F29"/>
      <c r="G29" t="n">
        <v>0.0167139042168856</v>
      </c>
      <c r="H29" t="n">
        <v>0.0725857466459274</v>
      </c>
      <c r="I29" t="n">
        <v>0.0672566145658493</v>
      </c>
      <c r="J29" t="n">
        <v>0.120565146207809</v>
      </c>
      <c r="K29" t="n">
        <v>0.0140808736905456</v>
      </c>
      <c r="L29" t="n">
        <v>0.0213164258748293</v>
      </c>
      <c r="M29" t="n">
        <v>-0.04334307461977</v>
      </c>
      <c r="N29" t="n">
        <v>0.0496153235435486</v>
      </c>
      <c r="O29" t="n">
        <v>0.0254431907087564</v>
      </c>
      <c r="P29" t="n">
        <v>-0.381717354059219</v>
      </c>
      <c r="Q29" t="n">
        <v>0.0555754527449608</v>
      </c>
      <c r="R29" t="n">
        <v>0.109138913452625</v>
      </c>
      <c r="S29" t="n">
        <v>-0.0613495409488678</v>
      </c>
      <c r="T29" t="n">
        <v>0.00193069793749601</v>
      </c>
      <c r="U29" t="n">
        <v>-0.019317451864481</v>
      </c>
      <c r="V29" t="n">
        <v>-0.0212419163435698</v>
      </c>
      <c r="W29" t="n">
        <v>0.0385269485414028</v>
      </c>
      <c r="X29" t="n">
        <v>0.0751024559140205</v>
      </c>
      <c r="Y29" t="n">
        <v>0.0283879991620779</v>
      </c>
      <c r="Z29" t="n">
        <v>0.0505882315337658</v>
      </c>
      <c r="AA29" t="n">
        <v>0.032813373953104</v>
      </c>
      <c r="AB29" t="n">
        <v>0.0663061887025833</v>
      </c>
      <c r="AC29" t="n">
        <v>0.0800821408629417</v>
      </c>
      <c r="AD29" t="n">
        <v>0.0620557591319084</v>
      </c>
      <c r="AE29" t="n">
        <v>-0.0100440494716167</v>
      </c>
      <c r="AF29" t="n">
        <v>-0.0160141624510288</v>
      </c>
    </row>
    <row r="30">
      <c r="A30" t="s">
        <v>164</v>
      </c>
      <c r="B30" t="s">
        <v>107</v>
      </c>
      <c r="C30" t="s">
        <v>165</v>
      </c>
      <c r="D30" t="s">
        <v>109</v>
      </c>
      <c r="E30" t="s">
        <v>58</v>
      </c>
      <c r="F30"/>
      <c r="G30" t="n">
        <v>0.131782546639442</v>
      </c>
      <c r="H30" t="n">
        <v>-0.139842569828033</v>
      </c>
      <c r="I30" t="n">
        <v>0.144791096448898</v>
      </c>
      <c r="J30" t="n">
        <v>0.0389247611165047</v>
      </c>
      <c r="K30" t="n">
        <v>-0.100955858826637</v>
      </c>
      <c r="L30" t="n">
        <v>-0.146498188376427</v>
      </c>
      <c r="M30" t="n">
        <v>-0.0100978072732687</v>
      </c>
      <c r="N30" t="n">
        <v>0.220774978399277</v>
      </c>
      <c r="O30" t="n">
        <v>0.195063069462776</v>
      </c>
      <c r="P30" t="n">
        <v>-0.0812828987836838</v>
      </c>
      <c r="Q30" t="n">
        <v>0.534008502960205</v>
      </c>
      <c r="R30" t="n">
        <v>-0.261502116918564</v>
      </c>
      <c r="S30" t="n">
        <v>-0.120528183877468</v>
      </c>
      <c r="T30" t="n">
        <v>0.153929889202118</v>
      </c>
      <c r="U30" t="n">
        <v>-0.093397781252861</v>
      </c>
      <c r="V30" t="n">
        <v>-0.170301914215088</v>
      </c>
      <c r="W30" t="n">
        <v>-0.0832611694931984</v>
      </c>
      <c r="X30" t="n">
        <v>-0.151679009199142</v>
      </c>
      <c r="Y30" t="n">
        <v>-0.199709370732307</v>
      </c>
      <c r="Z30" t="n">
        <v>0</v>
      </c>
      <c r="AA30" t="n">
        <v>0.0904518812894821</v>
      </c>
      <c r="AB30" t="n">
        <v>-0.0163095351308584</v>
      </c>
      <c r="AC30" t="n">
        <v>-0.0373322330415249</v>
      </c>
      <c r="AD30" t="n">
        <v>-0.126356706023216</v>
      </c>
      <c r="AE30" t="n">
        <v>0.0518650412559509</v>
      </c>
      <c r="AF30" t="n">
        <v>0.0411100387573242</v>
      </c>
    </row>
    <row r="31">
      <c r="A31" t="s">
        <v>166</v>
      </c>
      <c r="B31" t="s">
        <v>107</v>
      </c>
      <c r="C31" t="s">
        <v>167</v>
      </c>
      <c r="D31" t="s">
        <v>109</v>
      </c>
      <c r="E31" t="s">
        <v>58</v>
      </c>
      <c r="F31"/>
      <c r="G31" t="n">
        <v>0.0487729981541634</v>
      </c>
      <c r="H31" t="n">
        <v>0.106262162327766</v>
      </c>
      <c r="I31" t="n">
        <v>0.413982510566711</v>
      </c>
      <c r="J31" t="n">
        <v>-0.00922996364533901</v>
      </c>
      <c r="K31" t="n">
        <v>-0.171256840229034</v>
      </c>
      <c r="L31" t="n">
        <v>0.151034936308861</v>
      </c>
      <c r="M31" t="n">
        <v>0.224162518978119</v>
      </c>
      <c r="N31" t="n">
        <v>-0.0401313342154026</v>
      </c>
      <c r="O31" t="n">
        <v>-0.186359137296677</v>
      </c>
      <c r="P31" t="n">
        <v>-0.203006848692894</v>
      </c>
      <c r="Q31" t="n">
        <v>0.0264835022389889</v>
      </c>
      <c r="R31" t="n">
        <v>-0.0883739292621613</v>
      </c>
      <c r="S31" t="n">
        <v>-0.181463181972504</v>
      </c>
      <c r="T31" t="n">
        <v>-0.0166614707559347</v>
      </c>
      <c r="U31" t="n">
        <v>-0.00345298438332975</v>
      </c>
      <c r="V31" t="n">
        <v>-0.00944163370877504</v>
      </c>
      <c r="W31" t="n">
        <v>-0.036579754203558</v>
      </c>
      <c r="X31" t="n">
        <v>-0.017207644879818</v>
      </c>
      <c r="Y31" t="n">
        <v>0.00750628020614386</v>
      </c>
      <c r="Z31" t="n">
        <v>-0.0254856254905462</v>
      </c>
      <c r="AA31" t="n">
        <v>0.0493677631020546</v>
      </c>
      <c r="AB31" t="n">
        <v>-0.0148928798735142</v>
      </c>
      <c r="AC31" t="n">
        <v>0.49003079533577</v>
      </c>
      <c r="AD31" t="n">
        <v>0.620293974876404</v>
      </c>
      <c r="AE31" t="n">
        <v>-0.0126901064068079</v>
      </c>
      <c r="AF31" t="n">
        <v>0.0358535833656788</v>
      </c>
    </row>
    <row r="32">
      <c r="A32" t="s">
        <v>168</v>
      </c>
      <c r="B32" t="s">
        <v>107</v>
      </c>
      <c r="C32" t="s">
        <v>169</v>
      </c>
      <c r="D32" t="s">
        <v>109</v>
      </c>
      <c r="E32" t="s">
        <v>58</v>
      </c>
      <c r="F32"/>
      <c r="G32" t="n">
        <v>0.046141479164362</v>
      </c>
      <c r="H32" t="n">
        <v>0.0507545322179794</v>
      </c>
      <c r="I32" t="n">
        <v>0.0184981115162373</v>
      </c>
      <c r="J32" t="n">
        <v>0.0419533215463161</v>
      </c>
      <c r="K32" t="n">
        <v>0.00913223624229431</v>
      </c>
      <c r="L32" t="n">
        <v>-0.0080128638073802</v>
      </c>
      <c r="M32" t="n">
        <v>0.0210026055574417</v>
      </c>
      <c r="N32" t="n">
        <v>0.0449737422168255</v>
      </c>
      <c r="O32" t="n">
        <v>0.0772279053926468</v>
      </c>
      <c r="P32" t="n">
        <v>2.42991518974304</v>
      </c>
      <c r="Q32" t="n">
        <v>-0.141241833567619</v>
      </c>
      <c r="R32" t="n">
        <v>-0.263594150543213</v>
      </c>
      <c r="S32" t="n">
        <v>-0.0248564928770065</v>
      </c>
      <c r="T32" t="n">
        <v>0.208349406719208</v>
      </c>
      <c r="U32" t="n">
        <v>0.158866494894028</v>
      </c>
      <c r="V32" t="n">
        <v>0.229058161377907</v>
      </c>
      <c r="W32" t="n">
        <v>-0.181690841913223</v>
      </c>
      <c r="X32" t="n">
        <v>-0.0909703969955444</v>
      </c>
      <c r="Y32" t="n">
        <v>-0.08987957239151</v>
      </c>
      <c r="Z32" t="n">
        <v>-0.0269754733890295</v>
      </c>
      <c r="AA32" t="n">
        <v>-0.0296792574226856</v>
      </c>
      <c r="AB32" t="n">
        <v>0.0595382489264011</v>
      </c>
      <c r="AC32" t="n">
        <v>0.0339147858321667</v>
      </c>
      <c r="AD32" t="n">
        <v>0.0917652472853661</v>
      </c>
      <c r="AE32" t="n">
        <v>0.0369927883148193</v>
      </c>
      <c r="AF32" t="n">
        <v>-0.00299140089191496</v>
      </c>
    </row>
    <row r="33">
      <c r="A33" t="s">
        <v>170</v>
      </c>
      <c r="B33" t="s">
        <v>107</v>
      </c>
      <c r="C33" t="s">
        <v>171</v>
      </c>
      <c r="D33" t="s">
        <v>109</v>
      </c>
      <c r="E33" t="s">
        <v>58</v>
      </c>
      <c r="F33"/>
      <c r="G33" t="n">
        <v>0.0588971190154552</v>
      </c>
      <c r="H33" t="n">
        <v>0.0842617079615593</v>
      </c>
      <c r="I33" t="n">
        <v>-0.0412446931004524</v>
      </c>
      <c r="J33" t="n">
        <v>-0.0184496697038412</v>
      </c>
      <c r="K33" t="n">
        <v>-0.0769417211413383</v>
      </c>
      <c r="L33" t="n">
        <v>0.159292578697205</v>
      </c>
      <c r="M33" t="n">
        <v>0.0919043943285942</v>
      </c>
      <c r="N33" t="n">
        <v>0.0179091691970825</v>
      </c>
      <c r="O33" t="n">
        <v>-0.0267449766397476</v>
      </c>
      <c r="P33" t="n">
        <v>0.0325803346931934</v>
      </c>
      <c r="Q33" t="n">
        <v>-0.0208567157387733</v>
      </c>
      <c r="R33" t="n">
        <v>-0.0238458644598722</v>
      </c>
      <c r="S33" t="n">
        <v>-0.0351340174674988</v>
      </c>
      <c r="T33" t="n">
        <v>0.0148799968883395</v>
      </c>
      <c r="U33" t="n">
        <v>-0.0160834956914186</v>
      </c>
      <c r="V33" t="n">
        <v>0.0552544817328453</v>
      </c>
      <c r="W33" t="n">
        <v>0.266291946172714</v>
      </c>
      <c r="X33" t="n">
        <v>-0.120263241231441</v>
      </c>
      <c r="Y33" t="n">
        <v>-0.0724660158157349</v>
      </c>
      <c r="Z33" t="n">
        <v>-0.0127070248126984</v>
      </c>
      <c r="AA33" t="n">
        <v>0.0257670730352402</v>
      </c>
      <c r="AB33" t="n">
        <v>0.0956896021962166</v>
      </c>
      <c r="AC33" t="n">
        <v>0.0629960671067238</v>
      </c>
      <c r="AD33" t="n">
        <v>0.031610295176506</v>
      </c>
      <c r="AE33" t="n">
        <v>-0.0485175214707851</v>
      </c>
      <c r="AF33" t="n">
        <v>0.094082847237587</v>
      </c>
    </row>
    <row r="34">
      <c r="A34" t="s">
        <v>172</v>
      </c>
      <c r="B34" t="s">
        <v>107</v>
      </c>
      <c r="C34" t="s">
        <v>173</v>
      </c>
      <c r="D34" t="s">
        <v>109</v>
      </c>
      <c r="E34" t="s">
        <v>58</v>
      </c>
      <c r="F34"/>
      <c r="G34" t="n">
        <v>0.0634331107139587</v>
      </c>
      <c r="H34" t="n">
        <v>0.0480906628072262</v>
      </c>
      <c r="I34" t="n">
        <v>0.119213744997978</v>
      </c>
      <c r="J34" t="n">
        <v>0.139583513140678</v>
      </c>
      <c r="K34" t="n">
        <v>0.0918885618448257</v>
      </c>
      <c r="L34" t="n">
        <v>0.318471074104309</v>
      </c>
      <c r="M34" t="n">
        <v>0.174982741475105</v>
      </c>
      <c r="N34" t="n">
        <v>0.129937037825584</v>
      </c>
      <c r="O34" t="n">
        <v>0.101441644132137</v>
      </c>
      <c r="P34" t="n">
        <v>0.0184689816087484</v>
      </c>
      <c r="Q34" t="n">
        <v>-0.0970901995897293</v>
      </c>
      <c r="R34" t="n">
        <v>-0.085923358798027</v>
      </c>
      <c r="S34" t="n">
        <v>-0.0796807482838631</v>
      </c>
      <c r="T34" t="n">
        <v>-0.0486688800156116</v>
      </c>
      <c r="U34" t="n">
        <v>-0.0757195875048637</v>
      </c>
      <c r="V34" t="n">
        <v>-0.0130299432203174</v>
      </c>
      <c r="W34" t="n">
        <v>-0.0101073496043682</v>
      </c>
      <c r="X34" t="n">
        <v>-0.0576151981949806</v>
      </c>
      <c r="Y34" t="n">
        <v>-0.0462440960109234</v>
      </c>
      <c r="Z34" t="n">
        <v>-0.0197039823979139</v>
      </c>
      <c r="AA34" t="n">
        <v>-0.012877625413239</v>
      </c>
      <c r="AB34" t="n">
        <v>0.0249739773571491</v>
      </c>
      <c r="AC34" t="n">
        <v>0.047069888561964</v>
      </c>
      <c r="AD34" t="n">
        <v>0.0434126406908035</v>
      </c>
      <c r="AE34" t="n">
        <v>0.102342173457146</v>
      </c>
      <c r="AF34" t="n">
        <v>0.0634154006838799</v>
      </c>
    </row>
    <row r="35">
      <c r="A35" t="s">
        <v>174</v>
      </c>
      <c r="B35" t="s">
        <v>107</v>
      </c>
      <c r="C35" t="s">
        <v>175</v>
      </c>
      <c r="D35" t="s">
        <v>109</v>
      </c>
      <c r="E35" t="s">
        <v>58</v>
      </c>
      <c r="F35"/>
      <c r="G35" t="n">
        <v>-0.081373929977417</v>
      </c>
      <c r="H35" t="n">
        <v>-1.62391340732574</v>
      </c>
      <c r="I35" t="n">
        <v>-1.00227308273315</v>
      </c>
      <c r="J35" t="n">
        <v>0.372806966304779</v>
      </c>
      <c r="K35" t="n">
        <v>-0.834460020065308</v>
      </c>
      <c r="L35" t="n">
        <v>-0.0740876644849777</v>
      </c>
      <c r="M35" t="n">
        <v>-0.583565354347229</v>
      </c>
      <c r="N35" t="n">
        <v>-0.0200297962874174</v>
      </c>
      <c r="O35" t="n">
        <v>0.0332315787672997</v>
      </c>
      <c r="P35" t="n">
        <v>-0.205609768629074</v>
      </c>
      <c r="Q35" t="n">
        <v>-0.724084377288818</v>
      </c>
      <c r="R35" t="n">
        <v>0.161507219076157</v>
      </c>
      <c r="S35" t="n">
        <v>-0.220320329070091</v>
      </c>
      <c r="T35" t="n">
        <v>-0.389689654111862</v>
      </c>
      <c r="U35" t="n">
        <v>-1.66211426258087</v>
      </c>
      <c r="V35" t="n">
        <v>-0.52873158454895</v>
      </c>
      <c r="W35" t="n">
        <v>-0.368020385503769</v>
      </c>
      <c r="X35" t="n">
        <v>-0.399938225746155</v>
      </c>
      <c r="Y35" t="n">
        <v>-0.316700607538223</v>
      </c>
      <c r="Z35" t="n">
        <v>0.469930320978165</v>
      </c>
      <c r="AA35" t="n">
        <v>0.847779214382172</v>
      </c>
      <c r="AB35" t="n">
        <v>-0.365981996059418</v>
      </c>
      <c r="AC35" t="n">
        <v>0.0252357851713896</v>
      </c>
      <c r="AD35" t="n">
        <v>-0.0576068833470345</v>
      </c>
      <c r="AE35" t="n">
        <v>-0.364684909582138</v>
      </c>
      <c r="AF35" t="n">
        <v>-0.662871658802032</v>
      </c>
    </row>
    <row r="36">
      <c r="A36" t="s">
        <v>176</v>
      </c>
      <c r="B36" t="s">
        <v>107</v>
      </c>
      <c r="C36" t="s">
        <v>177</v>
      </c>
      <c r="D36" t="s">
        <v>109</v>
      </c>
      <c r="E36" t="s">
        <v>58</v>
      </c>
      <c r="F36"/>
      <c r="G36" t="n">
        <v>0.131508722901344</v>
      </c>
      <c r="H36" t="n">
        <v>0.133250415325165</v>
      </c>
      <c r="I36" t="n">
        <v>-0.00411836756393313</v>
      </c>
      <c r="J36" t="n">
        <v>0.160296738147736</v>
      </c>
      <c r="K36" t="n">
        <v>0.254739373922348</v>
      </c>
      <c r="L36" t="n">
        <v>0.523362100124359</v>
      </c>
      <c r="M36" t="n">
        <v>0.360639333724976</v>
      </c>
      <c r="N36" t="n">
        <v>0.149733975529671</v>
      </c>
      <c r="O36" t="n">
        <v>-0.0536308959126472</v>
      </c>
      <c r="P36" t="n">
        <v>-0.573464870452881</v>
      </c>
      <c r="Q36" t="n">
        <v>-0.24147655069828</v>
      </c>
      <c r="R36" t="n">
        <v>0.143202677369118</v>
      </c>
      <c r="S36" t="n">
        <v>-0.175406649708748</v>
      </c>
      <c r="T36" t="n">
        <v>-0.11612106859684</v>
      </c>
      <c r="U36" t="n">
        <v>0.100763291120529</v>
      </c>
      <c r="V36" t="n">
        <v>-0.110146448016167</v>
      </c>
      <c r="W36" t="n">
        <v>0.277708530426025</v>
      </c>
      <c r="X36" t="n">
        <v>0.01817880384624</v>
      </c>
      <c r="Y36" t="n">
        <v>0.163686782121658</v>
      </c>
      <c r="Z36" t="n">
        <v>0.29652264714241</v>
      </c>
      <c r="AA36" t="n">
        <v>0.23360487818718</v>
      </c>
      <c r="AB36" t="n">
        <v>0.333807468414307</v>
      </c>
      <c r="AC36" t="n">
        <v>0.107955351471901</v>
      </c>
      <c r="AD36" t="n">
        <v>0.0231617856770754</v>
      </c>
      <c r="AE36" t="n">
        <v>0.108829654753208</v>
      </c>
      <c r="AF36" t="n">
        <v>0.0197414830327034</v>
      </c>
    </row>
    <row r="37">
      <c r="A37" t="s">
        <v>178</v>
      </c>
      <c r="B37" t="s">
        <v>107</v>
      </c>
      <c r="C37" t="s">
        <v>179</v>
      </c>
      <c r="D37" t="s">
        <v>109</v>
      </c>
      <c r="E37" t="s">
        <v>58</v>
      </c>
      <c r="F37"/>
      <c r="G37" t="n">
        <v>4.14295673370361</v>
      </c>
      <c r="H37" t="n">
        <v>0.617603182792664</v>
      </c>
      <c r="I37" t="n">
        <v>2.70081162452698</v>
      </c>
      <c r="J37" t="n">
        <v>1.15840792655945</v>
      </c>
      <c r="K37" t="n">
        <v>1.48490130901337</v>
      </c>
      <c r="L37" t="n">
        <v>3.4328441619873</v>
      </c>
      <c r="M37" t="n">
        <v>1.19166231155396</v>
      </c>
      <c r="N37" t="n">
        <v>1.42656457424164</v>
      </c>
      <c r="O37" t="n">
        <v>2.6640419960022</v>
      </c>
      <c r="P37" t="n">
        <v>1.8200888633728</v>
      </c>
      <c r="Q37" t="n">
        <v>-0.130275294184685</v>
      </c>
      <c r="R37" t="n">
        <v>-0.930571258068085</v>
      </c>
      <c r="S37" t="n">
        <v>0.209588468074799</v>
      </c>
      <c r="T37" t="n">
        <v>2.3546929359436</v>
      </c>
      <c r="U37" t="n">
        <v>-7.63140630722046</v>
      </c>
      <c r="V37" t="n">
        <v>2.73046088218689</v>
      </c>
      <c r="W37" t="n">
        <v>-0.378740131855011</v>
      </c>
      <c r="X37" t="n">
        <v>-0.435395300388336</v>
      </c>
      <c r="Y37" t="n">
        <v>0.654963195323944</v>
      </c>
      <c r="Z37" t="n">
        <v>1.31674468517303</v>
      </c>
      <c r="AA37" t="n">
        <v>4.09097480773926</v>
      </c>
      <c r="AB37" t="n">
        <v>-0.272642523050308</v>
      </c>
      <c r="AC37" t="n">
        <v>0.802076697349548</v>
      </c>
      <c r="AD37" t="n">
        <v>-1.38231432437897</v>
      </c>
      <c r="AE37" t="n">
        <v>0.165920183062553</v>
      </c>
      <c r="AF37" t="n">
        <v>0.253511935472488</v>
      </c>
    </row>
    <row r="38">
      <c r="A38" t="s">
        <v>180</v>
      </c>
      <c r="B38" t="s">
        <v>107</v>
      </c>
      <c r="C38" t="s">
        <v>181</v>
      </c>
      <c r="D38" t="s">
        <v>109</v>
      </c>
      <c r="E38" t="s">
        <v>58</v>
      </c>
      <c r="F38"/>
      <c r="G38" t="n">
        <v>0.745905816555023</v>
      </c>
      <c r="H38" t="n">
        <v>0.622747480869293</v>
      </c>
      <c r="I38" t="n">
        <v>0.73729681968689</v>
      </c>
      <c r="J38" t="n">
        <v>2.70068502426147</v>
      </c>
      <c r="K38" t="n">
        <v>-0.486489564180374</v>
      </c>
      <c r="L38" t="n">
        <v>0.691987931728363</v>
      </c>
      <c r="M38" t="n">
        <v>0.154039233922958</v>
      </c>
      <c r="N38" t="n">
        <v>0.27194157242775</v>
      </c>
      <c r="O38" t="n">
        <v>0.00280357920564711</v>
      </c>
      <c r="P38" t="n">
        <v>-0.1060980707407</v>
      </c>
      <c r="Q38" t="n">
        <v>-0.526878714561462</v>
      </c>
      <c r="R38" t="n">
        <v>-0.372070223093033</v>
      </c>
      <c r="S38" t="n">
        <v>-0.632786393165588</v>
      </c>
      <c r="T38" t="n">
        <v>-0.193357899785042</v>
      </c>
      <c r="U38" t="n">
        <v>-0.260409593582153</v>
      </c>
      <c r="V38" t="n">
        <v>-0.354873597621918</v>
      </c>
      <c r="W38" t="n">
        <v>-0.0174500122666359</v>
      </c>
      <c r="X38" t="n">
        <v>0.0986322164535522</v>
      </c>
      <c r="Y38" t="n">
        <v>0.0369281843304634</v>
      </c>
      <c r="Z38" t="n">
        <v>0.096022754907608</v>
      </c>
      <c r="AA38" t="n">
        <v>0.0304163601249456</v>
      </c>
      <c r="AB38" t="n">
        <v>0.076347604393959</v>
      </c>
      <c r="AC38" t="n">
        <v>0.356607645750046</v>
      </c>
      <c r="AD38" t="n">
        <v>0.208842143416405</v>
      </c>
      <c r="AE38" t="n">
        <v>-0.133349135518074</v>
      </c>
      <c r="AF38" t="n">
        <v>-0.244001910090446</v>
      </c>
    </row>
    <row r="39">
      <c r="A39" t="s">
        <v>182</v>
      </c>
      <c r="B39" t="s">
        <v>107</v>
      </c>
      <c r="C39" t="s">
        <v>183</v>
      </c>
      <c r="D39" t="s">
        <v>109</v>
      </c>
      <c r="E39" t="s">
        <v>58</v>
      </c>
      <c r="F39"/>
      <c r="G39" t="n">
        <v>0.444438248872757</v>
      </c>
      <c r="H39" t="n">
        <v>0.321545839309692</v>
      </c>
      <c r="I39" t="n">
        <v>0.384515285491943</v>
      </c>
      <c r="J39" t="n">
        <v>0.312216848134995</v>
      </c>
      <c r="K39" t="n">
        <v>0.187663272023201</v>
      </c>
      <c r="L39" t="n">
        <v>0.098287932574749</v>
      </c>
      <c r="M39" t="n">
        <v>0.0313312374055386</v>
      </c>
      <c r="N39" t="n">
        <v>-0.0357577353715897</v>
      </c>
      <c r="O39" t="n">
        <v>-0.0080654677003622</v>
      </c>
      <c r="P39" t="n">
        <v>-0.161861374974251</v>
      </c>
      <c r="Q39" t="n">
        <v>-0.174832165241241</v>
      </c>
      <c r="R39" t="n">
        <v>-0.133582040667534</v>
      </c>
      <c r="S39" t="n">
        <v>-0.0671703740954399</v>
      </c>
      <c r="T39" t="n">
        <v>-0.0438076257705688</v>
      </c>
      <c r="U39" t="n">
        <v>-0.142669141292572</v>
      </c>
      <c r="V39" t="n">
        <v>-0.0408739633858204</v>
      </c>
      <c r="W39" t="n">
        <v>-0.107070744037628</v>
      </c>
      <c r="X39" t="n">
        <v>-0.0231578107923269</v>
      </c>
      <c r="Y39" t="n">
        <v>-0.0968874841928482</v>
      </c>
      <c r="Z39" t="n">
        <v>-0.0156589560210705</v>
      </c>
      <c r="AA39" t="n">
        <v>-0.0809629708528519</v>
      </c>
      <c r="AB39" t="n">
        <v>0.00268490333110094</v>
      </c>
      <c r="AC39" t="n">
        <v>-0.0521244704723358</v>
      </c>
      <c r="AD39" t="n">
        <v>-0.0412256270647049</v>
      </c>
      <c r="AE39" t="n">
        <v>0.0505662113428116</v>
      </c>
      <c r="AF39" t="n">
        <v>0.0102338744327426</v>
      </c>
    </row>
    <row r="40">
      <c r="A40" t="s">
        <v>184</v>
      </c>
      <c r="B40" t="s">
        <v>107</v>
      </c>
      <c r="C40" t="s">
        <v>185</v>
      </c>
      <c r="D40" t="s">
        <v>109</v>
      </c>
      <c r="E40" t="s">
        <v>58</v>
      </c>
      <c r="F40"/>
      <c r="G40" t="n">
        <v>0.0215590205043554</v>
      </c>
      <c r="H40" t="n">
        <v>0.019516920670867</v>
      </c>
      <c r="I40" t="n">
        <v>0.0125880995765328</v>
      </c>
      <c r="J40" t="n">
        <v>0.0231087673455477</v>
      </c>
      <c r="K40" t="n">
        <v>0.0142079629004002</v>
      </c>
      <c r="L40" t="n">
        <v>0.0413551852107048</v>
      </c>
      <c r="M40" t="n">
        <v>0.041566725820303</v>
      </c>
      <c r="N40" t="n">
        <v>0.0771123245358467</v>
      </c>
      <c r="O40" t="n">
        <v>0.0480845309793949</v>
      </c>
      <c r="P40" t="n">
        <v>0.0217081531882286</v>
      </c>
      <c r="Q40" t="n">
        <v>0.0282965805381536</v>
      </c>
      <c r="R40" t="n">
        <v>0.0388627387583256</v>
      </c>
      <c r="S40" t="n">
        <v>0.0370188094675541</v>
      </c>
      <c r="T40" t="n">
        <v>-0.0229882560670376</v>
      </c>
      <c r="U40" t="n">
        <v>0.077667236328125</v>
      </c>
      <c r="V40" t="n">
        <v>-0.00523830112069845</v>
      </c>
      <c r="W40" t="n">
        <v>-0.00640587974339724</v>
      </c>
      <c r="X40" t="n">
        <v>-0.0217639971524477</v>
      </c>
      <c r="Y40" t="n">
        <v>-0.0011174586834386</v>
      </c>
      <c r="Z40" t="n">
        <v>0.0451003201305866</v>
      </c>
      <c r="AA40" t="n">
        <v>-0.00675832480192184</v>
      </c>
      <c r="AB40" t="n">
        <v>0.00725082773715258</v>
      </c>
      <c r="AC40" t="n">
        <v>0.00953269191086292</v>
      </c>
      <c r="AD40" t="n">
        <v>0.0316377840936184</v>
      </c>
      <c r="AE40" t="n">
        <v>0.0356961488723755</v>
      </c>
      <c r="AF40" t="n">
        <v>0.0169157553464174</v>
      </c>
    </row>
    <row r="41">
      <c r="A41" t="s">
        <v>186</v>
      </c>
      <c r="B41" t="s">
        <v>107</v>
      </c>
      <c r="C41" t="s">
        <v>187</v>
      </c>
      <c r="D41" t="s">
        <v>109</v>
      </c>
      <c r="E41" t="s">
        <v>58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107</v>
      </c>
      <c r="C42" t="s">
        <v>189</v>
      </c>
      <c r="D42" t="s">
        <v>109</v>
      </c>
      <c r="E42" t="s">
        <v>58</v>
      </c>
      <c r="F42"/>
      <c r="G42" t="n">
        <v>0.0935652554035187</v>
      </c>
      <c r="H42" t="n">
        <v>0.161267161369324</v>
      </c>
      <c r="I42" t="n">
        <v>0.12854328751564</v>
      </c>
      <c r="J42" t="n">
        <v>0.0561985298991203</v>
      </c>
      <c r="K42" t="n">
        <v>0.0352760776877403</v>
      </c>
      <c r="L42" t="n">
        <v>0.124442242085934</v>
      </c>
      <c r="M42" t="n">
        <v>0.092955581843853</v>
      </c>
      <c r="N42" t="n">
        <v>0.123826637864113</v>
      </c>
      <c r="O42" t="n">
        <v>0.0718188211321831</v>
      </c>
      <c r="P42" t="n">
        <v>-0.00236720289103687</v>
      </c>
      <c r="Q42" t="n">
        <v>-0.0984383597970009</v>
      </c>
      <c r="R42" t="n">
        <v>-0.0777078345417976</v>
      </c>
      <c r="S42" t="n">
        <v>-0.0380216240882874</v>
      </c>
      <c r="T42" t="n">
        <v>0.0723968520760536</v>
      </c>
      <c r="U42" t="n">
        <v>0.126113668084145</v>
      </c>
      <c r="V42" t="n">
        <v>0.0878061950206757</v>
      </c>
      <c r="W42" t="n">
        <v>0.0386648662388325</v>
      </c>
      <c r="X42" t="n">
        <v>0.00308711966499686</v>
      </c>
      <c r="Y42" t="n">
        <v>-0.00951379258185625</v>
      </c>
      <c r="Z42" t="n">
        <v>0.0693347081542015</v>
      </c>
      <c r="AA42" t="n">
        <v>0.0729522556066513</v>
      </c>
      <c r="AB42" t="n">
        <v>0.0681152939796448</v>
      </c>
      <c r="AC42" t="n">
        <v>0.0216072648763657</v>
      </c>
      <c r="AD42" t="n">
        <v>0.0768894925713539</v>
      </c>
      <c r="AE42" t="n">
        <v>0.0883392617106438</v>
      </c>
      <c r="AF42" t="n">
        <v>-0.0282538123428822</v>
      </c>
    </row>
    <row r="43">
      <c r="A43" t="s">
        <v>190</v>
      </c>
      <c r="B43" t="s">
        <v>107</v>
      </c>
      <c r="C43" t="s">
        <v>191</v>
      </c>
      <c r="D43" t="s">
        <v>109</v>
      </c>
      <c r="E43" t="s">
        <v>58</v>
      </c>
      <c r="F43"/>
      <c r="G43" t="n">
        <v>0.301151365041733</v>
      </c>
      <c r="H43" t="n">
        <v>0.187939375638962</v>
      </c>
      <c r="I43" t="n">
        <v>0.195143938064575</v>
      </c>
      <c r="J43" t="n">
        <v>0.113045938313007</v>
      </c>
      <c r="K43" t="n">
        <v>-0.090144969522953</v>
      </c>
      <c r="L43" t="n">
        <v>0.146085873246193</v>
      </c>
      <c r="M43" t="n">
        <v>0.157041549682617</v>
      </c>
      <c r="N43" t="n">
        <v>0.103993751108646</v>
      </c>
      <c r="O43" t="n">
        <v>0.115179628133774</v>
      </c>
      <c r="P43" t="n">
        <v>0.0199054386466742</v>
      </c>
      <c r="Q43" t="n">
        <v>-0.125219464302063</v>
      </c>
      <c r="R43" t="n">
        <v>-0.0143339596688747</v>
      </c>
      <c r="S43" t="n">
        <v>-0.0139654399827123</v>
      </c>
      <c r="T43" t="n">
        <v>0.124872721731663</v>
      </c>
      <c r="U43" t="n">
        <v>0.223303452134132</v>
      </c>
      <c r="V43" t="n">
        <v>0.0199715066701174</v>
      </c>
      <c r="W43" t="n">
        <v>0.115623824298382</v>
      </c>
      <c r="X43" t="n">
        <v>0.142948135733604</v>
      </c>
      <c r="Y43" t="n">
        <v>0.0481569282710552</v>
      </c>
      <c r="Z43" t="n">
        <v>0.0587085448205471</v>
      </c>
      <c r="AA43" t="n">
        <v>-0.407438904047012</v>
      </c>
      <c r="AB43" t="n">
        <v>0.0224815178662539</v>
      </c>
      <c r="AC43" t="n">
        <v>0.0073345135897398</v>
      </c>
      <c r="AD43" t="n">
        <v>0.0872112736105919</v>
      </c>
      <c r="AE43" t="n">
        <v>0.185519605875015</v>
      </c>
      <c r="AF43" t="n">
        <v>-0.137246698141098</v>
      </c>
    </row>
    <row r="44">
      <c r="A44" t="s">
        <v>192</v>
      </c>
      <c r="B44" t="s">
        <v>107</v>
      </c>
      <c r="C44" t="s">
        <v>193</v>
      </c>
      <c r="D44" t="s">
        <v>109</v>
      </c>
      <c r="E44" t="s">
        <v>58</v>
      </c>
      <c r="F44"/>
      <c r="G44" t="n">
        <v>0.112226709723473</v>
      </c>
      <c r="H44" t="n">
        <v>0.0787041708827019</v>
      </c>
      <c r="I44" t="n">
        <v>0.139978662133217</v>
      </c>
      <c r="J44" t="n">
        <v>0.148233637213707</v>
      </c>
      <c r="K44" t="n">
        <v>0.0745049715042114</v>
      </c>
      <c r="L44" t="n">
        <v>0.132958546280861</v>
      </c>
      <c r="M44" t="n">
        <v>0.0806392431259155</v>
      </c>
      <c r="N44" t="n">
        <v>0.0424831174314022</v>
      </c>
      <c r="O44" t="n">
        <v>0.0266114752739668</v>
      </c>
      <c r="P44" t="n">
        <v>0.0282878894358873</v>
      </c>
      <c r="Q44" t="n">
        <v>-0.0536659918725491</v>
      </c>
      <c r="R44" t="n">
        <v>-0.0337204821407795</v>
      </c>
      <c r="S44" t="n">
        <v>-0.00961937941610813</v>
      </c>
      <c r="T44" t="n">
        <v>0.0332082435488701</v>
      </c>
      <c r="U44" t="n">
        <v>0.0247332882136106</v>
      </c>
      <c r="V44" t="n">
        <v>0.0180555041879416</v>
      </c>
      <c r="W44" t="n">
        <v>0.0447122380137444</v>
      </c>
      <c r="X44" t="n">
        <v>0.0351593494415283</v>
      </c>
      <c r="Y44" t="n">
        <v>-0.016664907336235</v>
      </c>
      <c r="Z44" t="n">
        <v>0.0563833341002464</v>
      </c>
      <c r="AA44" t="n">
        <v>0.0204870291054249</v>
      </c>
      <c r="AB44" t="n">
        <v>0.0463636517524719</v>
      </c>
      <c r="AC44" t="n">
        <v>0.0567900612950325</v>
      </c>
      <c r="AD44" t="n">
        <v>0.068648599088192</v>
      </c>
      <c r="AE44" t="n">
        <v>0.0834073647856712</v>
      </c>
      <c r="AF44" t="n">
        <v>-0.0223883409053087</v>
      </c>
    </row>
    <row r="45">
      <c r="A45" t="s">
        <v>194</v>
      </c>
      <c r="B45" t="s">
        <v>107</v>
      </c>
      <c r="C45" t="s">
        <v>195</v>
      </c>
      <c r="D45" t="s">
        <v>109</v>
      </c>
      <c r="E45" t="s">
        <v>58</v>
      </c>
      <c r="F45"/>
      <c r="G45" t="n">
        <v>0.126986637711525</v>
      </c>
      <c r="H45" t="n">
        <v>0.0854774489998817</v>
      </c>
      <c r="I45" t="n">
        <v>0.158712580800056</v>
      </c>
      <c r="J45" t="n">
        <v>0.168162435293198</v>
      </c>
      <c r="K45" t="n">
        <v>0.075304739177227</v>
      </c>
      <c r="L45" t="n">
        <v>0.148591920733452</v>
      </c>
      <c r="M45" t="n">
        <v>0.0848260521888733</v>
      </c>
      <c r="N45" t="n">
        <v>0.0411597043275833</v>
      </c>
      <c r="O45" t="n">
        <v>0.020658191293478</v>
      </c>
      <c r="P45" t="n">
        <v>0.0249958392232656</v>
      </c>
      <c r="Q45" t="n">
        <v>-0.0725114420056343</v>
      </c>
      <c r="R45" t="n">
        <v>-0.0447178073227406</v>
      </c>
      <c r="S45" t="n">
        <v>-0.0145901665091515</v>
      </c>
      <c r="T45" t="n">
        <v>0.0374449677765369</v>
      </c>
      <c r="U45" t="n">
        <v>0.0233597122132778</v>
      </c>
      <c r="V45" t="n">
        <v>0.0147665562108159</v>
      </c>
      <c r="W45" t="n">
        <v>0.0401554703712463</v>
      </c>
      <c r="X45" t="n">
        <v>0.035719558596611</v>
      </c>
      <c r="Y45" t="n">
        <v>-0.0161466058343649</v>
      </c>
      <c r="Z45" t="n">
        <v>0.0575057119131088</v>
      </c>
      <c r="AA45" t="n">
        <v>0.0200644452124834</v>
      </c>
      <c r="AB45" t="n">
        <v>0.0458974875509739</v>
      </c>
      <c r="AC45" t="n">
        <v>0.054974690079689</v>
      </c>
      <c r="AD45" t="n">
        <v>0.0692792013287544</v>
      </c>
      <c r="AE45" t="n">
        <v>0.0969030112028122</v>
      </c>
      <c r="AF45" t="n">
        <v>-0.0267758388072252</v>
      </c>
    </row>
    <row r="46">
      <c r="A46" t="s">
        <v>196</v>
      </c>
      <c r="B46" t="s">
        <v>107</v>
      </c>
      <c r="C46" t="s">
        <v>197</v>
      </c>
      <c r="D46" t="s">
        <v>109</v>
      </c>
      <c r="E46" t="s">
        <v>58</v>
      </c>
      <c r="F46"/>
      <c r="G46" t="n">
        <v>0.5587317943573</v>
      </c>
      <c r="H46" t="n">
        <v>0.145650744438171</v>
      </c>
      <c r="I46" t="n">
        <v>0.225722163915634</v>
      </c>
      <c r="J46" t="n">
        <v>0.244152098894119</v>
      </c>
      <c r="K46" t="n">
        <v>-0.328833818435669</v>
      </c>
      <c r="L46" t="n">
        <v>0.129440471529961</v>
      </c>
      <c r="M46" t="n">
        <v>0.270137876272202</v>
      </c>
      <c r="N46" t="n">
        <v>0.0282718222588301</v>
      </c>
      <c r="O46" t="n">
        <v>0.122906200587749</v>
      </c>
      <c r="P46" t="n">
        <v>0.0242956690490246</v>
      </c>
      <c r="Q46" t="n">
        <v>-0.209578707814217</v>
      </c>
      <c r="R46" t="n">
        <v>0.096177950501442</v>
      </c>
      <c r="S46" t="n">
        <v>0.0411552451550961</v>
      </c>
      <c r="T46" t="n">
        <v>0.261202394962311</v>
      </c>
      <c r="U46" t="n">
        <v>0.250938087701797</v>
      </c>
      <c r="V46" t="n">
        <v>-0.16037392616272</v>
      </c>
      <c r="W46" t="n">
        <v>0.193709522485733</v>
      </c>
      <c r="X46" t="n">
        <v>0.343880653381348</v>
      </c>
      <c r="Y46" t="n">
        <v>0.0971907749772072</v>
      </c>
      <c r="Z46" t="n">
        <v>0.013911185786128</v>
      </c>
      <c r="AA46" t="n">
        <v>-1.0789612531662</v>
      </c>
      <c r="AB46" t="n">
        <v>-0.0679449513554573</v>
      </c>
      <c r="AC46" t="n">
        <v>-0.0280811674892902</v>
      </c>
      <c r="AD46" t="n">
        <v>0.0806605964899063</v>
      </c>
      <c r="AE46" t="n">
        <v>0.305205523967743</v>
      </c>
      <c r="AF46" t="n">
        <v>-0.282362192869186</v>
      </c>
    </row>
    <row r="47">
      <c r="A47" t="s">
        <v>198</v>
      </c>
      <c r="B47" t="s">
        <v>107</v>
      </c>
      <c r="C47" t="s">
        <v>199</v>
      </c>
      <c r="D47" t="s">
        <v>109</v>
      </c>
      <c r="E47" t="s">
        <v>58</v>
      </c>
      <c r="F47"/>
      <c r="G47" t="n">
        <v>0.141393423080444</v>
      </c>
      <c r="H47" t="n">
        <v>0.183383047580719</v>
      </c>
      <c r="I47" t="n">
        <v>0.141112253069878</v>
      </c>
      <c r="J47" t="n">
        <v>0.141178026795387</v>
      </c>
      <c r="K47" t="n">
        <v>0.0577548332512379</v>
      </c>
      <c r="L47" t="n">
        <v>0.0639849454164505</v>
      </c>
      <c r="M47" t="n">
        <v>0.0279327854514122</v>
      </c>
      <c r="N47" t="n">
        <v>-0.0100505193695426</v>
      </c>
      <c r="O47" t="n">
        <v>0.0645906403660774</v>
      </c>
      <c r="P47" t="n">
        <v>0.037839200347662</v>
      </c>
      <c r="Q47" t="n">
        <v>0.0298049207776785</v>
      </c>
      <c r="R47" t="n">
        <v>0.0668571889400482</v>
      </c>
      <c r="S47" t="n">
        <v>0.0353088937699795</v>
      </c>
      <c r="T47" t="n">
        <v>-0.00417309626936913</v>
      </c>
      <c r="U47" t="n">
        <v>-0.0359255112707615</v>
      </c>
      <c r="V47" t="n">
        <v>0.0128252115100622</v>
      </c>
      <c r="W47" t="n">
        <v>-0.00779767567291856</v>
      </c>
      <c r="X47" t="n">
        <v>0.0220893062651157</v>
      </c>
      <c r="Y47" t="n">
        <v>0.0144102992489934</v>
      </c>
      <c r="Z47" t="n">
        <v>-0.0106410440057516</v>
      </c>
      <c r="AA47" t="n">
        <v>0.0315021388232708</v>
      </c>
      <c r="AB47" t="n">
        <v>0.0280696731060743</v>
      </c>
      <c r="AC47" t="n">
        <v>0.0670090615749359</v>
      </c>
      <c r="AD47" t="n">
        <v>0.0584525913000107</v>
      </c>
      <c r="AE47" t="n">
        <v>0.00431497301906347</v>
      </c>
      <c r="AF47" t="n">
        <v>0.00219451426528394</v>
      </c>
    </row>
    <row r="48">
      <c r="A48" t="s">
        <v>200</v>
      </c>
      <c r="B48" t="s">
        <v>107</v>
      </c>
      <c r="C48" t="s">
        <v>201</v>
      </c>
      <c r="D48" t="s">
        <v>109</v>
      </c>
      <c r="E48" t="s">
        <v>58</v>
      </c>
      <c r="F48"/>
      <c r="G48" t="n">
        <v>0.124333076179028</v>
      </c>
      <c r="H48" t="n">
        <v>0.131536424160004</v>
      </c>
      <c r="I48" t="n">
        <v>0.0991796106100082</v>
      </c>
      <c r="J48" t="n">
        <v>0.109411388635635</v>
      </c>
      <c r="K48" t="n">
        <v>0.0583618469536304</v>
      </c>
      <c r="L48" t="n">
        <v>0.000483458366943523</v>
      </c>
      <c r="M48" t="n">
        <v>-0.0117425993084908</v>
      </c>
      <c r="N48" t="n">
        <v>-0.0152000868692994</v>
      </c>
      <c r="O48" t="n">
        <v>-0.00434880191460252</v>
      </c>
      <c r="P48" t="n">
        <v>0.00881887786090374</v>
      </c>
      <c r="Q48" t="n">
        <v>-0.00410798983648419</v>
      </c>
      <c r="R48" t="n">
        <v>0.0239623505622149</v>
      </c>
      <c r="S48" t="n">
        <v>0.00984886381775141</v>
      </c>
      <c r="T48" t="n">
        <v>-0.00962395034730434</v>
      </c>
      <c r="U48" t="n">
        <v>0.0158636402338743</v>
      </c>
      <c r="V48" t="n">
        <v>0.0200714878737926</v>
      </c>
      <c r="W48" t="n">
        <v>0.0364364236593246</v>
      </c>
      <c r="X48" t="n">
        <v>0.0293529219925404</v>
      </c>
      <c r="Y48" t="n">
        <v>0.0321812331676483</v>
      </c>
      <c r="Z48" t="n">
        <v>0.00816373620182276</v>
      </c>
      <c r="AA48" t="n">
        <v>0.0193337220698595</v>
      </c>
      <c r="AB48" t="n">
        <v>0.0262403544038534</v>
      </c>
      <c r="AC48" t="n">
        <v>0.0142092928290367</v>
      </c>
      <c r="AD48" t="n">
        <v>0.0784407705068588</v>
      </c>
      <c r="AE48" t="n">
        <v>0.0209382958710194</v>
      </c>
      <c r="AF48" t="n">
        <v>0.0194937903434038</v>
      </c>
    </row>
    <row r="49">
      <c r="A49" t="s">
        <v>202</v>
      </c>
      <c r="B49" t="s">
        <v>107</v>
      </c>
      <c r="C49" t="s">
        <v>203</v>
      </c>
      <c r="D49" t="s">
        <v>109</v>
      </c>
      <c r="E49" t="s">
        <v>58</v>
      </c>
      <c r="F49"/>
      <c r="G49" t="n">
        <v>0.145605951547623</v>
      </c>
      <c r="H49" t="n">
        <v>0.0962816327810287</v>
      </c>
      <c r="I49" t="n">
        <v>-0.0225748308002949</v>
      </c>
      <c r="J49" t="n">
        <v>-0.0162496156990528</v>
      </c>
      <c r="K49" t="n">
        <v>-0.0426853895187378</v>
      </c>
      <c r="L49" t="n">
        <v>0.00795989017933607</v>
      </c>
      <c r="M49" t="n">
        <v>0.00931845512241125</v>
      </c>
      <c r="N49" t="n">
        <v>-0.00886393245309591</v>
      </c>
      <c r="O49" t="n">
        <v>0.00875089131295681</v>
      </c>
      <c r="P49" t="n">
        <v>0.00480196159332991</v>
      </c>
      <c r="Q49" t="n">
        <v>0.0152337774634361</v>
      </c>
      <c r="R49" t="n">
        <v>0.0153092751279473</v>
      </c>
      <c r="S49" t="n">
        <v>-0.00246148812584579</v>
      </c>
      <c r="T49" t="n">
        <v>-0.00736417481675744</v>
      </c>
      <c r="U49" t="n">
        <v>0.0158464759588242</v>
      </c>
      <c r="V49" t="n">
        <v>0.00751550262793899</v>
      </c>
      <c r="W49" t="n">
        <v>-0.00522017013281584</v>
      </c>
      <c r="X49" t="n">
        <v>0.00935372058302164</v>
      </c>
      <c r="Y49" t="n">
        <v>0.0067595848813653</v>
      </c>
      <c r="Z49" t="n">
        <v>-0.00895159412175417</v>
      </c>
      <c r="AA49" t="n">
        <v>-0.00607816688716412</v>
      </c>
      <c r="AB49" t="n">
        <v>0.0110812606289983</v>
      </c>
      <c r="AC49" t="n">
        <v>0.0219605211168528</v>
      </c>
      <c r="AD49" t="n">
        <v>0.0378055050969124</v>
      </c>
      <c r="AE49" t="n">
        <v>0.0135853085666895</v>
      </c>
      <c r="AF49" t="n">
        <v>0.0511910542845726</v>
      </c>
    </row>
    <row r="50">
      <c r="A50" t="s">
        <v>204</v>
      </c>
      <c r="B50" t="s">
        <v>107</v>
      </c>
      <c r="C50" t="s">
        <v>205</v>
      </c>
      <c r="D50" t="s">
        <v>109</v>
      </c>
      <c r="E50" t="s">
        <v>58</v>
      </c>
      <c r="F50"/>
      <c r="G50" t="n">
        <v>0.097537100315094</v>
      </c>
      <c r="H50" t="n">
        <v>0.118970587849617</v>
      </c>
      <c r="I50" t="n">
        <v>0.235903054475784</v>
      </c>
      <c r="J50" t="n">
        <v>0.293214410543442</v>
      </c>
      <c r="K50" t="n">
        <v>0.216889336705208</v>
      </c>
      <c r="L50" t="n">
        <v>-0.150265619158745</v>
      </c>
      <c r="M50" t="n">
        <v>-0.123277239501476</v>
      </c>
      <c r="N50" t="n">
        <v>-0.0701852887868881</v>
      </c>
      <c r="O50" t="n">
        <v>-0.146547019481659</v>
      </c>
      <c r="P50" t="n">
        <v>-0.0196560099720955</v>
      </c>
      <c r="Q50" t="n">
        <v>-0.0827387645840645</v>
      </c>
      <c r="R50" t="n">
        <v>-0.0247608758509159</v>
      </c>
      <c r="S50" t="n">
        <v>-0.00220321724191308</v>
      </c>
      <c r="T50" t="n">
        <v>-0.00525317015126348</v>
      </c>
      <c r="U50" t="n">
        <v>0.0645021125674248</v>
      </c>
      <c r="V50" t="n">
        <v>0.0504808910191059</v>
      </c>
      <c r="W50" t="n">
        <v>0.145702451467514</v>
      </c>
      <c r="X50" t="n">
        <v>0.0648088231682777</v>
      </c>
      <c r="Y50" t="n">
        <v>0.0853961780667305</v>
      </c>
      <c r="Z50" t="n">
        <v>0.0384815782308578</v>
      </c>
      <c r="AA50" t="n">
        <v>0.0447878800332546</v>
      </c>
      <c r="AB50" t="n">
        <v>0.0476844273507595</v>
      </c>
      <c r="AC50" t="n">
        <v>-0.0622385703027248</v>
      </c>
      <c r="AD50" t="n">
        <v>0.147026643157005</v>
      </c>
      <c r="AE50" t="n">
        <v>0.0383042432367802</v>
      </c>
      <c r="AF50" t="n">
        <v>-0.00983120687305927</v>
      </c>
    </row>
    <row r="51">
      <c r="A51" t="s">
        <v>206</v>
      </c>
      <c r="B51" t="s">
        <v>107</v>
      </c>
      <c r="C51" t="s">
        <v>207</v>
      </c>
      <c r="D51" t="s">
        <v>109</v>
      </c>
      <c r="E51" t="s">
        <v>58</v>
      </c>
      <c r="F51"/>
      <c r="G51" t="n">
        <v>-0.0189809650182724</v>
      </c>
      <c r="H51" t="n">
        <v>0.156702920794487</v>
      </c>
      <c r="I51" t="n">
        <v>0.150828301906586</v>
      </c>
      <c r="J51" t="n">
        <v>0.229801699519157</v>
      </c>
      <c r="K51" t="n">
        <v>0.165590226650238</v>
      </c>
      <c r="L51" t="n">
        <v>-0.173016637563705</v>
      </c>
      <c r="M51" t="n">
        <v>0.0752298012375832</v>
      </c>
      <c r="N51" t="n">
        <v>0.207558363676071</v>
      </c>
      <c r="O51" t="n">
        <v>0.0761352851986885</v>
      </c>
      <c r="P51" t="n">
        <v>0.163789123296738</v>
      </c>
      <c r="Q51" t="n">
        <v>0.115082681179047</v>
      </c>
      <c r="R51" t="n">
        <v>0.260594010353088</v>
      </c>
      <c r="S51" t="n">
        <v>0.186057567596436</v>
      </c>
      <c r="T51" t="n">
        <v>-0.0727187693119049</v>
      </c>
      <c r="U51" t="n">
        <v>0.107446685433388</v>
      </c>
      <c r="V51" t="n">
        <v>0.0807640329003334</v>
      </c>
      <c r="W51" t="n">
        <v>0.202848091721535</v>
      </c>
      <c r="X51" t="n">
        <v>0.0824828371405602</v>
      </c>
      <c r="Y51" t="n">
        <v>0.0448732003569603</v>
      </c>
      <c r="Z51" t="n">
        <v>0.0937559381127357</v>
      </c>
      <c r="AA51" t="n">
        <v>0.0189361516386271</v>
      </c>
      <c r="AB51" t="n">
        <v>0.125605911016464</v>
      </c>
      <c r="AC51" t="n">
        <v>-0.109805934131145</v>
      </c>
      <c r="AD51" t="n">
        <v>0.0974664390087128</v>
      </c>
      <c r="AE51" t="n">
        <v>-0.0358895920217037</v>
      </c>
      <c r="AF51" t="n">
        <v>-0.21444796025753</v>
      </c>
    </row>
    <row r="52">
      <c r="A52" t="s">
        <v>208</v>
      </c>
      <c r="B52" t="s">
        <v>107</v>
      </c>
      <c r="C52" t="s">
        <v>209</v>
      </c>
      <c r="D52" t="s">
        <v>109</v>
      </c>
      <c r="E52" t="s">
        <v>58</v>
      </c>
      <c r="F52"/>
      <c r="G52" t="n">
        <v>0.0233955476433039</v>
      </c>
      <c r="H52" t="n">
        <v>-0.0147834420204163</v>
      </c>
      <c r="I52" t="n">
        <v>0.0420294255018234</v>
      </c>
      <c r="J52" t="n">
        <v>0.0825708732008934</v>
      </c>
      <c r="K52" t="n">
        <v>0.05805953592062</v>
      </c>
      <c r="L52" t="n">
        <v>0.0633863806724548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0.0210524573922157</v>
      </c>
      <c r="AD52" t="n">
        <v>0.0214439295232296</v>
      </c>
      <c r="AE52" t="n">
        <v>0.00780191458761692</v>
      </c>
      <c r="AF52" t="n">
        <v>0.00761443376541138</v>
      </c>
    </row>
    <row r="53">
      <c r="A53" t="s">
        <v>210</v>
      </c>
      <c r="B53" t="s">
        <v>107</v>
      </c>
      <c r="C53" t="s">
        <v>211</v>
      </c>
      <c r="D53" t="s">
        <v>109</v>
      </c>
      <c r="E53" t="s">
        <v>58</v>
      </c>
      <c r="F53"/>
      <c r="G53" t="n">
        <v>0.666716039180756</v>
      </c>
      <c r="H53" t="n">
        <v>0.300626397132874</v>
      </c>
      <c r="I53" t="n">
        <v>0.244500204920769</v>
      </c>
      <c r="J53" t="n">
        <v>0.196374073624611</v>
      </c>
      <c r="K53" t="n">
        <v>0.153686046600342</v>
      </c>
      <c r="L53" t="n">
        <v>0.129686638712883</v>
      </c>
      <c r="M53" t="n">
        <v>0.161120265722275</v>
      </c>
      <c r="N53" t="n">
        <v>0.105273149907589</v>
      </c>
      <c r="O53" t="n">
        <v>-0.224312022328377</v>
      </c>
      <c r="P53" t="n">
        <v>-0.102501131594181</v>
      </c>
      <c r="Q53" t="n">
        <v>0.0189681593328714</v>
      </c>
      <c r="R53" t="n">
        <v>-0.173401668667793</v>
      </c>
      <c r="S53" t="n">
        <v>-0.0256031136959791</v>
      </c>
      <c r="T53" t="n">
        <v>0.0547479502856731</v>
      </c>
      <c r="U53" t="n">
        <v>0.0044594812206924</v>
      </c>
      <c r="V53" t="n">
        <v>-0.0708414539694786</v>
      </c>
      <c r="W53" t="n">
        <v>-0.0211735609918833</v>
      </c>
      <c r="X53" t="n">
        <v>0.0948165953159332</v>
      </c>
      <c r="Y53" t="n">
        <v>0.122054897248745</v>
      </c>
      <c r="Z53" t="n">
        <v>-0.110716626048088</v>
      </c>
      <c r="AA53" t="n">
        <v>0.0410883091390133</v>
      </c>
      <c r="AB53" t="n">
        <v>0.0646467357873917</v>
      </c>
      <c r="AC53" t="n">
        <v>0.182903349399567</v>
      </c>
      <c r="AD53" t="n">
        <v>0.122890874743462</v>
      </c>
      <c r="AE53" t="n">
        <v>0.111265353858471</v>
      </c>
      <c r="AF53" t="n">
        <v>0.00618214998394251</v>
      </c>
    </row>
    <row r="54">
      <c r="A54" t="s">
        <v>212</v>
      </c>
      <c r="B54" t="s">
        <v>107</v>
      </c>
      <c r="C54" t="s">
        <v>213</v>
      </c>
      <c r="D54" t="s">
        <v>109</v>
      </c>
      <c r="E54" t="s">
        <v>58</v>
      </c>
      <c r="F54"/>
      <c r="G54" t="n">
        <v>0.251265108585358</v>
      </c>
      <c r="H54" t="n">
        <v>0.145915254950523</v>
      </c>
      <c r="I54" t="n">
        <v>0.11303386092186</v>
      </c>
      <c r="J54" t="n">
        <v>0.147975936532021</v>
      </c>
      <c r="K54" t="n">
        <v>0.101324401795864</v>
      </c>
      <c r="L54" t="n">
        <v>0.0961780771613121</v>
      </c>
      <c r="M54" t="n">
        <v>0.104379162192345</v>
      </c>
      <c r="N54" t="n">
        <v>0.0271034389734268</v>
      </c>
      <c r="O54" t="n">
        <v>-0.0883248671889305</v>
      </c>
      <c r="P54" t="n">
        <v>-0.0272151082754135</v>
      </c>
      <c r="Q54" t="n">
        <v>0.0321216657757759</v>
      </c>
      <c r="R54" t="n">
        <v>-0.045714758336544</v>
      </c>
      <c r="S54" t="n">
        <v>0.0172895938158035</v>
      </c>
      <c r="T54" t="n">
        <v>0.0229650270193815</v>
      </c>
      <c r="U54" t="n">
        <v>0.0162533894181252</v>
      </c>
      <c r="V54" t="n">
        <v>-0.0342365764081478</v>
      </c>
      <c r="W54" t="n">
        <v>0.00180801819078624</v>
      </c>
      <c r="X54" t="n">
        <v>0.0321281403303146</v>
      </c>
      <c r="Y54" t="n">
        <v>0.0670937150716782</v>
      </c>
      <c r="Z54" t="n">
        <v>-0.0545151717960835</v>
      </c>
      <c r="AA54" t="n">
        <v>0.0102828098461032</v>
      </c>
      <c r="AB54" t="n">
        <v>-0.00451732287183404</v>
      </c>
      <c r="AC54" t="n">
        <v>0.0491854958236217</v>
      </c>
      <c r="AD54" t="n">
        <v>0.0501388236880302</v>
      </c>
      <c r="AE54" t="n">
        <v>0.0280137211084366</v>
      </c>
      <c r="AF54" t="n">
        <v>-0.0017759402981028</v>
      </c>
    </row>
    <row r="55">
      <c r="A55" t="s">
        <v>214</v>
      </c>
      <c r="B55" t="s">
        <v>107</v>
      </c>
      <c r="C55" t="s">
        <v>215</v>
      </c>
      <c r="D55" t="s">
        <v>109</v>
      </c>
      <c r="E55" t="s">
        <v>58</v>
      </c>
      <c r="F55"/>
      <c r="G55" t="n">
        <v>0.069413848221302</v>
      </c>
      <c r="H55" t="n">
        <v>0.0398520790040493</v>
      </c>
      <c r="I55" t="n">
        <v>0.0379671007394791</v>
      </c>
      <c r="J55" t="n">
        <v>0.0663630291819572</v>
      </c>
      <c r="K55" t="n">
        <v>0.0528947971761227</v>
      </c>
      <c r="L55" t="n">
        <v>0.0623793266713619</v>
      </c>
      <c r="M55" t="n">
        <v>0.061783917248249</v>
      </c>
      <c r="N55" t="n">
        <v>-0.00898513477295637</v>
      </c>
      <c r="O55" t="n">
        <v>-0.0532407201826572</v>
      </c>
      <c r="P55" t="n">
        <v>-0.0118511077016592</v>
      </c>
      <c r="Q55" t="n">
        <v>0.00715662632137537</v>
      </c>
      <c r="R55" t="n">
        <v>-0.00257018208503723</v>
      </c>
      <c r="S55" t="n">
        <v>0.01790951192379</v>
      </c>
      <c r="T55" t="n">
        <v>-0.0130580458790064</v>
      </c>
      <c r="U55" t="n">
        <v>0.0232586096972227</v>
      </c>
      <c r="V55" t="n">
        <v>-0.0040962235070765</v>
      </c>
      <c r="W55" t="n">
        <v>-0.00839527510106564</v>
      </c>
      <c r="X55" t="n">
        <v>-0.000227042735787109</v>
      </c>
      <c r="Y55" t="n">
        <v>0.0282978750765324</v>
      </c>
      <c r="Z55" t="n">
        <v>-0.00264779711142182</v>
      </c>
      <c r="AA55" t="n">
        <v>-0.00493884598836303</v>
      </c>
      <c r="AB55" t="n">
        <v>-0.0201218314468861</v>
      </c>
      <c r="AC55" t="n">
        <v>-0.027846859768033</v>
      </c>
      <c r="AD55" t="n">
        <v>-0.0030857517849654</v>
      </c>
      <c r="AE55" t="n">
        <v>0.0216276533901691</v>
      </c>
      <c r="AF55" t="n">
        <v>-0.0169610101729631</v>
      </c>
    </row>
    <row r="56">
      <c r="A56" t="s">
        <v>216</v>
      </c>
      <c r="B56" t="s">
        <v>107</v>
      </c>
      <c r="C56" t="s">
        <v>217</v>
      </c>
      <c r="D56" t="s">
        <v>109</v>
      </c>
      <c r="E56" t="s">
        <v>58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107</v>
      </c>
      <c r="C57" t="s">
        <v>219</v>
      </c>
      <c r="D57" t="s">
        <v>109</v>
      </c>
      <c r="E57" t="s">
        <v>58</v>
      </c>
      <c r="F57"/>
      <c r="G57" t="n">
        <v>0.101508691906929</v>
      </c>
      <c r="H57" t="n">
        <v>0.0825677663087845</v>
      </c>
      <c r="I57" t="n">
        <v>0.118596360087395</v>
      </c>
      <c r="J57" t="n">
        <v>0.128328874707222</v>
      </c>
      <c r="K57" t="n">
        <v>0.0661462694406509</v>
      </c>
      <c r="L57" t="n">
        <v>0.098930336534977</v>
      </c>
      <c r="M57" t="n">
        <v>0.0574415139853954</v>
      </c>
      <c r="N57" t="n">
        <v>0.0339296720921993</v>
      </c>
      <c r="O57" t="n">
        <v>0.0217217020690441</v>
      </c>
      <c r="P57" t="n">
        <v>0.0212416350841522</v>
      </c>
      <c r="Q57" t="n">
        <v>-0.0358459055423737</v>
      </c>
      <c r="R57" t="n">
        <v>-0.0145927798002958</v>
      </c>
      <c r="S57" t="n">
        <v>-0.00329742580652237</v>
      </c>
      <c r="T57" t="n">
        <v>0.0148784089833498</v>
      </c>
      <c r="U57" t="n">
        <v>0.0262773428112268</v>
      </c>
      <c r="V57" t="n">
        <v>0.0157737899571657</v>
      </c>
      <c r="W57" t="n">
        <v>0.0357627235352993</v>
      </c>
      <c r="X57" t="n">
        <v>0.0277140438556671</v>
      </c>
      <c r="Y57" t="n">
        <v>-0.0068570775911212</v>
      </c>
      <c r="Z57" t="n">
        <v>0.0426636263728142</v>
      </c>
      <c r="AA57" t="n">
        <v>0.0160001926124096</v>
      </c>
      <c r="AB57" t="n">
        <v>0.0370059721171856</v>
      </c>
      <c r="AC57" t="n">
        <v>0.0425901338458061</v>
      </c>
      <c r="AD57" t="n">
        <v>0.0669089704751968</v>
      </c>
      <c r="AE57" t="n">
        <v>0.0638684406876564</v>
      </c>
      <c r="AF57" t="n">
        <v>-0.0113954851403832</v>
      </c>
    </row>
    <row r="58">
      <c r="A58" t="s">
        <v>220</v>
      </c>
      <c r="B58" t="s">
        <v>107</v>
      </c>
      <c r="C58" t="s">
        <v>221</v>
      </c>
      <c r="D58" t="s">
        <v>109</v>
      </c>
      <c r="E58" t="s">
        <v>58</v>
      </c>
      <c r="F58"/>
      <c r="G58" t="n">
        <v>0.101934894919395</v>
      </c>
      <c r="H58" t="n">
        <v>0.0828139707446098</v>
      </c>
      <c r="I58" t="n">
        <v>0.118806645274162</v>
      </c>
      <c r="J58" t="n">
        <v>0.128758028149605</v>
      </c>
      <c r="K58" t="n">
        <v>0.0660262405872345</v>
      </c>
      <c r="L58" t="n">
        <v>0.0991351753473282</v>
      </c>
      <c r="M58" t="n">
        <v>0.0576796866953373</v>
      </c>
      <c r="N58" t="n">
        <v>0.0337689593434334</v>
      </c>
      <c r="O58" t="n">
        <v>0.0215706042945385</v>
      </c>
      <c r="P58" t="n">
        <v>0.0211995560675859</v>
      </c>
      <c r="Q58" t="n">
        <v>-0.0361849516630173</v>
      </c>
      <c r="R58" t="n">
        <v>-0.0147246215492487</v>
      </c>
      <c r="S58" t="n">
        <v>-0.00337177561596036</v>
      </c>
      <c r="T58" t="n">
        <v>0.015123326331377</v>
      </c>
      <c r="U58" t="n">
        <v>0.0259347930550575</v>
      </c>
      <c r="V58" t="n">
        <v>0.0158137194812298</v>
      </c>
      <c r="W58" t="n">
        <v>0.0358653254806995</v>
      </c>
      <c r="X58" t="n">
        <v>0.027465432882309</v>
      </c>
      <c r="Y58" t="n">
        <v>-0.00685597211122513</v>
      </c>
      <c r="Z58" t="n">
        <v>0.0428742058575153</v>
      </c>
      <c r="AA58" t="n">
        <v>0.0159398000687361</v>
      </c>
      <c r="AB58" t="n">
        <v>0.0372374504804611</v>
      </c>
      <c r="AC58" t="n">
        <v>0.0425138771533966</v>
      </c>
      <c r="AD58" t="n">
        <v>0.0667927637696266</v>
      </c>
      <c r="AE58" t="n">
        <v>0.0637232065200806</v>
      </c>
      <c r="AF58" t="n">
        <v>-0.0114347701892257</v>
      </c>
    </row>
    <row r="59">
      <c r="A59" t="s">
        <v>222</v>
      </c>
      <c r="B59" t="s">
        <v>107</v>
      </c>
      <c r="C59" t="s">
        <v>223</v>
      </c>
      <c r="D59" t="s">
        <v>109</v>
      </c>
      <c r="E59" t="s">
        <v>58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59</v>
      </c>
      <c r="F2"/>
      <c r="G2" t="n">
        <v>0.0022655432112515</v>
      </c>
      <c r="H2" t="n">
        <v>0.00228050001896918</v>
      </c>
      <c r="I2" t="n">
        <v>0.00472677126526833</v>
      </c>
      <c r="J2" t="n">
        <v>0.00509631540626287</v>
      </c>
      <c r="K2" t="n">
        <v>0.00598570145666599</v>
      </c>
      <c r="L2" t="n">
        <v>0.00554226664826274</v>
      </c>
      <c r="M2" t="n">
        <v>0.00754478946328163</v>
      </c>
      <c r="N2" t="n">
        <v>0.00496375374495983</v>
      </c>
      <c r="O2" t="n">
        <v>0.0074276807717979</v>
      </c>
      <c r="P2" t="n">
        <v>0.00253412080928683</v>
      </c>
      <c r="Q2" t="n">
        <v>0.00458242185413837</v>
      </c>
      <c r="R2" t="n">
        <v>0.00333430175669491</v>
      </c>
      <c r="S2" t="n">
        <v>0.000126216051285155</v>
      </c>
      <c r="T2" t="n">
        <v>-0.000413641420891508</v>
      </c>
      <c r="U2" t="n">
        <v>0.000296568294288591</v>
      </c>
      <c r="V2" t="n">
        <v>0.00391332991421223</v>
      </c>
      <c r="W2" t="n">
        <v>0.00500769214704633</v>
      </c>
      <c r="X2" t="n">
        <v>0.00317338900640607</v>
      </c>
      <c r="Y2" t="n">
        <v>-0.000145082667586394</v>
      </c>
      <c r="Z2" t="n">
        <v>0.00539781060069799</v>
      </c>
      <c r="AA2" t="n">
        <v>0.00280607026070356</v>
      </c>
      <c r="AB2" t="n">
        <v>0.00257601635530591</v>
      </c>
      <c r="AC2" t="n">
        <v>0.0060107889585197</v>
      </c>
      <c r="AD2" t="n">
        <v>0.00597420567646623</v>
      </c>
      <c r="AE2" t="n">
        <v>0.000838085019495338</v>
      </c>
      <c r="AF2" t="n">
        <v>0.00601434055715799</v>
      </c>
    </row>
    <row r="3">
      <c r="A3" t="s">
        <v>110</v>
      </c>
      <c r="B3" t="s">
        <v>107</v>
      </c>
      <c r="C3" t="s">
        <v>111</v>
      </c>
      <c r="D3" t="s">
        <v>109</v>
      </c>
      <c r="E3" t="s">
        <v>59</v>
      </c>
      <c r="F3"/>
      <c r="G3" t="n">
        <v>0.153461664915085</v>
      </c>
      <c r="H3" t="n">
        <v>0.148001298308372</v>
      </c>
      <c r="I3" t="n">
        <v>0.236185029149055</v>
      </c>
      <c r="J3" t="n">
        <v>0.265714168548584</v>
      </c>
      <c r="K3" t="n">
        <v>0.29293355345726</v>
      </c>
      <c r="L3" t="n">
        <v>0.328258842229843</v>
      </c>
      <c r="M3" t="n">
        <v>0.325311541557312</v>
      </c>
      <c r="N3" t="n">
        <v>0.228838667273521</v>
      </c>
      <c r="O3" t="n">
        <v>-0.0714102238416672</v>
      </c>
      <c r="P3" t="n">
        <v>0.173070922493935</v>
      </c>
      <c r="Q3" t="n">
        <v>0.109903268516064</v>
      </c>
      <c r="R3" t="n">
        <v>0.030638525262475</v>
      </c>
      <c r="S3" t="n">
        <v>-0.0556541010737419</v>
      </c>
      <c r="T3" t="n">
        <v>-0.123198240995407</v>
      </c>
      <c r="U3" t="n">
        <v>0.228975221514702</v>
      </c>
      <c r="V3" t="n">
        <v>0.112136743962765</v>
      </c>
      <c r="W3" t="n">
        <v>-0.204938784241676</v>
      </c>
      <c r="X3" t="n">
        <v>-0.014770326204598</v>
      </c>
      <c r="Y3" t="n">
        <v>0.598703324794769</v>
      </c>
      <c r="Z3" t="n">
        <v>0.0559858791530132</v>
      </c>
      <c r="AA3" t="n">
        <v>0.0647868141531944</v>
      </c>
      <c r="AB3" t="n">
        <v>-0.145441189408302</v>
      </c>
      <c r="AC3" t="n">
        <v>0.297155141830444</v>
      </c>
      <c r="AD3" t="n">
        <v>0.562020838260651</v>
      </c>
      <c r="AE3" t="n">
        <v>-0.065401516854763</v>
      </c>
      <c r="AF3" t="n">
        <v>0.122813194990158</v>
      </c>
    </row>
    <row r="4">
      <c r="A4" t="s">
        <v>112</v>
      </c>
      <c r="B4" t="s">
        <v>107</v>
      </c>
      <c r="C4" t="s">
        <v>113</v>
      </c>
      <c r="D4" t="s">
        <v>109</v>
      </c>
      <c r="E4" t="s">
        <v>59</v>
      </c>
      <c r="F4"/>
      <c r="G4" t="n">
        <v>0.417641282081604</v>
      </c>
      <c r="H4" t="n">
        <v>0.363756507635117</v>
      </c>
      <c r="I4" t="n">
        <v>0.395025491714478</v>
      </c>
      <c r="J4" t="n">
        <v>0.476742476224899</v>
      </c>
      <c r="K4" t="n">
        <v>0.55298513174057</v>
      </c>
      <c r="L4" t="n">
        <v>0.593194961547852</v>
      </c>
      <c r="M4" t="n">
        <v>0.787826359272003</v>
      </c>
      <c r="N4" t="n">
        <v>0.604846298694611</v>
      </c>
      <c r="O4" t="n">
        <v>0.570163667201996</v>
      </c>
      <c r="P4" t="n">
        <v>0.438580513000488</v>
      </c>
      <c r="Q4" t="n">
        <v>0.672379910945892</v>
      </c>
      <c r="R4" t="n">
        <v>0.397985249757767</v>
      </c>
      <c r="S4" t="n">
        <v>0.477295428514481</v>
      </c>
      <c r="T4" t="n">
        <v>1.09344899654388</v>
      </c>
      <c r="U4" t="n">
        <v>0.783867001533508</v>
      </c>
      <c r="V4" t="n">
        <v>0.504539251327515</v>
      </c>
      <c r="W4" t="n">
        <v>0.585918128490448</v>
      </c>
      <c r="X4" t="n">
        <v>1.05967235565186</v>
      </c>
      <c r="Y4" t="n">
        <v>0.684959828853607</v>
      </c>
      <c r="Z4" t="n">
        <v>0.68566882610321</v>
      </c>
      <c r="AA4" t="n">
        <v>0.763551354408264</v>
      </c>
      <c r="AB4" t="n">
        <v>0.642789125442505</v>
      </c>
      <c r="AC4" t="n">
        <v>0.384119033813477</v>
      </c>
      <c r="AD4" t="n">
        <v>0.481409341096878</v>
      </c>
      <c r="AE4" t="n">
        <v>0.321581840515137</v>
      </c>
      <c r="AF4" t="n">
        <v>0.531905591487885</v>
      </c>
    </row>
    <row r="5">
      <c r="A5" t="s">
        <v>114</v>
      </c>
      <c r="B5" t="s">
        <v>107</v>
      </c>
      <c r="C5" t="s">
        <v>115</v>
      </c>
      <c r="D5" t="s">
        <v>109</v>
      </c>
      <c r="E5" t="s">
        <v>59</v>
      </c>
      <c r="F5"/>
      <c r="G5" t="n">
        <v>0.0932035073637962</v>
      </c>
      <c r="H5" t="n">
        <v>0.0885617882013321</v>
      </c>
      <c r="I5" t="n">
        <v>0.139387458562851</v>
      </c>
      <c r="J5" t="n">
        <v>0.106111876666546</v>
      </c>
      <c r="K5" t="n">
        <v>0.0767707154154778</v>
      </c>
      <c r="L5" t="n">
        <v>0.120110332965851</v>
      </c>
      <c r="M5" t="n">
        <v>0.150492385029793</v>
      </c>
      <c r="N5" t="n">
        <v>0.165255770087242</v>
      </c>
      <c r="O5" t="n">
        <v>0.152072548866272</v>
      </c>
      <c r="P5" t="n">
        <v>0.138778388500214</v>
      </c>
      <c r="Q5" t="n">
        <v>0.113216459751129</v>
      </c>
      <c r="R5" t="n">
        <v>0.0200680550187826</v>
      </c>
      <c r="S5" t="n">
        <v>0.064687967300415</v>
      </c>
      <c r="T5" t="n">
        <v>0.0807731747627258</v>
      </c>
      <c r="U5" t="n">
        <v>0.0765298157930374</v>
      </c>
      <c r="V5" t="n">
        <v>0.236456543207169</v>
      </c>
      <c r="W5" t="n">
        <v>0.223262578248978</v>
      </c>
      <c r="X5" t="n">
        <v>0.272255659103394</v>
      </c>
      <c r="Y5" t="n">
        <v>0.225697159767151</v>
      </c>
      <c r="Z5" t="n">
        <v>0.354623138904572</v>
      </c>
      <c r="AA5" t="n">
        <v>0.161232098937035</v>
      </c>
      <c r="AB5" t="n">
        <v>-0.0233315117657185</v>
      </c>
      <c r="AC5" t="n">
        <v>0.103217646479607</v>
      </c>
      <c r="AD5" t="n">
        <v>0.125828728079796</v>
      </c>
      <c r="AE5" t="n">
        <v>0.244620203971863</v>
      </c>
      <c r="AF5" t="n">
        <v>0.619343400001526</v>
      </c>
    </row>
    <row r="6">
      <c r="A6" t="s">
        <v>116</v>
      </c>
      <c r="B6" t="s">
        <v>107</v>
      </c>
      <c r="C6" t="s">
        <v>117</v>
      </c>
      <c r="D6" t="s">
        <v>109</v>
      </c>
      <c r="E6" t="s">
        <v>59</v>
      </c>
      <c r="F6"/>
      <c r="G6" t="n">
        <v>0.277050048112869</v>
      </c>
      <c r="H6" t="n">
        <v>0.211284682154655</v>
      </c>
      <c r="I6" t="n">
        <v>0.209525719285011</v>
      </c>
      <c r="J6" t="n">
        <v>0.25477808713913</v>
      </c>
      <c r="K6" t="n">
        <v>0.340439468622208</v>
      </c>
      <c r="L6" t="n">
        <v>0.316599726676941</v>
      </c>
      <c r="M6" t="n">
        <v>0.453224688768387</v>
      </c>
      <c r="N6" t="n">
        <v>0.388465315103531</v>
      </c>
      <c r="O6" t="n">
        <v>0.496590554714203</v>
      </c>
      <c r="P6" t="n">
        <v>0.376951724290848</v>
      </c>
      <c r="Q6" t="n">
        <v>0.399482101202011</v>
      </c>
      <c r="R6" t="n">
        <v>0.335029661655426</v>
      </c>
      <c r="S6" t="n">
        <v>0.328956693410873</v>
      </c>
      <c r="T6" t="n">
        <v>0.413889348506927</v>
      </c>
      <c r="U6" t="n">
        <v>0.10911850631237</v>
      </c>
      <c r="V6" t="n">
        <v>0.0524517260491848</v>
      </c>
      <c r="W6" t="n">
        <v>-0.0968027040362358</v>
      </c>
      <c r="X6" t="n">
        <v>0.151619553565979</v>
      </c>
      <c r="Y6" t="n">
        <v>0.0866716355085373</v>
      </c>
      <c r="Z6" t="n">
        <v>0.160439372062683</v>
      </c>
      <c r="AA6" t="n">
        <v>0.360110133886337</v>
      </c>
      <c r="AB6" t="n">
        <v>0.865587770938873</v>
      </c>
      <c r="AC6" t="n">
        <v>0.620839953422546</v>
      </c>
      <c r="AD6" t="n">
        <v>0.4903324842453</v>
      </c>
      <c r="AE6" t="n">
        <v>0.0569937564432621</v>
      </c>
      <c r="AF6" t="n">
        <v>0.386820137500763</v>
      </c>
    </row>
    <row r="7">
      <c r="A7" t="s">
        <v>118</v>
      </c>
      <c r="B7" t="s">
        <v>107</v>
      </c>
      <c r="C7" t="s">
        <v>119</v>
      </c>
      <c r="D7" t="s">
        <v>109</v>
      </c>
      <c r="E7" t="s">
        <v>59</v>
      </c>
      <c r="F7"/>
      <c r="G7" t="n">
        <v>0.128649845719337</v>
      </c>
      <c r="H7" t="n">
        <v>0.13808736205101</v>
      </c>
      <c r="I7" t="n">
        <v>0.239025354385376</v>
      </c>
      <c r="J7" t="n">
        <v>0.226523846387863</v>
      </c>
      <c r="K7" t="n">
        <v>0.203725606203079</v>
      </c>
      <c r="L7" t="n">
        <v>0.273936629295349</v>
      </c>
      <c r="M7" t="n">
        <v>0.316890865564346</v>
      </c>
      <c r="N7" t="n">
        <v>0.26996123790741</v>
      </c>
      <c r="O7" t="n">
        <v>0.261823028326035</v>
      </c>
      <c r="P7" t="n">
        <v>-0.04765210673213</v>
      </c>
      <c r="Q7" t="n">
        <v>0.104461222887039</v>
      </c>
      <c r="R7" t="n">
        <v>-0.09593465924263</v>
      </c>
      <c r="S7" t="n">
        <v>0.0809902250766754</v>
      </c>
      <c r="T7" t="n">
        <v>0.337818384170532</v>
      </c>
      <c r="U7" t="n">
        <v>0.164972260594368</v>
      </c>
      <c r="V7" t="n">
        <v>0.0924072042107582</v>
      </c>
      <c r="W7" t="n">
        <v>0.0884244963526726</v>
      </c>
      <c r="X7" t="n">
        <v>0.246288910508156</v>
      </c>
      <c r="Y7" t="n">
        <v>0.0430994965136051</v>
      </c>
      <c r="Z7" t="n">
        <v>0.193559437990189</v>
      </c>
      <c r="AA7" t="n">
        <v>0.0947126150131226</v>
      </c>
      <c r="AB7" t="n">
        <v>0.0644901618361473</v>
      </c>
      <c r="AC7" t="n">
        <v>0.11990875005722</v>
      </c>
      <c r="AD7" t="n">
        <v>0.313092827796936</v>
      </c>
      <c r="AE7" t="n">
        <v>0.552692174911499</v>
      </c>
      <c r="AF7" t="n">
        <v>0.181253731250763</v>
      </c>
    </row>
    <row r="8">
      <c r="A8" t="s">
        <v>120</v>
      </c>
      <c r="B8" t="s">
        <v>107</v>
      </c>
      <c r="C8" t="s">
        <v>121</v>
      </c>
      <c r="D8" t="s">
        <v>109</v>
      </c>
      <c r="E8" t="s">
        <v>59</v>
      </c>
      <c r="F8"/>
      <c r="G8" t="n">
        <v>1.19471848011017</v>
      </c>
      <c r="H8" t="n">
        <v>0.761639893054962</v>
      </c>
      <c r="I8" t="n">
        <v>1.25073933601379</v>
      </c>
      <c r="J8" t="n">
        <v>1.48018741607666</v>
      </c>
      <c r="K8" t="n">
        <v>1.31803858280182</v>
      </c>
      <c r="L8" t="n">
        <v>1.08024799823761</v>
      </c>
      <c r="M8" t="n">
        <v>0.146117299795151</v>
      </c>
      <c r="N8" t="n">
        <v>-0.14714127779007</v>
      </c>
      <c r="O8" t="n">
        <v>6.40586471557617</v>
      </c>
      <c r="P8" t="n">
        <v>-0.0621660128235817</v>
      </c>
      <c r="Q8" t="n">
        <v>0.476784646511078</v>
      </c>
      <c r="R8" t="n">
        <v>-0.824415147304535</v>
      </c>
      <c r="S8" t="n">
        <v>0.166079089045525</v>
      </c>
      <c r="T8" t="n">
        <v>0.687979459762573</v>
      </c>
      <c r="U8" t="n">
        <v>0.682892799377441</v>
      </c>
      <c r="V8" t="n">
        <v>2.37690687179565</v>
      </c>
      <c r="W8" t="n">
        <v>-0.111238196492195</v>
      </c>
      <c r="X8" t="n">
        <v>0.240081638097763</v>
      </c>
      <c r="Y8" t="n">
        <v>-1.1958464384079</v>
      </c>
      <c r="Z8" t="n">
        <v>-0.803819000720978</v>
      </c>
      <c r="AA8" t="n">
        <v>-0.669004797935486</v>
      </c>
      <c r="AB8" t="n">
        <v>-0.400591135025024</v>
      </c>
      <c r="AC8" t="n">
        <v>-0.434332728385925</v>
      </c>
      <c r="AD8" t="n">
        <v>-0.459308445453644</v>
      </c>
      <c r="AE8" t="n">
        <v>9.01030731201172</v>
      </c>
      <c r="AF8" t="n">
        <v>3.29795002937317</v>
      </c>
    </row>
    <row r="9">
      <c r="A9" t="s">
        <v>122</v>
      </c>
      <c r="B9" t="s">
        <v>107</v>
      </c>
      <c r="C9" t="s">
        <v>123</v>
      </c>
      <c r="D9" t="s">
        <v>109</v>
      </c>
      <c r="E9" t="s">
        <v>59</v>
      </c>
      <c r="F9"/>
      <c r="G9" t="n">
        <v>0.497201919555664</v>
      </c>
      <c r="H9" t="n">
        <v>0.534804105758667</v>
      </c>
      <c r="I9" t="n">
        <v>0.349840670824051</v>
      </c>
      <c r="J9" t="n">
        <v>0.237127900123596</v>
      </c>
      <c r="K9" t="n">
        <v>0.333402097225189</v>
      </c>
      <c r="L9" t="n">
        <v>0.480124592781067</v>
      </c>
      <c r="M9" t="n">
        <v>0.661856949329376</v>
      </c>
      <c r="N9" t="n">
        <v>0.41959285736084</v>
      </c>
      <c r="O9" t="n">
        <v>0.324915617704391</v>
      </c>
      <c r="P9" t="n">
        <v>-0.00338425789959729</v>
      </c>
      <c r="Q9" t="n">
        <v>0.760621130466461</v>
      </c>
      <c r="R9" t="n">
        <v>0.479256302118301</v>
      </c>
      <c r="S9" t="n">
        <v>0.9220370054245</v>
      </c>
      <c r="T9" t="n">
        <v>1.39472305774689</v>
      </c>
      <c r="U9" t="n">
        <v>0.645875155925751</v>
      </c>
      <c r="V9" t="n">
        <v>0.617244958877563</v>
      </c>
      <c r="W9" t="n">
        <v>-0.0671824663877487</v>
      </c>
      <c r="X9" t="n">
        <v>0.485747069120407</v>
      </c>
      <c r="Y9" t="n">
        <v>0.279063045978546</v>
      </c>
      <c r="Z9" t="n">
        <v>0.0883874967694283</v>
      </c>
      <c r="AA9" t="n">
        <v>-0.162233799695969</v>
      </c>
      <c r="AB9" t="n">
        <v>0.16736227273941</v>
      </c>
      <c r="AC9" t="n">
        <v>-0.187114551663399</v>
      </c>
      <c r="AD9" t="n">
        <v>-0.3656807243824</v>
      </c>
      <c r="AE9" t="n">
        <v>-0.546386480331421</v>
      </c>
      <c r="AF9" t="n">
        <v>0.219713717699051</v>
      </c>
    </row>
    <row r="10">
      <c r="A10" t="s">
        <v>124</v>
      </c>
      <c r="B10" t="s">
        <v>107</v>
      </c>
      <c r="C10" t="s">
        <v>125</v>
      </c>
      <c r="D10" t="s">
        <v>109</v>
      </c>
      <c r="E10" t="s">
        <v>59</v>
      </c>
      <c r="F10"/>
      <c r="G10" t="n">
        <v>0.683919310569763</v>
      </c>
      <c r="H10" t="n">
        <v>0.786125004291534</v>
      </c>
      <c r="I10" t="n">
        <v>0.503213167190552</v>
      </c>
      <c r="J10" t="n">
        <v>0.422452449798584</v>
      </c>
      <c r="K10" t="n">
        <v>0.651969790458679</v>
      </c>
      <c r="L10" t="n">
        <v>0.875823557376862</v>
      </c>
      <c r="M10" t="n">
        <v>1.01708936691284</v>
      </c>
      <c r="N10" t="n">
        <v>0.540454149246216</v>
      </c>
      <c r="O10" t="n">
        <v>0.331972479820251</v>
      </c>
      <c r="P10" t="n">
        <v>0.720256447792053</v>
      </c>
      <c r="Q10" t="n">
        <v>1.05721080303192</v>
      </c>
      <c r="R10" t="n">
        <v>0.560381710529327</v>
      </c>
      <c r="S10" t="n">
        <v>0.572896301746368</v>
      </c>
      <c r="T10" t="n">
        <v>0.862398445606232</v>
      </c>
      <c r="U10" t="n">
        <v>0.0753568559885025</v>
      </c>
      <c r="V10" t="n">
        <v>0.581734895706177</v>
      </c>
      <c r="W10" t="n">
        <v>0.0370008125901222</v>
      </c>
      <c r="X10" t="n">
        <v>0.0603876151144505</v>
      </c>
      <c r="Y10" t="n">
        <v>-0.106625467538834</v>
      </c>
      <c r="Z10" t="n">
        <v>-0.430121034383774</v>
      </c>
      <c r="AA10" t="n">
        <v>-0.329740613698959</v>
      </c>
      <c r="AB10" t="n">
        <v>0.317830055952072</v>
      </c>
      <c r="AC10" t="n">
        <v>-0.0837965235114098</v>
      </c>
      <c r="AD10" t="n">
        <v>-0.505386650562286</v>
      </c>
      <c r="AE10" t="n">
        <v>-0.559229731559753</v>
      </c>
      <c r="AF10" t="n">
        <v>0.149796485900879</v>
      </c>
    </row>
    <row r="11">
      <c r="A11" t="s">
        <v>126</v>
      </c>
      <c r="B11" t="s">
        <v>107</v>
      </c>
      <c r="C11" t="s">
        <v>127</v>
      </c>
      <c r="D11" t="s">
        <v>109</v>
      </c>
      <c r="E11" t="s">
        <v>59</v>
      </c>
      <c r="F11"/>
      <c r="G11" t="n">
        <v>0.73249876499176</v>
      </c>
      <c r="H11" t="n">
        <v>0.915460765361786</v>
      </c>
      <c r="I11" t="n">
        <v>0.627761960029602</v>
      </c>
      <c r="J11" t="n">
        <v>0.601416707038879</v>
      </c>
      <c r="K11" t="n">
        <v>0.985484838485718</v>
      </c>
      <c r="L11" t="n">
        <v>1.25261008739471</v>
      </c>
      <c r="M11" t="n">
        <v>1.26717114448547</v>
      </c>
      <c r="N11" t="n">
        <v>0.409755617380142</v>
      </c>
      <c r="O11" t="n">
        <v>-0.0283606927841902</v>
      </c>
      <c r="P11" t="n">
        <v>1.87714564800262</v>
      </c>
      <c r="Q11" t="n">
        <v>0.894875168800354</v>
      </c>
      <c r="R11" t="n">
        <v>0.0853250175714493</v>
      </c>
      <c r="S11" t="n">
        <v>0.407769054174423</v>
      </c>
      <c r="T11" t="n">
        <v>-0.365217834711075</v>
      </c>
      <c r="U11" t="n">
        <v>-0.816190898418427</v>
      </c>
      <c r="V11" t="n">
        <v>0.4427270591259</v>
      </c>
      <c r="W11" t="n">
        <v>-0.21027235686779</v>
      </c>
      <c r="X11" t="n">
        <v>-0.952102243900299</v>
      </c>
      <c r="Y11" t="n">
        <v>-0.8265380859375</v>
      </c>
      <c r="Z11" t="n">
        <v>-1.09026646614075</v>
      </c>
      <c r="AA11" t="n">
        <v>-0.46114194393158</v>
      </c>
      <c r="AB11" t="n">
        <v>0.378113985061646</v>
      </c>
      <c r="AC11" t="n">
        <v>-0.0213860180228949</v>
      </c>
      <c r="AD11" t="n">
        <v>-0.49568909406662</v>
      </c>
      <c r="AE11" t="n">
        <v>-0.532195568084717</v>
      </c>
      <c r="AF11" t="n">
        <v>0.101890295743942</v>
      </c>
    </row>
    <row r="12">
      <c r="A12" t="s">
        <v>128</v>
      </c>
      <c r="B12" t="s">
        <v>107</v>
      </c>
      <c r="C12" t="s">
        <v>129</v>
      </c>
      <c r="D12" t="s">
        <v>109</v>
      </c>
      <c r="E12" t="s">
        <v>59</v>
      </c>
      <c r="F12"/>
      <c r="G12" t="n">
        <v>0.426577359437943</v>
      </c>
      <c r="H12" t="n">
        <v>0.282398343086243</v>
      </c>
      <c r="I12" t="n">
        <v>0.276175886392593</v>
      </c>
      <c r="J12" t="n">
        <v>0.308291673660278</v>
      </c>
      <c r="K12" t="n">
        <v>0.265840202569962</v>
      </c>
      <c r="L12" t="n">
        <v>0.25575989484787</v>
      </c>
      <c r="M12" t="n">
        <v>0.453047782182693</v>
      </c>
      <c r="N12" t="n">
        <v>0.389869451522827</v>
      </c>
      <c r="O12" t="n">
        <v>0.438258707523346</v>
      </c>
      <c r="P12" t="n">
        <v>0.202901363372803</v>
      </c>
      <c r="Q12" t="n">
        <v>0.120878823101521</v>
      </c>
      <c r="R12" t="n">
        <v>-0.0280418731272221</v>
      </c>
      <c r="S12" t="n">
        <v>0.183048605918884</v>
      </c>
      <c r="T12" t="n">
        <v>0.530213832855225</v>
      </c>
      <c r="U12" t="n">
        <v>0.568455755710602</v>
      </c>
      <c r="V12" t="n">
        <v>0.482829391956329</v>
      </c>
      <c r="W12" t="n">
        <v>0.446489185094833</v>
      </c>
      <c r="X12" t="n">
        <v>1.12938523292542</v>
      </c>
      <c r="Y12" t="n">
        <v>0.648173391819</v>
      </c>
      <c r="Z12" t="n">
        <v>0.729139864444733</v>
      </c>
      <c r="AA12" t="n">
        <v>0.617086887359619</v>
      </c>
      <c r="AB12" t="n">
        <v>0.072991281747818</v>
      </c>
      <c r="AC12" t="n">
        <v>0.126671209931374</v>
      </c>
      <c r="AD12" t="n">
        <v>0.196097835898399</v>
      </c>
      <c r="AE12" t="n">
        <v>0.0176304187625647</v>
      </c>
      <c r="AF12" t="n">
        <v>0.453302443027496</v>
      </c>
    </row>
    <row r="13">
      <c r="A13" t="s">
        <v>130</v>
      </c>
      <c r="B13" t="s">
        <v>107</v>
      </c>
      <c r="C13" t="s">
        <v>131</v>
      </c>
      <c r="D13" t="s">
        <v>109</v>
      </c>
      <c r="E13" t="s">
        <v>59</v>
      </c>
      <c r="F13"/>
      <c r="G13" t="n">
        <v>0.218559265136719</v>
      </c>
      <c r="H13" t="n">
        <v>0.179159343242645</v>
      </c>
      <c r="I13" t="n">
        <v>0.22978501021862</v>
      </c>
      <c r="J13" t="n">
        <v>0.261900335550308</v>
      </c>
      <c r="K13" t="n">
        <v>0.20842257142067</v>
      </c>
      <c r="L13" t="n">
        <v>0.281260102987289</v>
      </c>
      <c r="M13" t="n">
        <v>0.409716725349426</v>
      </c>
      <c r="N13" t="n">
        <v>0.307226151227951</v>
      </c>
      <c r="O13" t="n">
        <v>0.290637403726578</v>
      </c>
      <c r="P13" t="n">
        <v>0.0989223122596741</v>
      </c>
      <c r="Q13" t="n">
        <v>0.261745423078537</v>
      </c>
      <c r="R13" t="n">
        <v>0.10718010365963</v>
      </c>
      <c r="S13" t="n">
        <v>0.0941547453403473</v>
      </c>
      <c r="T13" t="n">
        <v>0.474579960107803</v>
      </c>
      <c r="U13" t="n">
        <v>0.449160069227219</v>
      </c>
      <c r="V13" t="n">
        <v>0.24436442553997</v>
      </c>
      <c r="W13" t="n">
        <v>0.150220960378647</v>
      </c>
      <c r="X13" t="n">
        <v>0.484853386878967</v>
      </c>
      <c r="Y13" t="n">
        <v>0.253300905227661</v>
      </c>
      <c r="Z13" t="n">
        <v>0.246055752038956</v>
      </c>
      <c r="AA13" t="n">
        <v>0.302794307470322</v>
      </c>
      <c r="AB13" t="n">
        <v>0.233983784914017</v>
      </c>
      <c r="AC13" t="n">
        <v>0.185114175081253</v>
      </c>
      <c r="AD13" t="n">
        <v>0.395367860794067</v>
      </c>
      <c r="AE13" t="n">
        <v>0.354674458503723</v>
      </c>
      <c r="AF13" t="n">
        <v>0.320121049880981</v>
      </c>
    </row>
    <row r="14">
      <c r="A14" t="s">
        <v>132</v>
      </c>
      <c r="B14" t="s">
        <v>107</v>
      </c>
      <c r="C14" t="s">
        <v>133</v>
      </c>
      <c r="D14" t="s">
        <v>109</v>
      </c>
      <c r="E14" t="s">
        <v>59</v>
      </c>
      <c r="F14"/>
      <c r="G14" t="n">
        <v>0.830562770366669</v>
      </c>
      <c r="H14" t="n">
        <v>2.18746995925903</v>
      </c>
      <c r="I14" t="n">
        <v>1.00670385360718</v>
      </c>
      <c r="J14" t="n">
        <v>1.09714460372925</v>
      </c>
      <c r="K14" t="n">
        <v>0.276679813861847</v>
      </c>
      <c r="L14" t="n">
        <v>0.716137588024139</v>
      </c>
      <c r="M14" t="n">
        <v>2.2633228302002</v>
      </c>
      <c r="N14" t="n">
        <v>1.49465954303741</v>
      </c>
      <c r="O14" t="n">
        <v>0.408392995595932</v>
      </c>
      <c r="P14" t="n">
        <v>0.204450517892838</v>
      </c>
      <c r="Q14" t="n">
        <v>1.30174744129181</v>
      </c>
      <c r="R14" t="n">
        <v>9.05835723876953</v>
      </c>
      <c r="S14" t="n">
        <v>-2.68440961837769</v>
      </c>
      <c r="T14" t="n">
        <v>-0.374363243579865</v>
      </c>
      <c r="U14" t="n">
        <v>4.71479797363281</v>
      </c>
      <c r="V14" t="n">
        <v>0.2651486992836</v>
      </c>
      <c r="W14" t="n">
        <v>-1.68658792972565</v>
      </c>
      <c r="X14" t="n">
        <v>0.750744938850403</v>
      </c>
      <c r="Y14" t="n">
        <v>-0.0966912284493446</v>
      </c>
      <c r="Z14" t="n">
        <v>0.0103828785941005</v>
      </c>
      <c r="AA14" t="n">
        <v>-0.626955449581146</v>
      </c>
      <c r="AB14" t="n">
        <v>1.649573802948</v>
      </c>
      <c r="AC14" t="n">
        <v>1.11996519565582</v>
      </c>
      <c r="AD14" t="n">
        <v>2.0835747718811</v>
      </c>
      <c r="AE14" t="n">
        <v>3.3037703037262</v>
      </c>
      <c r="AF14" t="n">
        <v>3.69585227966309</v>
      </c>
    </row>
    <row r="15">
      <c r="A15" t="s">
        <v>134</v>
      </c>
      <c r="B15" t="s">
        <v>107</v>
      </c>
      <c r="C15" t="s">
        <v>135</v>
      </c>
      <c r="D15" t="s">
        <v>109</v>
      </c>
      <c r="E15" t="s">
        <v>59</v>
      </c>
      <c r="F15"/>
      <c r="G15" t="n">
        <v>0.822883367538452</v>
      </c>
      <c r="H15" t="n">
        <v>1.60960924625397</v>
      </c>
      <c r="I15" t="n">
        <v>0.938605725765228</v>
      </c>
      <c r="J15" t="n">
        <v>0.735251545906067</v>
      </c>
      <c r="K15" t="n">
        <v>0.387267291545868</v>
      </c>
      <c r="L15" t="n">
        <v>0.91143661737442</v>
      </c>
      <c r="M15" t="n">
        <v>1.5696257352829</v>
      </c>
      <c r="N15" t="n">
        <v>1.11819636821747</v>
      </c>
      <c r="O15" t="n">
        <v>0.634992301464081</v>
      </c>
      <c r="P15" t="n">
        <v>0.40913662314415</v>
      </c>
      <c r="Q15" t="n">
        <v>0.84030020236969</v>
      </c>
      <c r="R15" t="n">
        <v>0.193108275532722</v>
      </c>
      <c r="S15" t="n">
        <v>1.03076076507568</v>
      </c>
      <c r="T15" t="n">
        <v>3.35757803916931</v>
      </c>
      <c r="U15" t="n">
        <v>3.47137498855591</v>
      </c>
      <c r="V15" t="n">
        <v>0.257072240114212</v>
      </c>
      <c r="W15" t="n">
        <v>1.1464296579361</v>
      </c>
      <c r="X15" t="n">
        <v>1.65746581554413</v>
      </c>
      <c r="Y15" t="n">
        <v>1.34411811828613</v>
      </c>
      <c r="Z15" t="n">
        <v>1.10690557956696</v>
      </c>
      <c r="AA15" t="n">
        <v>0.922334372997284</v>
      </c>
      <c r="AB15" t="n">
        <v>1.23653423786163</v>
      </c>
      <c r="AC15" t="n">
        <v>0.789545595645905</v>
      </c>
      <c r="AD15" t="n">
        <v>1.15686464309692</v>
      </c>
      <c r="AE15" t="n">
        <v>0.855861127376556</v>
      </c>
      <c r="AF15" t="n">
        <v>1.42069804668427</v>
      </c>
    </row>
    <row r="16">
      <c r="A16" t="s">
        <v>136</v>
      </c>
      <c r="B16" t="s">
        <v>107</v>
      </c>
      <c r="C16" t="s">
        <v>137</v>
      </c>
      <c r="D16" t="s">
        <v>109</v>
      </c>
      <c r="E16" t="s">
        <v>59</v>
      </c>
      <c r="F16"/>
      <c r="G16" t="n">
        <v>0.853536903858185</v>
      </c>
      <c r="H16" t="n">
        <v>1.33834373950958</v>
      </c>
      <c r="I16" t="n">
        <v>0.934745073318481</v>
      </c>
      <c r="J16" t="n">
        <v>0.586282134056091</v>
      </c>
      <c r="K16" t="n">
        <v>0.576656937599182</v>
      </c>
      <c r="L16" t="n">
        <v>1.24157977104187</v>
      </c>
      <c r="M16" t="n">
        <v>1.50698697566986</v>
      </c>
      <c r="N16" t="n">
        <v>1.20051467418671</v>
      </c>
      <c r="O16" t="n">
        <v>1.06111919879913</v>
      </c>
      <c r="P16" t="n">
        <v>0.846558928489685</v>
      </c>
      <c r="Q16" t="n">
        <v>0.70233827829361</v>
      </c>
      <c r="R16" t="n">
        <v>-1.93191933631897</v>
      </c>
      <c r="S16" t="n">
        <v>5.42118453979492</v>
      </c>
      <c r="T16" t="n">
        <v>7.9369945526123</v>
      </c>
      <c r="U16" t="n">
        <v>4.52163553237915</v>
      </c>
      <c r="V16" t="n">
        <v>0.43602180480957</v>
      </c>
      <c r="W16" t="n">
        <v>2.73863625526428</v>
      </c>
      <c r="X16" t="n">
        <v>2.49097633361816</v>
      </c>
      <c r="Y16" t="n">
        <v>2.35332798957825</v>
      </c>
      <c r="Z16" t="n">
        <v>1.90419960021973</v>
      </c>
      <c r="AA16" t="n">
        <v>1.84505128860474</v>
      </c>
      <c r="AB16" t="n">
        <v>1.14344644546509</v>
      </c>
      <c r="AC16" t="n">
        <v>0.592193305492401</v>
      </c>
      <c r="AD16" t="n">
        <v>0.65608674287796</v>
      </c>
      <c r="AE16" t="n">
        <v>-0.379818320274353</v>
      </c>
      <c r="AF16" t="n">
        <v>0.231800436973572</v>
      </c>
    </row>
    <row r="17">
      <c r="A17" t="s">
        <v>138</v>
      </c>
      <c r="B17" t="s">
        <v>107</v>
      </c>
      <c r="C17" t="s">
        <v>139</v>
      </c>
      <c r="D17" t="s">
        <v>109</v>
      </c>
      <c r="E17" t="s">
        <v>59</v>
      </c>
      <c r="F17"/>
      <c r="G17" t="n">
        <v>0.336322098970413</v>
      </c>
      <c r="H17" t="n">
        <v>0.388956546783447</v>
      </c>
      <c r="I17" t="n">
        <v>0.30430394411087</v>
      </c>
      <c r="J17" t="n">
        <v>0.691687524318695</v>
      </c>
      <c r="K17" t="n">
        <v>0.960207164287567</v>
      </c>
      <c r="L17" t="n">
        <v>0.976144552230835</v>
      </c>
      <c r="M17" t="n">
        <v>1.43119299411774</v>
      </c>
      <c r="N17" t="n">
        <v>1.21133983135223</v>
      </c>
      <c r="O17" t="n">
        <v>0.831063091754913</v>
      </c>
      <c r="P17" t="n">
        <v>0.462909370660782</v>
      </c>
      <c r="Q17" t="n">
        <v>0.993025958538055</v>
      </c>
      <c r="R17" t="n">
        <v>0.466159045696259</v>
      </c>
      <c r="S17" t="n">
        <v>0.191720575094223</v>
      </c>
      <c r="T17" t="n">
        <v>1.36801517009735</v>
      </c>
      <c r="U17" t="n">
        <v>1.64777100086212</v>
      </c>
      <c r="V17" t="n">
        <v>1.46897506713867</v>
      </c>
      <c r="W17" t="n">
        <v>0.910697877407074</v>
      </c>
      <c r="X17" t="n">
        <v>1.39000594615936</v>
      </c>
      <c r="Y17" t="n">
        <v>1.49009084701538</v>
      </c>
      <c r="Z17" t="n">
        <v>1.45955324172974</v>
      </c>
      <c r="AA17" t="n">
        <v>1.31091213226318</v>
      </c>
      <c r="AB17" t="n">
        <v>1.27076518535614</v>
      </c>
      <c r="AC17" t="n">
        <v>0.551594913005829</v>
      </c>
      <c r="AD17" t="n">
        <v>0.293590426445007</v>
      </c>
      <c r="AE17" t="n">
        <v>-0.170641794800758</v>
      </c>
      <c r="AF17" t="n">
        <v>0.680021405220032</v>
      </c>
    </row>
    <row r="18">
      <c r="A18" t="s">
        <v>140</v>
      </c>
      <c r="B18" t="s">
        <v>107</v>
      </c>
      <c r="C18" t="s">
        <v>141</v>
      </c>
      <c r="D18" t="s">
        <v>109</v>
      </c>
      <c r="E18" t="s">
        <v>59</v>
      </c>
      <c r="F18"/>
      <c r="G18" t="n">
        <v>0.673092663288116</v>
      </c>
      <c r="H18" t="n">
        <v>-2.58876538276672</v>
      </c>
      <c r="I18" t="n">
        <v>-1.24820864200592</v>
      </c>
      <c r="J18" t="n">
        <v>-0.0935400351881981</v>
      </c>
      <c r="K18" t="n">
        <v>0.820196032524109</v>
      </c>
      <c r="L18" t="n">
        <v>0.864209234714508</v>
      </c>
      <c r="M18" t="n">
        <v>1.65245676040649</v>
      </c>
      <c r="N18" t="n">
        <v>0.802010178565979</v>
      </c>
      <c r="O18" t="n">
        <v>0.104810670018196</v>
      </c>
      <c r="P18" t="n">
        <v>2.02477812767029</v>
      </c>
      <c r="Q18" t="n">
        <v>2.46091556549072</v>
      </c>
      <c r="R18" t="n">
        <v>1.64758265018463</v>
      </c>
      <c r="S18" t="n">
        <v>1.76286339759827</v>
      </c>
      <c r="T18" t="n">
        <v>4.48788452148438</v>
      </c>
      <c r="U18" t="n">
        <v>3.32426238059998</v>
      </c>
      <c r="V18" t="n">
        <v>-0.358581155538559</v>
      </c>
      <c r="W18" t="n">
        <v>0.266716301441193</v>
      </c>
      <c r="X18" t="n">
        <v>2.57622647285461</v>
      </c>
      <c r="Y18" t="n">
        <v>0.610699474811554</v>
      </c>
      <c r="Z18" t="n">
        <v>0.792709946632385</v>
      </c>
      <c r="AA18" t="n">
        <v>0.397305458784103</v>
      </c>
      <c r="AB18" t="n">
        <v>-0.0974721610546112</v>
      </c>
      <c r="AC18" t="n">
        <v>-3.03339505195618</v>
      </c>
      <c r="AD18" t="n">
        <v>1.03553473949432</v>
      </c>
      <c r="AE18" t="n">
        <v>0.602126061916351</v>
      </c>
      <c r="AF18" t="n">
        <v>1.76723539829254</v>
      </c>
    </row>
    <row r="19">
      <c r="A19" t="s">
        <v>142</v>
      </c>
      <c r="B19" t="s">
        <v>107</v>
      </c>
      <c r="C19" t="s">
        <v>143</v>
      </c>
      <c r="D19" t="s">
        <v>109</v>
      </c>
      <c r="E19" t="s">
        <v>59</v>
      </c>
      <c r="F19"/>
      <c r="G19" t="n">
        <v>0.28453603386879</v>
      </c>
      <c r="H19" t="n">
        <v>0.250306576490402</v>
      </c>
      <c r="I19" t="n">
        <v>0.356696277856827</v>
      </c>
      <c r="J19" t="n">
        <v>0.426228165626526</v>
      </c>
      <c r="K19" t="n">
        <v>0.425535619258881</v>
      </c>
      <c r="L19" t="n">
        <v>0.544756948947906</v>
      </c>
      <c r="M19" t="n">
        <v>0.735406637191772</v>
      </c>
      <c r="N19" t="n">
        <v>0.49904653429985</v>
      </c>
      <c r="O19" t="n">
        <v>0.655124127864838</v>
      </c>
      <c r="P19" t="n">
        <v>-0.0293681435286999</v>
      </c>
      <c r="Q19" t="n">
        <v>0.506065428256989</v>
      </c>
      <c r="R19" t="n">
        <v>0.266747444868088</v>
      </c>
      <c r="S19" t="n">
        <v>0.294285863637924</v>
      </c>
      <c r="T19" t="n">
        <v>0.444496661424637</v>
      </c>
      <c r="U19" t="n">
        <v>-0.031172227114439</v>
      </c>
      <c r="V19" t="n">
        <v>0.678399801254272</v>
      </c>
      <c r="W19" t="n">
        <v>0.660013973712921</v>
      </c>
      <c r="X19" t="n">
        <v>0.937863528728485</v>
      </c>
      <c r="Y19" t="n">
        <v>0.67305713891983</v>
      </c>
      <c r="Z19" t="n">
        <v>0.523719966411591</v>
      </c>
      <c r="AA19" t="n">
        <v>0.583174407482147</v>
      </c>
      <c r="AB19" t="n">
        <v>0.864206075668335</v>
      </c>
      <c r="AC19" t="n">
        <v>0.467213153839111</v>
      </c>
      <c r="AD19" t="n">
        <v>0.874016165733337</v>
      </c>
      <c r="AE19" t="n">
        <v>0.4662104845047</v>
      </c>
      <c r="AF19" t="n">
        <v>1.75741350650787</v>
      </c>
    </row>
    <row r="20">
      <c r="A20" t="s">
        <v>144</v>
      </c>
      <c r="B20" t="s">
        <v>107</v>
      </c>
      <c r="C20" t="s">
        <v>145</v>
      </c>
      <c r="D20" t="s">
        <v>109</v>
      </c>
      <c r="E20" t="s">
        <v>59</v>
      </c>
      <c r="F20"/>
      <c r="G20" t="n">
        <v>-0.011292046867311</v>
      </c>
      <c r="H20" t="n">
        <v>0.0228254534304142</v>
      </c>
      <c r="I20" t="n">
        <v>0.10954438149929</v>
      </c>
      <c r="J20" t="n">
        <v>0.149839714169502</v>
      </c>
      <c r="K20" t="n">
        <v>0.208574876189232</v>
      </c>
      <c r="L20" t="n">
        <v>0.222084060311317</v>
      </c>
      <c r="M20" t="n">
        <v>0.227065563201904</v>
      </c>
      <c r="N20" t="n">
        <v>0.000505036732647568</v>
      </c>
      <c r="O20" t="n">
        <v>0.134369015693665</v>
      </c>
      <c r="P20" t="n">
        <v>-0.000130915708723478</v>
      </c>
      <c r="Q20" t="n">
        <v>0.0540291592478752</v>
      </c>
      <c r="R20" t="n">
        <v>0.16166053712368</v>
      </c>
      <c r="S20" t="n">
        <v>0.0122010186314583</v>
      </c>
      <c r="T20" t="n">
        <v>0.0569705627858639</v>
      </c>
      <c r="U20" t="n">
        <v>0.0719868615269661</v>
      </c>
      <c r="V20" t="n">
        <v>0.388670802116394</v>
      </c>
      <c r="W20" t="n">
        <v>0.144579157233238</v>
      </c>
      <c r="X20" t="n">
        <v>0.758135795593262</v>
      </c>
      <c r="Y20" t="n">
        <v>0.114920921623707</v>
      </c>
      <c r="Z20" t="n">
        <v>0.203857749700546</v>
      </c>
      <c r="AA20" t="n">
        <v>0.407336324453354</v>
      </c>
      <c r="AB20" t="n">
        <v>0.557633936405182</v>
      </c>
      <c r="AC20" t="n">
        <v>0.438070774078369</v>
      </c>
      <c r="AD20" t="n">
        <v>0.564768016338348</v>
      </c>
      <c r="AE20" t="n">
        <v>0.580102384090424</v>
      </c>
      <c r="AF20" t="n">
        <v>0.314179867506027</v>
      </c>
    </row>
    <row r="21">
      <c r="A21" t="s">
        <v>146</v>
      </c>
      <c r="B21" t="s">
        <v>107</v>
      </c>
      <c r="C21" t="s">
        <v>147</v>
      </c>
      <c r="D21" t="s">
        <v>109</v>
      </c>
      <c r="E21" t="s">
        <v>59</v>
      </c>
      <c r="F21"/>
      <c r="G21" t="n">
        <v>0.0840505957603455</v>
      </c>
      <c r="H21" t="n">
        <v>0.186164572834969</v>
      </c>
      <c r="I21" t="n">
        <v>0.0750771462917328</v>
      </c>
      <c r="J21" t="n">
        <v>0.0893025398254395</v>
      </c>
      <c r="K21" t="n">
        <v>0.117643341422081</v>
      </c>
      <c r="L21" t="n">
        <v>0.146841928362846</v>
      </c>
      <c r="M21" t="n">
        <v>0.162349835038185</v>
      </c>
      <c r="N21" t="n">
        <v>0.0348223075270653</v>
      </c>
      <c r="O21" t="n">
        <v>0.129856109619141</v>
      </c>
      <c r="P21" t="n">
        <v>0.0151460524648428</v>
      </c>
      <c r="Q21" t="n">
        <v>0.0487189218401909</v>
      </c>
      <c r="R21" t="n">
        <v>0.0832160040736198</v>
      </c>
      <c r="S21" t="n">
        <v>0.0199033208191395</v>
      </c>
      <c r="T21" t="n">
        <v>0.0083504319190979</v>
      </c>
      <c r="U21" t="n">
        <v>0.0638233348727226</v>
      </c>
      <c r="V21" t="n">
        <v>0.24991762638092</v>
      </c>
      <c r="W21" t="n">
        <v>0.0887813195586205</v>
      </c>
      <c r="X21" t="n">
        <v>0.472969740629196</v>
      </c>
      <c r="Y21" t="n">
        <v>0.0800607800483704</v>
      </c>
      <c r="Z21" t="n">
        <v>0.142665341496468</v>
      </c>
      <c r="AA21" t="n">
        <v>0.252674132585526</v>
      </c>
      <c r="AB21" t="n">
        <v>0.331776440143585</v>
      </c>
      <c r="AC21" t="n">
        <v>0.271705150604248</v>
      </c>
      <c r="AD21" t="n">
        <v>0.398230224847794</v>
      </c>
      <c r="AE21" t="n">
        <v>0.397075951099396</v>
      </c>
      <c r="AF21" t="n">
        <v>0.247617810964584</v>
      </c>
    </row>
    <row r="22">
      <c r="A22" t="s">
        <v>148</v>
      </c>
      <c r="B22" t="s">
        <v>107</v>
      </c>
      <c r="C22" t="s">
        <v>149</v>
      </c>
      <c r="D22" t="s">
        <v>109</v>
      </c>
      <c r="E22" t="s">
        <v>59</v>
      </c>
      <c r="F22"/>
      <c r="G22" t="n">
        <v>0.106771104037762</v>
      </c>
      <c r="H22" t="n">
        <v>0.193944185972214</v>
      </c>
      <c r="I22" t="n">
        <v>0.0498292967677116</v>
      </c>
      <c r="J22" t="n">
        <v>0.0405107215046883</v>
      </c>
      <c r="K22" t="n">
        <v>0.0403736792504787</v>
      </c>
      <c r="L22" t="n">
        <v>0.0674389153718948</v>
      </c>
      <c r="M22" t="n">
        <v>0.0887621566653252</v>
      </c>
      <c r="N22" t="n">
        <v>0.0863892510533333</v>
      </c>
      <c r="O22" t="n">
        <v>0.151581600308418</v>
      </c>
      <c r="P22" t="n">
        <v>0.0623290091753006</v>
      </c>
      <c r="Q22" t="n">
        <v>0.0576011016964912</v>
      </c>
      <c r="R22" t="n">
        <v>0.0535218231379986</v>
      </c>
      <c r="S22" t="n">
        <v>0.0247135404497385</v>
      </c>
      <c r="T22" t="n">
        <v>-0.0627450123429298</v>
      </c>
      <c r="U22" t="n">
        <v>0.051370169967413</v>
      </c>
      <c r="V22" t="n">
        <v>0.0447835177183151</v>
      </c>
      <c r="W22" t="n">
        <v>0.0239616632461548</v>
      </c>
      <c r="X22" t="n">
        <v>-0.0361768789589405</v>
      </c>
      <c r="Y22" t="n">
        <v>0.0639783293008804</v>
      </c>
      <c r="Z22" t="n">
        <v>0.0750985518097878</v>
      </c>
      <c r="AA22" t="n">
        <v>0.0640807300806046</v>
      </c>
      <c r="AB22" t="n">
        <v>0.082844190299511</v>
      </c>
      <c r="AC22" t="n">
        <v>0.0510677061975002</v>
      </c>
      <c r="AD22" t="n">
        <v>0.135109454393387</v>
      </c>
      <c r="AE22" t="n">
        <v>0.0487079322338104</v>
      </c>
      <c r="AF22" t="n">
        <v>0.0397999919950962</v>
      </c>
    </row>
    <row r="23">
      <c r="A23" t="s">
        <v>150</v>
      </c>
      <c r="B23" t="s">
        <v>107</v>
      </c>
      <c r="C23" t="s">
        <v>151</v>
      </c>
      <c r="D23" t="s">
        <v>109</v>
      </c>
      <c r="E23" t="s">
        <v>59</v>
      </c>
      <c r="F23"/>
      <c r="G23" t="n">
        <v>0.0163760539144278</v>
      </c>
      <c r="H23" t="n">
        <v>0.0413980707526207</v>
      </c>
      <c r="I23" t="n">
        <v>0.0866226330399513</v>
      </c>
      <c r="J23" t="n">
        <v>0.113693371415138</v>
      </c>
      <c r="K23" t="n">
        <v>0.125156879425049</v>
      </c>
      <c r="L23" t="n">
        <v>0.168387413024902</v>
      </c>
      <c r="M23" t="n">
        <v>0.152744963765144</v>
      </c>
      <c r="N23" t="n">
        <v>0.0795946270227432</v>
      </c>
      <c r="O23" t="n">
        <v>0.0867164731025696</v>
      </c>
      <c r="P23" t="n">
        <v>0.000306135771097615</v>
      </c>
      <c r="Q23" t="n">
        <v>0.0328355133533478</v>
      </c>
      <c r="R23" t="n">
        <v>-0.0859816670417786</v>
      </c>
      <c r="S23" t="n">
        <v>-0.0890849009156227</v>
      </c>
      <c r="T23" t="n">
        <v>0.00972487963736057</v>
      </c>
      <c r="U23" t="n">
        <v>0.0305566098541021</v>
      </c>
      <c r="V23" t="n">
        <v>0.103075683116913</v>
      </c>
      <c r="W23" t="n">
        <v>0.0137675115838647</v>
      </c>
      <c r="X23" t="n">
        <v>0.155446603894234</v>
      </c>
      <c r="Y23" t="n">
        <v>0.0345906838774681</v>
      </c>
      <c r="Z23" t="n">
        <v>0.127964004874229</v>
      </c>
      <c r="AA23" t="n">
        <v>0.180576503276825</v>
      </c>
      <c r="AB23" t="n">
        <v>0.11471626162529</v>
      </c>
      <c r="AC23" t="n">
        <v>0.0894346237182617</v>
      </c>
      <c r="AD23" t="n">
        <v>0.080891840159893</v>
      </c>
      <c r="AE23" t="n">
        <v>0.0983131676912308</v>
      </c>
      <c r="AF23" t="n">
        <v>0.0232821982353926</v>
      </c>
    </row>
    <row r="24">
      <c r="A24" t="s">
        <v>152</v>
      </c>
      <c r="B24" t="s">
        <v>107</v>
      </c>
      <c r="C24" t="s">
        <v>153</v>
      </c>
      <c r="D24" t="s">
        <v>109</v>
      </c>
      <c r="E24" t="s">
        <v>59</v>
      </c>
      <c r="F24"/>
      <c r="G24" t="n">
        <v>0.0603454113006592</v>
      </c>
      <c r="H24" t="n">
        <v>0.111525028944016</v>
      </c>
      <c r="I24" t="n">
        <v>0.203871801495552</v>
      </c>
      <c r="J24" t="n">
        <v>0.245464012026787</v>
      </c>
      <c r="K24" t="n">
        <v>0.27509331703186</v>
      </c>
      <c r="L24" t="n">
        <v>0.271735668182373</v>
      </c>
      <c r="M24" t="n">
        <v>0.301186263561249</v>
      </c>
      <c r="N24" t="n">
        <v>0.171876713633537</v>
      </c>
      <c r="O24" t="n">
        <v>0.164393573999405</v>
      </c>
      <c r="P24" t="n">
        <v>0.0775503814220428</v>
      </c>
      <c r="Q24" t="n">
        <v>0.155959159135818</v>
      </c>
      <c r="R24" t="n">
        <v>0.219621598720551</v>
      </c>
      <c r="S24" t="n">
        <v>0.273886561393738</v>
      </c>
      <c r="T24" t="n">
        <v>0.179217845201492</v>
      </c>
      <c r="U24" t="n">
        <v>0.0669121965765953</v>
      </c>
      <c r="V24" t="n">
        <v>0.338818401098251</v>
      </c>
      <c r="W24" t="n">
        <v>0.219075202941895</v>
      </c>
      <c r="X24" t="n">
        <v>0.143027171492577</v>
      </c>
      <c r="Y24" t="n">
        <v>0.14733025431633</v>
      </c>
      <c r="Z24" t="n">
        <v>0.2319166213274</v>
      </c>
      <c r="AA24" t="n">
        <v>0.161344960331917</v>
      </c>
      <c r="AB24" t="n">
        <v>0.0591975711286068</v>
      </c>
      <c r="AC24" t="n">
        <v>0.182077154517174</v>
      </c>
      <c r="AD24" t="n">
        <v>0.280278414487839</v>
      </c>
      <c r="AE24" t="n">
        <v>0.387649178504944</v>
      </c>
      <c r="AF24" t="n">
        <v>0.349498182535172</v>
      </c>
    </row>
    <row r="25">
      <c r="A25" t="s">
        <v>154</v>
      </c>
      <c r="B25" t="s">
        <v>107</v>
      </c>
      <c r="C25" t="s">
        <v>155</v>
      </c>
      <c r="D25" t="s">
        <v>109</v>
      </c>
      <c r="E25" t="s">
        <v>59</v>
      </c>
      <c r="F25"/>
      <c r="G25" t="n">
        <v>0.064251646399498</v>
      </c>
      <c r="H25" t="n">
        <v>0.0853941738605499</v>
      </c>
      <c r="I25" t="n">
        <v>0.164536252617836</v>
      </c>
      <c r="J25" t="n">
        <v>0.15544630587101</v>
      </c>
      <c r="K25" t="n">
        <v>0.126272618770599</v>
      </c>
      <c r="L25" t="n">
        <v>0.162157282233238</v>
      </c>
      <c r="M25" t="n">
        <v>0.166199699044228</v>
      </c>
      <c r="N25" t="n">
        <v>0.109307780861855</v>
      </c>
      <c r="O25" t="n">
        <v>0.105006687343121</v>
      </c>
      <c r="P25" t="n">
        <v>-0.0911436602473259</v>
      </c>
      <c r="Q25" t="n">
        <v>-0.0646251887083054</v>
      </c>
      <c r="R25" t="n">
        <v>-0.0124483965337276</v>
      </c>
      <c r="S25" t="n">
        <v>0.181903079152107</v>
      </c>
      <c r="T25" t="n">
        <v>0.139572083950043</v>
      </c>
      <c r="U25" t="n">
        <v>0.0606181211769581</v>
      </c>
      <c r="V25" t="n">
        <v>0.152159884572029</v>
      </c>
      <c r="W25" t="n">
        <v>-0.145627155900002</v>
      </c>
      <c r="X25" t="n">
        <v>-0.0254161339253187</v>
      </c>
      <c r="Y25" t="n">
        <v>-0.049201987683773</v>
      </c>
      <c r="Z25" t="n">
        <v>0.10667085647583</v>
      </c>
      <c r="AA25" t="n">
        <v>-0.0280966367572546</v>
      </c>
      <c r="AB25" t="n">
        <v>-0.0273616202175617</v>
      </c>
      <c r="AC25" t="n">
        <v>0.0472999773919582</v>
      </c>
      <c r="AD25" t="n">
        <v>0.134537667036057</v>
      </c>
      <c r="AE25" t="n">
        <v>0.163998410105705</v>
      </c>
      <c r="AF25" t="n">
        <v>0.294025421142578</v>
      </c>
    </row>
    <row r="26">
      <c r="A26" t="s">
        <v>156</v>
      </c>
      <c r="B26" t="s">
        <v>107</v>
      </c>
      <c r="C26" t="s">
        <v>157</v>
      </c>
      <c r="D26" t="s">
        <v>109</v>
      </c>
      <c r="E26" t="s">
        <v>59</v>
      </c>
      <c r="F26"/>
      <c r="G26" t="n">
        <v>0.180052787065506</v>
      </c>
      <c r="H26" t="n">
        <v>0.214179441332817</v>
      </c>
      <c r="I26" t="n">
        <v>0.286668241024017</v>
      </c>
      <c r="J26" t="n">
        <v>0.299475699663162</v>
      </c>
      <c r="K26" t="n">
        <v>0.294486165046692</v>
      </c>
      <c r="L26" t="n">
        <v>0.361972123384476</v>
      </c>
      <c r="M26" t="n">
        <v>0.446095377206802</v>
      </c>
      <c r="N26" t="n">
        <v>0.242329955101013</v>
      </c>
      <c r="O26" t="n">
        <v>0.262022793292999</v>
      </c>
      <c r="P26" t="n">
        <v>0.100149601697922</v>
      </c>
      <c r="Q26" t="n">
        <v>0.399385750293732</v>
      </c>
      <c r="R26" t="n">
        <v>0.571467161178589</v>
      </c>
      <c r="S26" t="n">
        <v>0.593267023563385</v>
      </c>
      <c r="T26" t="n">
        <v>0.457708895206451</v>
      </c>
      <c r="U26" t="n">
        <v>0.293309718370438</v>
      </c>
      <c r="V26" t="n">
        <v>0.605813920497894</v>
      </c>
      <c r="W26" t="n">
        <v>0.304028391838074</v>
      </c>
      <c r="X26" t="n">
        <v>0.280323147773743</v>
      </c>
      <c r="Y26" t="n">
        <v>0.163579896092415</v>
      </c>
      <c r="Z26" t="n">
        <v>0.294834017753601</v>
      </c>
      <c r="AA26" t="n">
        <v>0.163532271981239</v>
      </c>
      <c r="AB26" t="n">
        <v>0.137761190533638</v>
      </c>
      <c r="AC26" t="n">
        <v>0.24092248082161</v>
      </c>
      <c r="AD26" t="n">
        <v>0.26511749625206</v>
      </c>
      <c r="AE26" t="n">
        <v>0.532450139522552</v>
      </c>
      <c r="AF26" t="n">
        <v>0.778018534183502</v>
      </c>
    </row>
    <row r="27">
      <c r="A27" t="s">
        <v>158</v>
      </c>
      <c r="B27" t="s">
        <v>107</v>
      </c>
      <c r="C27" t="s">
        <v>159</v>
      </c>
      <c r="D27" t="s">
        <v>109</v>
      </c>
      <c r="E27" t="s">
        <v>59</v>
      </c>
      <c r="F27"/>
      <c r="G27" t="n">
        <v>0.0541296079754829</v>
      </c>
      <c r="H27" t="n">
        <v>0.0901121348142624</v>
      </c>
      <c r="I27" t="n">
        <v>0.16791245341301</v>
      </c>
      <c r="J27" t="n">
        <v>0.197965189814568</v>
      </c>
      <c r="K27" t="n">
        <v>0.193629831075668</v>
      </c>
      <c r="L27" t="n">
        <v>0.182171106338501</v>
      </c>
      <c r="M27" t="n">
        <v>0.183874800801277</v>
      </c>
      <c r="N27" t="n">
        <v>0.090016096830368</v>
      </c>
      <c r="O27" t="n">
        <v>0.0939822047948837</v>
      </c>
      <c r="P27" t="n">
        <v>0.0749412477016449</v>
      </c>
      <c r="Q27" t="n">
        <v>0.00846749730408192</v>
      </c>
      <c r="R27" t="n">
        <v>-0.0240731183439493</v>
      </c>
      <c r="S27" t="n">
        <v>0.165958866477013</v>
      </c>
      <c r="T27" t="n">
        <v>0.165562838315964</v>
      </c>
      <c r="U27" t="n">
        <v>0.10312270373106</v>
      </c>
      <c r="V27" t="n">
        <v>0.287740111351013</v>
      </c>
      <c r="W27" t="n">
        <v>0.132672280073166</v>
      </c>
      <c r="X27" t="n">
        <v>0.0592875778675079</v>
      </c>
      <c r="Y27" t="n">
        <v>0.132100850343704</v>
      </c>
      <c r="Z27" t="n">
        <v>0.135840520262718</v>
      </c>
      <c r="AA27" t="n">
        <v>0.0683808028697968</v>
      </c>
      <c r="AB27" t="n">
        <v>0.0183098204433918</v>
      </c>
      <c r="AC27" t="n">
        <v>0.168393209576607</v>
      </c>
      <c r="AD27" t="n">
        <v>0.406791865825653</v>
      </c>
      <c r="AE27" t="n">
        <v>0.398201912641525</v>
      </c>
      <c r="AF27" t="n">
        <v>0.219332128763199</v>
      </c>
    </row>
    <row r="28">
      <c r="A28" t="s">
        <v>160</v>
      </c>
      <c r="B28" t="s">
        <v>107</v>
      </c>
      <c r="C28" t="s">
        <v>161</v>
      </c>
      <c r="D28" t="s">
        <v>109</v>
      </c>
      <c r="E28" t="s">
        <v>59</v>
      </c>
      <c r="F28"/>
      <c r="G28" t="n">
        <v>0.0846176743507385</v>
      </c>
      <c r="H28" t="n">
        <v>0.0860867649316788</v>
      </c>
      <c r="I28" t="n">
        <v>0.122524738311768</v>
      </c>
      <c r="J28" t="n">
        <v>0.124625235795975</v>
      </c>
      <c r="K28" t="n">
        <v>0.122326068580151</v>
      </c>
      <c r="L28" t="n">
        <v>0.145906537771225</v>
      </c>
      <c r="M28" t="n">
        <v>0.149019628763199</v>
      </c>
      <c r="N28" t="n">
        <v>0.0819287896156311</v>
      </c>
      <c r="O28" t="n">
        <v>0.0801061764359474</v>
      </c>
      <c r="P28" t="n">
        <v>0.235926926136017</v>
      </c>
      <c r="Q28" t="n">
        <v>0.0381464883685112</v>
      </c>
      <c r="R28" t="n">
        <v>0.0516436249017715</v>
      </c>
      <c r="S28" t="n">
        <v>0.0807954892516136</v>
      </c>
      <c r="T28" t="n">
        <v>-0.010477390140295</v>
      </c>
      <c r="U28" t="n">
        <v>0.152602449059486</v>
      </c>
      <c r="V28" t="n">
        <v>0.105887115001678</v>
      </c>
      <c r="W28" t="n">
        <v>0.0870248451828957</v>
      </c>
      <c r="X28" t="n">
        <v>0.0445154421031475</v>
      </c>
      <c r="Y28" t="n">
        <v>-0.0578355863690376</v>
      </c>
      <c r="Z28" t="n">
        <v>0.136741921305656</v>
      </c>
      <c r="AA28" t="n">
        <v>0.23350715637207</v>
      </c>
      <c r="AB28" t="n">
        <v>0.0830157175660133</v>
      </c>
      <c r="AC28" t="n">
        <v>0.175897210836411</v>
      </c>
      <c r="AD28" t="n">
        <v>0.224733650684357</v>
      </c>
      <c r="AE28" t="n">
        <v>0.289175242185593</v>
      </c>
      <c r="AF28" t="n">
        <v>0.0921250879764557</v>
      </c>
    </row>
    <row r="29">
      <c r="A29" t="s">
        <v>162</v>
      </c>
      <c r="B29" t="s">
        <v>107</v>
      </c>
      <c r="C29" t="s">
        <v>163</v>
      </c>
      <c r="D29" t="s">
        <v>109</v>
      </c>
      <c r="E29" t="s">
        <v>59</v>
      </c>
      <c r="F29"/>
      <c r="G29" t="n">
        <v>0.0132109420374036</v>
      </c>
      <c r="H29" t="n">
        <v>0.0185880642384291</v>
      </c>
      <c r="I29" t="n">
        <v>0.0253444332629442</v>
      </c>
      <c r="J29" t="n">
        <v>0.0279922764748335</v>
      </c>
      <c r="K29" t="n">
        <v>0.0237946212291718</v>
      </c>
      <c r="L29" t="n">
        <v>0.0390204004943371</v>
      </c>
      <c r="M29" t="n">
        <v>0.0589174292981625</v>
      </c>
      <c r="N29" t="n">
        <v>0.0419186279177666</v>
      </c>
      <c r="O29" t="n">
        <v>0.0346330851316452</v>
      </c>
      <c r="P29" t="n">
        <v>0.0336577259004116</v>
      </c>
      <c r="Q29" t="n">
        <v>0.016406087204814</v>
      </c>
      <c r="R29" t="n">
        <v>0.0907488465309143</v>
      </c>
      <c r="S29" t="n">
        <v>0.0964212268590927</v>
      </c>
      <c r="T29" t="n">
        <v>0.0923337712883949</v>
      </c>
      <c r="U29" t="n">
        <v>0.0291349105536938</v>
      </c>
      <c r="V29" t="n">
        <v>0.0421438775956631</v>
      </c>
      <c r="W29" t="n">
        <v>0.0704008862376213</v>
      </c>
      <c r="X29" t="n">
        <v>0.0134138492867351</v>
      </c>
      <c r="Y29" t="n">
        <v>-0.0328410863876343</v>
      </c>
      <c r="Z29" t="n">
        <v>-0.00816152803599834</v>
      </c>
      <c r="AA29" t="n">
        <v>0.143028602004051</v>
      </c>
      <c r="AB29" t="n">
        <v>0.0144624952226877</v>
      </c>
      <c r="AC29" t="n">
        <v>0.0128797143697739</v>
      </c>
      <c r="AD29" t="n">
        <v>0.113879203796387</v>
      </c>
      <c r="AE29" t="n">
        <v>0.161343678832054</v>
      </c>
      <c r="AF29" t="n">
        <v>0.312008410692215</v>
      </c>
    </row>
    <row r="30">
      <c r="A30" t="s">
        <v>164</v>
      </c>
      <c r="B30" t="s">
        <v>107</v>
      </c>
      <c r="C30" t="s">
        <v>165</v>
      </c>
      <c r="D30" t="s">
        <v>109</v>
      </c>
      <c r="E30" t="s">
        <v>59</v>
      </c>
      <c r="F30"/>
      <c r="G30" t="n">
        <v>0.38264474272728</v>
      </c>
      <c r="H30" t="n">
        <v>-0.329580187797546</v>
      </c>
      <c r="I30" t="n">
        <v>-0.316880702972412</v>
      </c>
      <c r="J30" t="n">
        <v>-0.201473146677017</v>
      </c>
      <c r="K30" t="n">
        <v>-0.0964243337512016</v>
      </c>
      <c r="L30" t="n">
        <v>-0.159031495451927</v>
      </c>
      <c r="M30" t="n">
        <v>-0.0111209144815803</v>
      </c>
      <c r="N30" t="n">
        <v>0</v>
      </c>
      <c r="O30" t="n">
        <v>-0.00665471516549587</v>
      </c>
      <c r="P30" t="n">
        <v>-0.0239430367946625</v>
      </c>
      <c r="Q30" t="n">
        <v>-0.0206941589713097</v>
      </c>
      <c r="R30" t="n">
        <v>-0.0163452345877886</v>
      </c>
      <c r="S30" t="n">
        <v>1.19655156135559</v>
      </c>
      <c r="T30" t="n">
        <v>0.538022935390472</v>
      </c>
      <c r="U30" t="n">
        <v>0.583651006221771</v>
      </c>
      <c r="V30" t="n">
        <v>0.492198199033737</v>
      </c>
      <c r="W30" t="n">
        <v>-0.391544908285141</v>
      </c>
      <c r="X30" t="n">
        <v>-0.702285885810852</v>
      </c>
      <c r="Y30" t="n">
        <v>-0.659454584121704</v>
      </c>
      <c r="Z30" t="n">
        <v>-0.298278421163559</v>
      </c>
      <c r="AA30" t="n">
        <v>-0.187630593776703</v>
      </c>
      <c r="AB30" t="n">
        <v>-0.44399556517601</v>
      </c>
      <c r="AC30" t="n">
        <v>-0.350383877754211</v>
      </c>
      <c r="AD30" t="n">
        <v>-0.0200128015130758</v>
      </c>
      <c r="AE30" t="n">
        <v>0.15038900077343</v>
      </c>
      <c r="AF30" t="n">
        <v>0.344745486974716</v>
      </c>
    </row>
    <row r="31">
      <c r="A31" t="s">
        <v>166</v>
      </c>
      <c r="B31" t="s">
        <v>107</v>
      </c>
      <c r="C31" t="s">
        <v>167</v>
      </c>
      <c r="D31" t="s">
        <v>109</v>
      </c>
      <c r="E31" t="s">
        <v>59</v>
      </c>
      <c r="F31"/>
      <c r="G31" t="n">
        <v>0.119811251759529</v>
      </c>
      <c r="H31" t="n">
        <v>0.332690596580505</v>
      </c>
      <c r="I31" t="n">
        <v>0.676637351512909</v>
      </c>
      <c r="J31" t="n">
        <v>0.837559342384338</v>
      </c>
      <c r="K31" t="n">
        <v>1.09432721138</v>
      </c>
      <c r="L31" t="n">
        <v>-0.433168888092041</v>
      </c>
      <c r="M31" t="n">
        <v>-0.395674169063568</v>
      </c>
      <c r="N31" t="n">
        <v>-0.494662582874298</v>
      </c>
      <c r="O31" t="n">
        <v>-0.418199956417084</v>
      </c>
      <c r="P31" t="n">
        <v>-0.391622126102448</v>
      </c>
      <c r="Q31" t="n">
        <v>-0.180195495486259</v>
      </c>
      <c r="R31" t="n">
        <v>0.226305052638054</v>
      </c>
      <c r="S31" t="n">
        <v>0.0243720561265945</v>
      </c>
      <c r="T31" t="n">
        <v>0.182882785797119</v>
      </c>
      <c r="U31" t="n">
        <v>0.299435049295425</v>
      </c>
      <c r="V31" t="n">
        <v>0.454647928476334</v>
      </c>
      <c r="W31" t="n">
        <v>0.0754036083817482</v>
      </c>
      <c r="X31" t="n">
        <v>0.0701780691742897</v>
      </c>
      <c r="Y31" t="n">
        <v>0.109001122415066</v>
      </c>
      <c r="Z31" t="n">
        <v>0.0341322161257267</v>
      </c>
      <c r="AA31" t="n">
        <v>-0.154675379395485</v>
      </c>
      <c r="AB31" t="n">
        <v>-0.231385186314583</v>
      </c>
      <c r="AC31" t="n">
        <v>-0.27627557516098</v>
      </c>
      <c r="AD31" t="n">
        <v>0.275592565536499</v>
      </c>
      <c r="AE31" t="n">
        <v>0.205335393548012</v>
      </c>
      <c r="AF31" t="n">
        <v>0.484138786792755</v>
      </c>
    </row>
    <row r="32">
      <c r="A32" t="s">
        <v>168</v>
      </c>
      <c r="B32" t="s">
        <v>107</v>
      </c>
      <c r="C32" t="s">
        <v>169</v>
      </c>
      <c r="D32" t="s">
        <v>109</v>
      </c>
      <c r="E32" t="s">
        <v>59</v>
      </c>
      <c r="F32"/>
      <c r="G32" t="n">
        <v>0.101607352495193</v>
      </c>
      <c r="H32" t="n">
        <v>0.18044202029705</v>
      </c>
      <c r="I32" t="n">
        <v>0.201816648244858</v>
      </c>
      <c r="J32" t="n">
        <v>0.151047736406326</v>
      </c>
      <c r="K32" t="n">
        <v>0.0885429531335831</v>
      </c>
      <c r="L32" t="n">
        <v>0.218756258487701</v>
      </c>
      <c r="M32" t="n">
        <v>0.276641845703125</v>
      </c>
      <c r="N32" t="n">
        <v>0.104182787239552</v>
      </c>
      <c r="O32" t="n">
        <v>0.036565650254488</v>
      </c>
      <c r="P32" t="n">
        <v>-0.454428970813751</v>
      </c>
      <c r="Q32" t="n">
        <v>0.147637650370598</v>
      </c>
      <c r="R32" t="n">
        <v>0.328331351280212</v>
      </c>
      <c r="S32" t="n">
        <v>0.349154531955719</v>
      </c>
      <c r="T32" t="n">
        <v>0.113713078200817</v>
      </c>
      <c r="U32" t="n">
        <v>0.233830273151398</v>
      </c>
      <c r="V32" t="n">
        <v>0.131848216056824</v>
      </c>
      <c r="W32" t="n">
        <v>0.202168270945549</v>
      </c>
      <c r="X32" t="n">
        <v>-0.0284291543066502</v>
      </c>
      <c r="Y32" t="n">
        <v>-0.216206163167953</v>
      </c>
      <c r="Z32" t="n">
        <v>0.214841216802597</v>
      </c>
      <c r="AA32" t="n">
        <v>0.214282870292664</v>
      </c>
      <c r="AB32" t="n">
        <v>0.110274158418179</v>
      </c>
      <c r="AC32" t="n">
        <v>0.276686459779739</v>
      </c>
      <c r="AD32" t="n">
        <v>0.538130700588226</v>
      </c>
      <c r="AE32" t="n">
        <v>0.48602569103241</v>
      </c>
      <c r="AF32" t="n">
        <v>0.302399903535843</v>
      </c>
    </row>
    <row r="33">
      <c r="A33" t="s">
        <v>170</v>
      </c>
      <c r="B33" t="s">
        <v>107</v>
      </c>
      <c r="C33" t="s">
        <v>171</v>
      </c>
      <c r="D33" t="s">
        <v>109</v>
      </c>
      <c r="E33" t="s">
        <v>59</v>
      </c>
      <c r="F33"/>
      <c r="G33" t="n">
        <v>0.012383040972054</v>
      </c>
      <c r="H33" t="n">
        <v>0.0188513156026602</v>
      </c>
      <c r="I33" t="n">
        <v>0.0330573096871376</v>
      </c>
      <c r="J33" t="n">
        <v>0.058630034327507</v>
      </c>
      <c r="K33" t="n">
        <v>0.079762414097786</v>
      </c>
      <c r="L33" t="n">
        <v>0.124685570597649</v>
      </c>
      <c r="M33" t="n">
        <v>0.103646375238895</v>
      </c>
      <c r="N33" t="n">
        <v>0.10191835463047</v>
      </c>
      <c r="O33" t="n">
        <v>0.0803710147738457</v>
      </c>
      <c r="P33" t="n">
        <v>0.117198444902897</v>
      </c>
      <c r="Q33" t="n">
        <v>0.485163360834122</v>
      </c>
      <c r="R33" t="n">
        <v>0.497613698244095</v>
      </c>
      <c r="S33" t="n">
        <v>-0.0137252081185579</v>
      </c>
      <c r="T33" t="n">
        <v>0.0592009462416172</v>
      </c>
      <c r="U33" t="n">
        <v>0.0788356363773346</v>
      </c>
      <c r="V33" t="n">
        <v>0.204675301909447</v>
      </c>
      <c r="W33" t="n">
        <v>0.373694896697998</v>
      </c>
      <c r="X33" t="n">
        <v>0.366289764642715</v>
      </c>
      <c r="Y33" t="n">
        <v>-0.0534377656877041</v>
      </c>
      <c r="Z33" t="n">
        <v>0.215944692492485</v>
      </c>
      <c r="AA33" t="n">
        <v>-0.0223376676440239</v>
      </c>
      <c r="AB33" t="n">
        <v>0.258292496204376</v>
      </c>
      <c r="AC33" t="n">
        <v>0.32191589474678</v>
      </c>
      <c r="AD33" t="n">
        <v>0.893025398254395</v>
      </c>
      <c r="AE33" t="n">
        <v>0.395103126764297</v>
      </c>
      <c r="AF33" t="n">
        <v>-0.362332880496979</v>
      </c>
    </row>
    <row r="34">
      <c r="A34" t="s">
        <v>172</v>
      </c>
      <c r="B34" t="s">
        <v>107</v>
      </c>
      <c r="C34" t="s">
        <v>173</v>
      </c>
      <c r="D34" t="s">
        <v>109</v>
      </c>
      <c r="E34" t="s">
        <v>59</v>
      </c>
      <c r="F34"/>
      <c r="G34" t="n">
        <v>0.00872120819985867</v>
      </c>
      <c r="H34" t="n">
        <v>0.013020277954638</v>
      </c>
      <c r="I34" t="n">
        <v>0.0269935205578804</v>
      </c>
      <c r="J34" t="n">
        <v>0.0282138288021088</v>
      </c>
      <c r="K34" t="n">
        <v>0.0314424075186253</v>
      </c>
      <c r="L34" t="n">
        <v>0.037918459624052</v>
      </c>
      <c r="M34" t="n">
        <v>0.0342105031013489</v>
      </c>
      <c r="N34" t="n">
        <v>0.0185581240803003</v>
      </c>
      <c r="O34" t="n">
        <v>0.0205697156488895</v>
      </c>
      <c r="P34" t="n">
        <v>0.00319949863478541</v>
      </c>
      <c r="Q34" t="n">
        <v>0.00751732382923365</v>
      </c>
      <c r="R34" t="n">
        <v>0.00656997878104448</v>
      </c>
      <c r="S34" t="n">
        <v>0.0110921850427985</v>
      </c>
      <c r="T34" t="n">
        <v>0.0113859754055738</v>
      </c>
      <c r="U34" t="n">
        <v>0.0236971005797386</v>
      </c>
      <c r="V34" t="n">
        <v>0.0350480563938618</v>
      </c>
      <c r="W34" t="n">
        <v>0.00968898925930262</v>
      </c>
      <c r="X34" t="n">
        <v>-0.00317165022715926</v>
      </c>
      <c r="Y34" t="n">
        <v>0.00704453187063336</v>
      </c>
      <c r="Z34" t="n">
        <v>0.0233569405972958</v>
      </c>
      <c r="AA34" t="n">
        <v>0.0321194492280483</v>
      </c>
      <c r="AB34" t="n">
        <v>0.0664249658584595</v>
      </c>
      <c r="AC34" t="n">
        <v>0.0432045459747314</v>
      </c>
      <c r="AD34" t="n">
        <v>0.0471668764948845</v>
      </c>
      <c r="AE34" t="n">
        <v>0.0553566664457321</v>
      </c>
      <c r="AF34" t="n">
        <v>0.035677894949913</v>
      </c>
    </row>
    <row r="35">
      <c r="A35" t="s">
        <v>174</v>
      </c>
      <c r="B35" t="s">
        <v>107</v>
      </c>
      <c r="C35" t="s">
        <v>175</v>
      </c>
      <c r="D35" t="s">
        <v>109</v>
      </c>
      <c r="E35" t="s">
        <v>59</v>
      </c>
      <c r="F35"/>
      <c r="G35" t="n">
        <v>0.673505902290344</v>
      </c>
      <c r="H35" t="n">
        <v>0.305227220058441</v>
      </c>
      <c r="I35" t="n">
        <v>0.345348715782166</v>
      </c>
      <c r="J35" t="n">
        <v>0.561005175113678</v>
      </c>
      <c r="K35" t="n">
        <v>0.243134021759033</v>
      </c>
      <c r="L35" t="n">
        <v>0.565098345279694</v>
      </c>
      <c r="M35" t="n">
        <v>0.68835574388504</v>
      </c>
      <c r="N35" t="n">
        <v>0.725950598716736</v>
      </c>
      <c r="O35" t="n">
        <v>0.7469642162323</v>
      </c>
      <c r="P35" t="n">
        <v>0.479651063680649</v>
      </c>
      <c r="Q35" t="n">
        <v>0.550585269927979</v>
      </c>
      <c r="R35" t="n">
        <v>1.11742651462555</v>
      </c>
      <c r="S35" t="n">
        <v>0.427023887634277</v>
      </c>
      <c r="T35" t="n">
        <v>1.74951016902924</v>
      </c>
      <c r="U35" t="n">
        <v>0.840156614780426</v>
      </c>
      <c r="V35" t="n">
        <v>0.743856728076935</v>
      </c>
      <c r="W35" t="n">
        <v>0.79394543170929</v>
      </c>
      <c r="X35" t="n">
        <v>0.693606674671173</v>
      </c>
      <c r="Y35" t="n">
        <v>0.596084177494049</v>
      </c>
      <c r="Z35" t="n">
        <v>0.180181324481964</v>
      </c>
      <c r="AA35" t="n">
        <v>-0.12290097028017</v>
      </c>
      <c r="AB35" t="n">
        <v>0.22441029548645</v>
      </c>
      <c r="AC35" t="n">
        <v>0.363312810659409</v>
      </c>
      <c r="AD35" t="n">
        <v>0.965248048305511</v>
      </c>
      <c r="AE35" t="n">
        <v>0.417308568954468</v>
      </c>
      <c r="AF35" t="n">
        <v>-0.998790740966797</v>
      </c>
    </row>
    <row r="36">
      <c r="A36" t="s">
        <v>176</v>
      </c>
      <c r="B36" t="s">
        <v>107</v>
      </c>
      <c r="C36" t="s">
        <v>177</v>
      </c>
      <c r="D36" t="s">
        <v>109</v>
      </c>
      <c r="E36" t="s">
        <v>59</v>
      </c>
      <c r="F36"/>
      <c r="G36" t="n">
        <v>0.108193621039391</v>
      </c>
      <c r="H36" t="n">
        <v>0.0473587326705456</v>
      </c>
      <c r="I36" t="n">
        <v>0.068650595843792</v>
      </c>
      <c r="J36" t="n">
        <v>0.121435560286045</v>
      </c>
      <c r="K36" t="n">
        <v>0.146903038024902</v>
      </c>
      <c r="L36" t="n">
        <v>0.240108609199524</v>
      </c>
      <c r="M36" t="n">
        <v>0.387012392282486</v>
      </c>
      <c r="N36" t="n">
        <v>0.283544898033142</v>
      </c>
      <c r="O36" t="n">
        <v>0.315387845039368</v>
      </c>
      <c r="P36" t="n">
        <v>0.285765469074249</v>
      </c>
      <c r="Q36" t="n">
        <v>0.0646882206201553</v>
      </c>
      <c r="R36" t="n">
        <v>1.31078886985779</v>
      </c>
      <c r="S36" t="n">
        <v>0.452961623668671</v>
      </c>
      <c r="T36" t="n">
        <v>-0.352889984846115</v>
      </c>
      <c r="U36" t="n">
        <v>-0.10861649364233</v>
      </c>
      <c r="V36" t="n">
        <v>0.39384126663208</v>
      </c>
      <c r="W36" t="n">
        <v>0.983632564544678</v>
      </c>
      <c r="X36" t="n">
        <v>0.287890732288361</v>
      </c>
      <c r="Y36" t="n">
        <v>0.282498687505722</v>
      </c>
      <c r="Z36" t="n">
        <v>0.127959877252579</v>
      </c>
      <c r="AA36" t="n">
        <v>-0.0353425592184067</v>
      </c>
      <c r="AB36" t="n">
        <v>0.198444962501526</v>
      </c>
      <c r="AC36" t="n">
        <v>0.640640616416931</v>
      </c>
      <c r="AD36" t="n">
        <v>0.403934448957443</v>
      </c>
      <c r="AE36" t="n">
        <v>0.453588128089905</v>
      </c>
      <c r="AF36" t="n">
        <v>0.844621658325195</v>
      </c>
    </row>
    <row r="37">
      <c r="A37" t="s">
        <v>178</v>
      </c>
      <c r="B37" t="s">
        <v>107</v>
      </c>
      <c r="C37" t="s">
        <v>179</v>
      </c>
      <c r="D37" t="s">
        <v>109</v>
      </c>
      <c r="E37" t="s">
        <v>59</v>
      </c>
      <c r="F37"/>
      <c r="G37" t="n">
        <v>0.0963407680392265</v>
      </c>
      <c r="H37" t="n">
        <v>0.167708337306976</v>
      </c>
      <c r="I37" t="n">
        <v>0.55210930109024</v>
      </c>
      <c r="J37" t="n">
        <v>1.29315423965454</v>
      </c>
      <c r="K37" t="n">
        <v>3.04634428024292</v>
      </c>
      <c r="L37" t="n">
        <v>2.07011580467224</v>
      </c>
      <c r="M37" t="n">
        <v>1.07585990428925</v>
      </c>
      <c r="N37" t="n">
        <v>0.126919656991959</v>
      </c>
      <c r="O37" t="n">
        <v>0.527301549911499</v>
      </c>
      <c r="P37" t="n">
        <v>0.329998642206192</v>
      </c>
      <c r="Q37" t="n">
        <v>1.55773305892944</v>
      </c>
      <c r="R37" t="n">
        <v>0.444327712059021</v>
      </c>
      <c r="S37" t="n">
        <v>0.0793166384100914</v>
      </c>
      <c r="T37" t="n">
        <v>0.811364531517029</v>
      </c>
      <c r="U37" t="n">
        <v>-0.463670134544373</v>
      </c>
      <c r="V37" t="n">
        <v>1.54332590103149</v>
      </c>
      <c r="W37" t="n">
        <v>0.640287280082703</v>
      </c>
      <c r="X37" t="n">
        <v>0.551689863204956</v>
      </c>
      <c r="Y37" t="n">
        <v>1.5705235004425</v>
      </c>
      <c r="Z37" t="n">
        <v>1.05692195892334</v>
      </c>
      <c r="AA37" t="n">
        <v>0.933164000511169</v>
      </c>
      <c r="AB37" t="n">
        <v>0.68503987789154</v>
      </c>
      <c r="AC37" t="n">
        <v>1.68467819690704</v>
      </c>
      <c r="AD37" t="n">
        <v>1.61714088916779</v>
      </c>
      <c r="AE37" t="n">
        <v>3.99411129951477</v>
      </c>
      <c r="AF37" t="n">
        <v>1.17140412330627</v>
      </c>
    </row>
    <row r="38">
      <c r="A38" t="s">
        <v>180</v>
      </c>
      <c r="B38" t="s">
        <v>107</v>
      </c>
      <c r="C38" t="s">
        <v>181</v>
      </c>
      <c r="D38" t="s">
        <v>109</v>
      </c>
      <c r="E38" t="s">
        <v>59</v>
      </c>
      <c r="F38"/>
      <c r="G38" t="n">
        <v>0.225006744265556</v>
      </c>
      <c r="H38" t="n">
        <v>-0.483314692974091</v>
      </c>
      <c r="I38" t="n">
        <v>-0.599586486816406</v>
      </c>
      <c r="J38" t="n">
        <v>0.986154913902283</v>
      </c>
      <c r="K38" t="n">
        <v>-0.770661354064941</v>
      </c>
      <c r="L38" t="n">
        <v>0.612439513206482</v>
      </c>
      <c r="M38" t="n">
        <v>0.890338242053986</v>
      </c>
      <c r="N38" t="n">
        <v>1.34910011291504</v>
      </c>
      <c r="O38" t="n">
        <v>0.817684173583984</v>
      </c>
      <c r="P38" t="n">
        <v>0.598547160625458</v>
      </c>
      <c r="Q38" t="n">
        <v>0.525376498699188</v>
      </c>
      <c r="R38" t="n">
        <v>1.47681963443756</v>
      </c>
      <c r="S38" t="n">
        <v>-0.0296361390501261</v>
      </c>
      <c r="T38" t="n">
        <v>0.055805254727602</v>
      </c>
      <c r="U38" t="n">
        <v>0.42996871471405</v>
      </c>
      <c r="V38" t="n">
        <v>0.653590023517609</v>
      </c>
      <c r="W38" t="n">
        <v>0.860819101333618</v>
      </c>
      <c r="X38" t="n">
        <v>1.69684159755707</v>
      </c>
      <c r="Y38" t="n">
        <v>1.0265885591507</v>
      </c>
      <c r="Z38" t="n">
        <v>0.484947174787521</v>
      </c>
      <c r="AA38" t="n">
        <v>-0.483592361211777</v>
      </c>
      <c r="AB38" t="n">
        <v>0.372577637434006</v>
      </c>
      <c r="AC38" t="n">
        <v>0.498841553926468</v>
      </c>
      <c r="AD38" t="n">
        <v>0.741228997707367</v>
      </c>
      <c r="AE38" t="n">
        <v>-0.374157011508942</v>
      </c>
      <c r="AF38" t="n">
        <v>-0.55367112159729</v>
      </c>
    </row>
    <row r="39">
      <c r="A39" t="s">
        <v>182</v>
      </c>
      <c r="B39" t="s">
        <v>107</v>
      </c>
      <c r="C39" t="s">
        <v>183</v>
      </c>
      <c r="D39" t="s">
        <v>109</v>
      </c>
      <c r="E39" t="s">
        <v>59</v>
      </c>
      <c r="F39"/>
      <c r="G39" t="n">
        <v>0.0397127754986286</v>
      </c>
      <c r="H39" t="n">
        <v>0.147065818309784</v>
      </c>
      <c r="I39" t="n">
        <v>0.453509718179703</v>
      </c>
      <c r="J39" t="n">
        <v>0.454471170902252</v>
      </c>
      <c r="K39" t="n">
        <v>0.472338080406189</v>
      </c>
      <c r="L39" t="n">
        <v>0.433777958154678</v>
      </c>
      <c r="M39" t="n">
        <v>0.505500555038452</v>
      </c>
      <c r="N39" t="n">
        <v>0.246527016162872</v>
      </c>
      <c r="O39" t="n">
        <v>0.50022566318512</v>
      </c>
      <c r="P39" t="n">
        <v>0.0780280828475952</v>
      </c>
      <c r="Q39" t="n">
        <v>0.162672936916351</v>
      </c>
      <c r="R39" t="n">
        <v>0.0799432918429375</v>
      </c>
      <c r="S39" t="n">
        <v>0.0801654383540154</v>
      </c>
      <c r="T39" t="n">
        <v>-0.14792762696743</v>
      </c>
      <c r="U39" t="n">
        <v>-0.356037259101868</v>
      </c>
      <c r="V39" t="n">
        <v>0.648392558097839</v>
      </c>
      <c r="W39" t="n">
        <v>-0.154208093881607</v>
      </c>
      <c r="X39" t="n">
        <v>0.385548025369644</v>
      </c>
      <c r="Y39" t="n">
        <v>0.513188302516937</v>
      </c>
      <c r="Z39" t="n">
        <v>0.606261312961578</v>
      </c>
      <c r="AA39" t="n">
        <v>-0.0855048298835754</v>
      </c>
      <c r="AB39" t="n">
        <v>0.27286234498024</v>
      </c>
      <c r="AC39" t="n">
        <v>0.100798055529594</v>
      </c>
      <c r="AD39" t="n">
        <v>1.06619834899902</v>
      </c>
      <c r="AE39" t="n">
        <v>0.729325950145721</v>
      </c>
      <c r="AF39" t="n">
        <v>0.0743798539042473</v>
      </c>
    </row>
    <row r="40">
      <c r="A40" t="s">
        <v>184</v>
      </c>
      <c r="B40" t="s">
        <v>107</v>
      </c>
      <c r="C40" t="s">
        <v>185</v>
      </c>
      <c r="D40" t="s">
        <v>109</v>
      </c>
      <c r="E40" t="s">
        <v>59</v>
      </c>
      <c r="F40"/>
      <c r="G40" t="n">
        <v>0.0313478633761406</v>
      </c>
      <c r="H40" t="n">
        <v>0.0339940525591373</v>
      </c>
      <c r="I40" t="n">
        <v>0.0335728973150253</v>
      </c>
      <c r="J40" t="n">
        <v>0.0289945229887962</v>
      </c>
      <c r="K40" t="n">
        <v>0.0331961922347546</v>
      </c>
      <c r="L40" t="n">
        <v>0.0373746603727341</v>
      </c>
      <c r="M40" t="n">
        <v>0.0372157134115696</v>
      </c>
      <c r="N40" t="n">
        <v>0.0119604151695967</v>
      </c>
      <c r="O40" t="n">
        <v>0.027151906862855</v>
      </c>
      <c r="P40" t="n">
        <v>-0.00475702853873372</v>
      </c>
      <c r="Q40" t="n">
        <v>0.0106463106349111</v>
      </c>
      <c r="R40" t="n">
        <v>0.00826134812086821</v>
      </c>
      <c r="S40" t="n">
        <v>0.0145790660753846</v>
      </c>
      <c r="T40" t="n">
        <v>-0.0190146490931511</v>
      </c>
      <c r="U40" t="n">
        <v>0.0180551148951054</v>
      </c>
      <c r="V40" t="n">
        <v>-0.0204633101820946</v>
      </c>
      <c r="W40" t="n">
        <v>-0.00303960242308676</v>
      </c>
      <c r="X40" t="n">
        <v>-0.00988610275089741</v>
      </c>
      <c r="Y40" t="n">
        <v>-0.0157719664275646</v>
      </c>
      <c r="Z40" t="n">
        <v>0.0210024695843458</v>
      </c>
      <c r="AA40" t="n">
        <v>0.00559242302551866</v>
      </c>
      <c r="AB40" t="n">
        <v>0.012915501371026</v>
      </c>
      <c r="AC40" t="n">
        <v>-0.0041872700676322</v>
      </c>
      <c r="AD40" t="n">
        <v>0.0332668758928776</v>
      </c>
      <c r="AE40" t="n">
        <v>0.0126496031880379</v>
      </c>
      <c r="AF40" t="n">
        <v>-0.0136548466980457</v>
      </c>
    </row>
    <row r="41">
      <c r="A41" t="s">
        <v>186</v>
      </c>
      <c r="B41" t="s">
        <v>107</v>
      </c>
      <c r="C41" t="s">
        <v>187</v>
      </c>
      <c r="D41" t="s">
        <v>109</v>
      </c>
      <c r="E41" t="s">
        <v>59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107</v>
      </c>
      <c r="C42" t="s">
        <v>189</v>
      </c>
      <c r="D42" t="s">
        <v>109</v>
      </c>
      <c r="E42" t="s">
        <v>59</v>
      </c>
      <c r="F42"/>
      <c r="G42" t="n">
        <v>-0.0130773540586233</v>
      </c>
      <c r="H42" t="n">
        <v>0.136506095528603</v>
      </c>
      <c r="I42" t="n">
        <v>0.299881249666214</v>
      </c>
      <c r="J42" t="n">
        <v>0.0146441143006086</v>
      </c>
      <c r="K42" t="n">
        <v>0.119935058057308</v>
      </c>
      <c r="L42" t="n">
        <v>0.131174847483635</v>
      </c>
      <c r="M42" t="n">
        <v>0.238681927323341</v>
      </c>
      <c r="N42" t="n">
        <v>0.178409650921822</v>
      </c>
      <c r="O42" t="n">
        <v>0.014162827283144</v>
      </c>
      <c r="P42" t="n">
        <v>-0.0391252785921097</v>
      </c>
      <c r="Q42" t="n">
        <v>0.122745133936405</v>
      </c>
      <c r="R42" t="n">
        <v>0.00969078205525875</v>
      </c>
      <c r="S42" t="n">
        <v>-0.0473700799047947</v>
      </c>
      <c r="T42" t="n">
        <v>0.0109964516013861</v>
      </c>
      <c r="U42" t="n">
        <v>0.283311605453491</v>
      </c>
      <c r="V42" t="n">
        <v>0.22353059053421</v>
      </c>
      <c r="W42" t="n">
        <v>0.179591000080109</v>
      </c>
      <c r="X42" t="n">
        <v>0.208547785878181</v>
      </c>
      <c r="Y42" t="n">
        <v>0.221942156553268</v>
      </c>
      <c r="Z42" t="n">
        <v>0.22061151266098</v>
      </c>
      <c r="AA42" t="n">
        <v>0.22850202023983</v>
      </c>
      <c r="AB42" t="n">
        <v>0.276180773973465</v>
      </c>
      <c r="AC42" t="n">
        <v>0.333851635456085</v>
      </c>
      <c r="AD42" t="n">
        <v>0.527028739452362</v>
      </c>
      <c r="AE42" t="n">
        <v>0.307491570711136</v>
      </c>
      <c r="AF42" t="n">
        <v>-0.109879799187183</v>
      </c>
    </row>
    <row r="43">
      <c r="A43" t="s">
        <v>190</v>
      </c>
      <c r="B43" t="s">
        <v>107</v>
      </c>
      <c r="C43" t="s">
        <v>191</v>
      </c>
      <c r="D43" t="s">
        <v>109</v>
      </c>
      <c r="E43" t="s">
        <v>59</v>
      </c>
      <c r="F43"/>
      <c r="G43" t="n">
        <v>0.0626509338617325</v>
      </c>
      <c r="H43" t="n">
        <v>0.0941463187336922</v>
      </c>
      <c r="I43" t="n">
        <v>0.248230904340744</v>
      </c>
      <c r="J43" t="n">
        <v>0.151236265897751</v>
      </c>
      <c r="K43" t="n">
        <v>0.0569601766765118</v>
      </c>
      <c r="L43" t="n">
        <v>0.106896340847015</v>
      </c>
      <c r="M43" t="n">
        <v>0.292330920696259</v>
      </c>
      <c r="N43" t="n">
        <v>0.103678219020367</v>
      </c>
      <c r="O43" t="n">
        <v>-0.0280175656080246</v>
      </c>
      <c r="P43" t="n">
        <v>-0.0631766468286514</v>
      </c>
      <c r="Q43" t="n">
        <v>-0.0258538983762264</v>
      </c>
      <c r="R43" t="n">
        <v>0.0149147221818566</v>
      </c>
      <c r="S43" t="n">
        <v>-0.0392049215734005</v>
      </c>
      <c r="T43" t="n">
        <v>0.139979779720306</v>
      </c>
      <c r="U43" t="n">
        <v>0.186225920915604</v>
      </c>
      <c r="V43" t="n">
        <v>0.159478083252907</v>
      </c>
      <c r="W43" t="n">
        <v>0.172512277960777</v>
      </c>
      <c r="X43" t="n">
        <v>0.232551172375679</v>
      </c>
      <c r="Y43" t="n">
        <v>0.184250861406326</v>
      </c>
      <c r="Z43" t="n">
        <v>0.165399119257927</v>
      </c>
      <c r="AA43" t="n">
        <v>0.183364018797874</v>
      </c>
      <c r="AB43" t="n">
        <v>0.0595657490193844</v>
      </c>
      <c r="AC43" t="n">
        <v>0.190506398677826</v>
      </c>
      <c r="AD43" t="n">
        <v>0.430373787879944</v>
      </c>
      <c r="AE43" t="n">
        <v>0.467412859201431</v>
      </c>
      <c r="AF43" t="n">
        <v>-0.204619854688644</v>
      </c>
    </row>
    <row r="44">
      <c r="A44" t="s">
        <v>192</v>
      </c>
      <c r="B44" t="s">
        <v>107</v>
      </c>
      <c r="C44" t="s">
        <v>193</v>
      </c>
      <c r="D44" t="s">
        <v>109</v>
      </c>
      <c r="E44" t="s">
        <v>59</v>
      </c>
      <c r="F44"/>
      <c r="G44" t="n">
        <v>0.136678844690323</v>
      </c>
      <c r="H44" t="n">
        <v>0.148749962449074</v>
      </c>
      <c r="I44" t="n">
        <v>0.223982945084572</v>
      </c>
      <c r="J44" t="n">
        <v>0.228869304060936</v>
      </c>
      <c r="K44" t="n">
        <v>0.250199615955353</v>
      </c>
      <c r="L44" t="n">
        <v>0.282980859279633</v>
      </c>
      <c r="M44" t="n">
        <v>0.324808657169342</v>
      </c>
      <c r="N44" t="n">
        <v>0.204700440168381</v>
      </c>
      <c r="O44" t="n">
        <v>0.211175411939621</v>
      </c>
      <c r="P44" t="n">
        <v>0.146672308444977</v>
      </c>
      <c r="Q44" t="n">
        <v>0.204050958156586</v>
      </c>
      <c r="R44" t="n">
        <v>0.171103179454803</v>
      </c>
      <c r="S44" t="n">
        <v>0.148878559470177</v>
      </c>
      <c r="T44" t="n">
        <v>0.327441245317459</v>
      </c>
      <c r="U44" t="n">
        <v>0.226804539561272</v>
      </c>
      <c r="V44" t="n">
        <v>0.29567289352417</v>
      </c>
      <c r="W44" t="n">
        <v>0.254302501678467</v>
      </c>
      <c r="X44" t="n">
        <v>0.393596768379211</v>
      </c>
      <c r="Y44" t="n">
        <v>0.254753023386002</v>
      </c>
      <c r="Z44" t="n">
        <v>0.301739633083344</v>
      </c>
      <c r="AA44" t="n">
        <v>0.268341839313507</v>
      </c>
      <c r="AB44" t="n">
        <v>0.207183167338371</v>
      </c>
      <c r="AC44" t="n">
        <v>0.251829892396927</v>
      </c>
      <c r="AD44" t="n">
        <v>0.403058886528015</v>
      </c>
      <c r="AE44" t="n">
        <v>0.438068479299545</v>
      </c>
      <c r="AF44" t="n">
        <v>0.0840027183294296</v>
      </c>
    </row>
    <row r="45">
      <c r="A45" t="s">
        <v>194</v>
      </c>
      <c r="B45" t="s">
        <v>107</v>
      </c>
      <c r="C45" t="s">
        <v>195</v>
      </c>
      <c r="D45" t="s">
        <v>109</v>
      </c>
      <c r="E45" t="s">
        <v>59</v>
      </c>
      <c r="F45"/>
      <c r="G45" t="n">
        <v>0.1378024071455</v>
      </c>
      <c r="H45" t="n">
        <v>0.156136274337769</v>
      </c>
      <c r="I45" t="n">
        <v>0.238231033086777</v>
      </c>
      <c r="J45" t="n">
        <v>0.247965723276138</v>
      </c>
      <c r="K45" t="n">
        <v>0.264675110578537</v>
      </c>
      <c r="L45" t="n">
        <v>0.309765100479126</v>
      </c>
      <c r="M45" t="n">
        <v>0.352552771568298</v>
      </c>
      <c r="N45" t="n">
        <v>0.218522518873215</v>
      </c>
      <c r="O45" t="n">
        <v>0.212391644716263</v>
      </c>
      <c r="P45" t="n">
        <v>0.142065137624741</v>
      </c>
      <c r="Q45" t="n">
        <v>0.190497323870659</v>
      </c>
      <c r="R45" t="n">
        <v>0.158324688673019</v>
      </c>
      <c r="S45" t="n">
        <v>0.137177407741547</v>
      </c>
      <c r="T45" t="n">
        <v>0.332980245351791</v>
      </c>
      <c r="U45" t="n">
        <v>0.219876602292061</v>
      </c>
      <c r="V45" t="n">
        <v>0.294809192419052</v>
      </c>
      <c r="W45" t="n">
        <v>0.225126251578331</v>
      </c>
      <c r="X45" t="n">
        <v>0.391701430082321</v>
      </c>
      <c r="Y45" t="n">
        <v>0.26518777012825</v>
      </c>
      <c r="Z45" t="n">
        <v>0.275415450334549</v>
      </c>
      <c r="AA45" t="n">
        <v>0.2570780813694</v>
      </c>
      <c r="AB45" t="n">
        <v>0.193311348557472</v>
      </c>
      <c r="AC45" t="n">
        <v>0.232824817299843</v>
      </c>
      <c r="AD45" t="n">
        <v>0.401544630527496</v>
      </c>
      <c r="AE45" t="n">
        <v>0.47342312335968</v>
      </c>
      <c r="AF45" t="n">
        <v>0.0880077257752419</v>
      </c>
    </row>
    <row r="46">
      <c r="A46" t="s">
        <v>196</v>
      </c>
      <c r="B46" t="s">
        <v>107</v>
      </c>
      <c r="C46" t="s">
        <v>197</v>
      </c>
      <c r="D46" t="s">
        <v>109</v>
      </c>
      <c r="E46" t="s">
        <v>59</v>
      </c>
      <c r="F46"/>
      <c r="G46" t="n">
        <v>0.187344402074814</v>
      </c>
      <c r="H46" t="n">
        <v>0.137824788689613</v>
      </c>
      <c r="I46" t="n">
        <v>0.234190940856934</v>
      </c>
      <c r="J46" t="n">
        <v>0.230696454644203</v>
      </c>
      <c r="K46" t="n">
        <v>0.0904681384563446</v>
      </c>
      <c r="L46" t="n">
        <v>0.117745161056519</v>
      </c>
      <c r="M46" t="n">
        <v>0.239818960428238</v>
      </c>
      <c r="N46" t="n">
        <v>0.0406597554683685</v>
      </c>
      <c r="O46" t="n">
        <v>-0.00247948919422925</v>
      </c>
      <c r="P46" t="n">
        <v>-0.038169015198946</v>
      </c>
      <c r="Q46" t="n">
        <v>-0.0753050893545151</v>
      </c>
      <c r="R46" t="n">
        <v>0.00529558304697275</v>
      </c>
      <c r="S46" t="n">
        <v>-0.0215296242386103</v>
      </c>
      <c r="T46" t="n">
        <v>0.0385291241109371</v>
      </c>
      <c r="U46" t="n">
        <v>-0.0981758236885071</v>
      </c>
      <c r="V46" t="n">
        <v>0.0315547361969948</v>
      </c>
      <c r="W46" t="n">
        <v>0.0168984979391098</v>
      </c>
      <c r="X46" t="n">
        <v>0.00284877466037869</v>
      </c>
      <c r="Y46" t="n">
        <v>0.000299436069326475</v>
      </c>
      <c r="Z46" t="n">
        <v>-0.0216908361762762</v>
      </c>
      <c r="AA46" t="n">
        <v>0.155647605657578</v>
      </c>
      <c r="AB46" t="n">
        <v>-0.174658834934235</v>
      </c>
      <c r="AC46" t="n">
        <v>-0.0459477454423904</v>
      </c>
      <c r="AD46" t="n">
        <v>0.120009876787663</v>
      </c>
      <c r="AE46" t="n">
        <v>0.160831153392792</v>
      </c>
      <c r="AF46" t="n">
        <v>-0.188140287995338</v>
      </c>
    </row>
    <row r="47">
      <c r="A47" t="s">
        <v>198</v>
      </c>
      <c r="B47" t="s">
        <v>107</v>
      </c>
      <c r="C47" t="s">
        <v>199</v>
      </c>
      <c r="D47" t="s">
        <v>109</v>
      </c>
      <c r="E47" t="s">
        <v>59</v>
      </c>
      <c r="F47"/>
      <c r="G47" t="n">
        <v>0.00947834737598896</v>
      </c>
      <c r="H47" t="n">
        <v>0.0358455665409565</v>
      </c>
      <c r="I47" t="n">
        <v>0.0656044706702232</v>
      </c>
      <c r="J47" t="n">
        <v>0.0914076045155525</v>
      </c>
      <c r="K47" t="n">
        <v>0.0808894485235214</v>
      </c>
      <c r="L47" t="n">
        <v>0.113382123410702</v>
      </c>
      <c r="M47" t="n">
        <v>0.128827482461929</v>
      </c>
      <c r="N47" t="n">
        <v>0.10178653895855</v>
      </c>
      <c r="O47" t="n">
        <v>0.0892669185996056</v>
      </c>
      <c r="P47" t="n">
        <v>0.0832920297980309</v>
      </c>
      <c r="Q47" t="n">
        <v>0.0425651893019676</v>
      </c>
      <c r="R47" t="n">
        <v>0.0664912313222885</v>
      </c>
      <c r="S47" t="n">
        <v>0.0896715000271797</v>
      </c>
      <c r="T47" t="n">
        <v>0.0762179866433144</v>
      </c>
      <c r="U47" t="n">
        <v>0.0520792081952095</v>
      </c>
      <c r="V47" t="n">
        <v>0.147134378552437</v>
      </c>
      <c r="W47" t="n">
        <v>0.0129605336114764</v>
      </c>
      <c r="X47" t="n">
        <v>0.0410467013716698</v>
      </c>
      <c r="Y47" t="n">
        <v>-0.0273401737213135</v>
      </c>
      <c r="Z47" t="n">
        <v>0.0400090366601944</v>
      </c>
      <c r="AA47" t="n">
        <v>0.00703309290111065</v>
      </c>
      <c r="AB47" t="n">
        <v>-0.09102713316679</v>
      </c>
      <c r="AC47" t="n">
        <v>0.0587680898606777</v>
      </c>
      <c r="AD47" t="n">
        <v>0.142916813492775</v>
      </c>
      <c r="AE47" t="n">
        <v>0.0885885134339333</v>
      </c>
      <c r="AF47" t="n">
        <v>0.0794625729322433</v>
      </c>
    </row>
    <row r="48">
      <c r="A48" t="s">
        <v>200</v>
      </c>
      <c r="B48" t="s">
        <v>107</v>
      </c>
      <c r="C48" t="s">
        <v>201</v>
      </c>
      <c r="D48" t="s">
        <v>109</v>
      </c>
      <c r="E48" t="s">
        <v>59</v>
      </c>
      <c r="F48"/>
      <c r="G48" t="n">
        <v>0.00497659901157022</v>
      </c>
      <c r="H48" t="n">
        <v>0.0756261721253395</v>
      </c>
      <c r="I48" t="n">
        <v>0.106328435242176</v>
      </c>
      <c r="J48" t="n">
        <v>0.135129973292351</v>
      </c>
      <c r="K48" t="n">
        <v>0.14358726143837</v>
      </c>
      <c r="L48" t="n">
        <v>0.161288216710091</v>
      </c>
      <c r="M48" t="n">
        <v>0.142720088362694</v>
      </c>
      <c r="N48" t="n">
        <v>0.150226235389709</v>
      </c>
      <c r="O48" t="n">
        <v>0.0217470955103636</v>
      </c>
      <c r="P48" t="n">
        <v>-0.0344247072935104</v>
      </c>
      <c r="Q48" t="n">
        <v>-0.0927221477031708</v>
      </c>
      <c r="R48" t="n">
        <v>0.00543252937495708</v>
      </c>
      <c r="S48" t="n">
        <v>0.0242652054876089</v>
      </c>
      <c r="T48" t="n">
        <v>0.00849291495978832</v>
      </c>
      <c r="U48" t="n">
        <v>0.027670981362462</v>
      </c>
      <c r="V48" t="n">
        <v>0.105485737323761</v>
      </c>
      <c r="W48" t="n">
        <v>-0.0164637845009565</v>
      </c>
      <c r="X48" t="n">
        <v>0.0229678116738796</v>
      </c>
      <c r="Y48" t="n">
        <v>-0.0385289750993252</v>
      </c>
      <c r="Z48" t="n">
        <v>-0.0202407464385033</v>
      </c>
      <c r="AA48" t="n">
        <v>0.00616515893489122</v>
      </c>
      <c r="AB48" t="n">
        <v>-0.0450564362108707</v>
      </c>
      <c r="AC48" t="n">
        <v>0.0463628806173801</v>
      </c>
      <c r="AD48" t="n">
        <v>0.142211645841599</v>
      </c>
      <c r="AE48" t="n">
        <v>0.0710123851895332</v>
      </c>
      <c r="AF48" t="n">
        <v>0.0386418849229813</v>
      </c>
    </row>
    <row r="49">
      <c r="A49" t="s">
        <v>202</v>
      </c>
      <c r="B49" t="s">
        <v>107</v>
      </c>
      <c r="C49" t="s">
        <v>203</v>
      </c>
      <c r="D49" t="s">
        <v>109</v>
      </c>
      <c r="E49" t="s">
        <v>59</v>
      </c>
      <c r="F49"/>
      <c r="G49" t="n">
        <v>0.0582958236336708</v>
      </c>
      <c r="H49" t="n">
        <v>0.147405192255974</v>
      </c>
      <c r="I49" t="n">
        <v>0.164502143859863</v>
      </c>
      <c r="J49" t="n">
        <v>0.116523765027523</v>
      </c>
      <c r="K49" t="n">
        <v>0.274898856878281</v>
      </c>
      <c r="L49" t="n">
        <v>0.420114040374756</v>
      </c>
      <c r="M49" t="n">
        <v>0.22943089902401</v>
      </c>
      <c r="N49" t="n">
        <v>0.367081254720688</v>
      </c>
      <c r="O49" t="n">
        <v>-0.0973422080278397</v>
      </c>
      <c r="P49" t="n">
        <v>-0.273671269416809</v>
      </c>
      <c r="Q49" t="n">
        <v>-0.399879425764084</v>
      </c>
      <c r="R49" t="n">
        <v>-0.12206145375967</v>
      </c>
      <c r="S49" t="n">
        <v>-0.174042478203773</v>
      </c>
      <c r="T49" t="n">
        <v>-0.265138685703278</v>
      </c>
      <c r="U49" t="n">
        <v>0.0769775584340096</v>
      </c>
      <c r="V49" t="n">
        <v>0.0294650327414274</v>
      </c>
      <c r="W49" t="n">
        <v>-0.112976364791393</v>
      </c>
      <c r="X49" t="n">
        <v>-0.0234844889491796</v>
      </c>
      <c r="Y49" t="n">
        <v>-0.0827867165207863</v>
      </c>
      <c r="Z49" t="n">
        <v>-0.0514820031821728</v>
      </c>
      <c r="AA49" t="n">
        <v>-0.0598099827766418</v>
      </c>
      <c r="AB49" t="n">
        <v>-0.112290002405643</v>
      </c>
      <c r="AC49" t="n">
        <v>0.0608891844749451</v>
      </c>
      <c r="AD49" t="n">
        <v>0.341866731643677</v>
      </c>
      <c r="AE49" t="n">
        <v>0.188802361488342</v>
      </c>
      <c r="AF49" t="n">
        <v>0.0937293395400047</v>
      </c>
    </row>
    <row r="50">
      <c r="A50" t="s">
        <v>204</v>
      </c>
      <c r="B50" t="s">
        <v>107</v>
      </c>
      <c r="C50" t="s">
        <v>205</v>
      </c>
      <c r="D50" t="s">
        <v>109</v>
      </c>
      <c r="E50" t="s">
        <v>59</v>
      </c>
      <c r="F50"/>
      <c r="G50" t="n">
        <v>-0.000859843217767775</v>
      </c>
      <c r="H50" t="n">
        <v>0.0469346903264523</v>
      </c>
      <c r="I50" t="n">
        <v>0.0755802467465401</v>
      </c>
      <c r="J50" t="n">
        <v>0.0988587886095047</v>
      </c>
      <c r="K50" t="n">
        <v>0.083643801510334</v>
      </c>
      <c r="L50" t="n">
        <v>0.0689296796917915</v>
      </c>
      <c r="M50" t="n">
        <v>0.061382818967104</v>
      </c>
      <c r="N50" t="n">
        <v>0.069674588739872</v>
      </c>
      <c r="O50" t="n">
        <v>0.058459460735321</v>
      </c>
      <c r="P50" t="n">
        <v>-0.02127381041646</v>
      </c>
      <c r="Q50" t="n">
        <v>-0.0173982568085194</v>
      </c>
      <c r="R50" t="n">
        <v>0.0189340803772211</v>
      </c>
      <c r="S50" t="n">
        <v>0.0756833031773567</v>
      </c>
      <c r="T50" t="n">
        <v>0.0342128500342369</v>
      </c>
      <c r="U50" t="n">
        <v>0.0265342742204666</v>
      </c>
      <c r="V50" t="n">
        <v>0.0708888694643974</v>
      </c>
      <c r="W50" t="n">
        <v>0.00549855316057801</v>
      </c>
      <c r="X50" t="n">
        <v>0.00961895287036896</v>
      </c>
      <c r="Y50" t="n">
        <v>-0.00225349143147469</v>
      </c>
      <c r="Z50" t="n">
        <v>-0.00886854156851768</v>
      </c>
      <c r="AA50" t="n">
        <v>0.0070164161734283</v>
      </c>
      <c r="AB50" t="n">
        <v>0.00803595688194036</v>
      </c>
      <c r="AC50" t="n">
        <v>0.0863215029239655</v>
      </c>
      <c r="AD50" t="n">
        <v>0.0459690652787685</v>
      </c>
      <c r="AE50" t="n">
        <v>0.014574920758605</v>
      </c>
      <c r="AF50" t="n">
        <v>0.032269898802042</v>
      </c>
    </row>
    <row r="51">
      <c r="A51" t="s">
        <v>206</v>
      </c>
      <c r="B51" t="s">
        <v>107</v>
      </c>
      <c r="C51" t="s">
        <v>207</v>
      </c>
      <c r="D51" t="s">
        <v>109</v>
      </c>
      <c r="E51" t="s">
        <v>59</v>
      </c>
      <c r="F51"/>
      <c r="G51" t="n">
        <v>-0.0072720367461443</v>
      </c>
      <c r="H51" t="n">
        <v>0.0838001146912575</v>
      </c>
      <c r="I51" t="n">
        <v>0.0897410064935684</v>
      </c>
      <c r="J51" t="n">
        <v>0.106895253062248</v>
      </c>
      <c r="K51" t="n">
        <v>0.0883172526955605</v>
      </c>
      <c r="L51" t="n">
        <v>0.0454364828765392</v>
      </c>
      <c r="M51" t="n">
        <v>0.0902027264237404</v>
      </c>
      <c r="N51" t="n">
        <v>0.129668027162552</v>
      </c>
      <c r="O51" t="n">
        <v>0.0917109400033951</v>
      </c>
      <c r="P51" t="n">
        <v>-0.00982414279133081</v>
      </c>
      <c r="Q51" t="n">
        <v>0.000861555978190154</v>
      </c>
      <c r="R51" t="n">
        <v>0.0447759181261063</v>
      </c>
      <c r="S51" t="n">
        <v>0.109076850116253</v>
      </c>
      <c r="T51" t="n">
        <v>0.0609664656221867</v>
      </c>
      <c r="U51" t="n">
        <v>0.0526459887623787</v>
      </c>
      <c r="V51" t="n">
        <v>0.0837149918079376</v>
      </c>
      <c r="W51" t="n">
        <v>0.0125463763251901</v>
      </c>
      <c r="X51" t="n">
        <v>0.0496798120439053</v>
      </c>
      <c r="Y51" t="n">
        <v>0.0078101884573698</v>
      </c>
      <c r="Z51" t="n">
        <v>0.0138682080432773</v>
      </c>
      <c r="AA51" t="n">
        <v>0.00996877066791058</v>
      </c>
      <c r="AB51" t="n">
        <v>0.063111886382103</v>
      </c>
      <c r="AC51" t="n">
        <v>0.0852050930261612</v>
      </c>
      <c r="AD51" t="n">
        <v>0.0377230867743492</v>
      </c>
      <c r="AE51" t="n">
        <v>0.0119849126785994</v>
      </c>
      <c r="AF51" t="n">
        <v>0.0189652629196644</v>
      </c>
    </row>
    <row r="52">
      <c r="A52" t="s">
        <v>208</v>
      </c>
      <c r="B52" t="s">
        <v>107</v>
      </c>
      <c r="C52" t="s">
        <v>209</v>
      </c>
      <c r="D52" t="s">
        <v>109</v>
      </c>
      <c r="E52" t="s">
        <v>59</v>
      </c>
      <c r="F52"/>
      <c r="G52" t="n">
        <v>0.025790274143219</v>
      </c>
      <c r="H52" t="n">
        <v>0.0166728906333447</v>
      </c>
      <c r="I52" t="n">
        <v>0.0409904085099697</v>
      </c>
      <c r="J52" t="n">
        <v>0.0587843544781208</v>
      </c>
      <c r="K52" t="n">
        <v>0.0583819523453712</v>
      </c>
      <c r="L52" t="n">
        <v>0.0672738328576088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0.00942905433475971</v>
      </c>
      <c r="AD52" t="n">
        <v>0.0309970751404762</v>
      </c>
      <c r="AE52" t="n">
        <v>0.0169305671006441</v>
      </c>
      <c r="AF52" t="n">
        <v>0.0105379009619355</v>
      </c>
    </row>
    <row r="53">
      <c r="A53" t="s">
        <v>210</v>
      </c>
      <c r="B53" t="s">
        <v>107</v>
      </c>
      <c r="C53" t="s">
        <v>211</v>
      </c>
      <c r="D53" t="s">
        <v>109</v>
      </c>
      <c r="E53" t="s">
        <v>59</v>
      </c>
      <c r="F53"/>
      <c r="G53" t="n">
        <v>0.0815640464425087</v>
      </c>
      <c r="H53" t="n">
        <v>-0.177354395389557</v>
      </c>
      <c r="I53" t="n">
        <v>0.162709459662437</v>
      </c>
      <c r="J53" t="n">
        <v>-0.175542533397675</v>
      </c>
      <c r="K53" t="n">
        <v>-0.0185184553265572</v>
      </c>
      <c r="L53" t="n">
        <v>0.00728581054136157</v>
      </c>
      <c r="M53" t="n">
        <v>-0.121688716113567</v>
      </c>
      <c r="N53" t="n">
        <v>-0.0926544740796089</v>
      </c>
      <c r="O53" t="n">
        <v>-0.472076416015625</v>
      </c>
      <c r="P53" t="n">
        <v>-0.317422449588776</v>
      </c>
      <c r="Q53" t="n">
        <v>-0.266797989606857</v>
      </c>
      <c r="R53" t="n">
        <v>-0.368182986974716</v>
      </c>
      <c r="S53" t="n">
        <v>-0.321297228336334</v>
      </c>
      <c r="T53" t="n">
        <v>-0.18309123814106</v>
      </c>
      <c r="U53" t="n">
        <v>-0.0925235599279404</v>
      </c>
      <c r="V53" t="n">
        <v>-0.0766133219003677</v>
      </c>
      <c r="W53" t="n">
        <v>-0.214129015803337</v>
      </c>
      <c r="X53" t="n">
        <v>-0.0809555724263191</v>
      </c>
      <c r="Y53" t="n">
        <v>-0.0584378615021706</v>
      </c>
      <c r="Z53" t="n">
        <v>-0.0800007581710815</v>
      </c>
      <c r="AA53" t="n">
        <v>-0.104210302233696</v>
      </c>
      <c r="AB53" t="n">
        <v>-0.0481788255274296</v>
      </c>
      <c r="AC53" t="n">
        <v>-0.0411172658205032</v>
      </c>
      <c r="AD53" t="n">
        <v>0.00666606286540627</v>
      </c>
      <c r="AE53" t="n">
        <v>0.0727112591266632</v>
      </c>
      <c r="AF53" t="n">
        <v>-0.0846197530627251</v>
      </c>
    </row>
    <row r="54">
      <c r="A54" t="s">
        <v>212</v>
      </c>
      <c r="B54" t="s">
        <v>107</v>
      </c>
      <c r="C54" t="s">
        <v>213</v>
      </c>
      <c r="D54" t="s">
        <v>109</v>
      </c>
      <c r="E54" t="s">
        <v>59</v>
      </c>
      <c r="F54"/>
      <c r="G54" t="n">
        <v>0.0576203465461731</v>
      </c>
      <c r="H54" t="n">
        <v>0.0235084239393473</v>
      </c>
      <c r="I54" t="n">
        <v>0.092682309448719</v>
      </c>
      <c r="J54" t="n">
        <v>0.055294793099165</v>
      </c>
      <c r="K54" t="n">
        <v>0.0811453759670258</v>
      </c>
      <c r="L54" t="n">
        <v>0.0810805559158325</v>
      </c>
      <c r="M54" t="n">
        <v>0.00653837993741035</v>
      </c>
      <c r="N54" t="n">
        <v>-0.0308718159794807</v>
      </c>
      <c r="O54" t="n">
        <v>-0.102819830179214</v>
      </c>
      <c r="P54" t="n">
        <v>-0.0768338292837143</v>
      </c>
      <c r="Q54" t="n">
        <v>-0.0393261648714542</v>
      </c>
      <c r="R54" t="n">
        <v>-0.0777330175042152</v>
      </c>
      <c r="S54" t="n">
        <v>-0.0689278244972229</v>
      </c>
      <c r="T54" t="n">
        <v>-0.0377933420240879</v>
      </c>
      <c r="U54" t="n">
        <v>-0.00504788197577</v>
      </c>
      <c r="V54" t="n">
        <v>0.0630978420376778</v>
      </c>
      <c r="W54" t="n">
        <v>-0.0573057234287262</v>
      </c>
      <c r="X54" t="n">
        <v>-0.081230990588665</v>
      </c>
      <c r="Y54" t="n">
        <v>-0.0427439995110035</v>
      </c>
      <c r="Z54" t="n">
        <v>-0.0511780716478825</v>
      </c>
      <c r="AA54" t="n">
        <v>-0.0747415274381638</v>
      </c>
      <c r="AB54" t="n">
        <v>-0.122232243418694</v>
      </c>
      <c r="AC54" t="n">
        <v>-0.0315170548856258</v>
      </c>
      <c r="AD54" t="n">
        <v>0.046776570379734</v>
      </c>
      <c r="AE54" t="n">
        <v>0.0346208959817886</v>
      </c>
      <c r="AF54" t="n">
        <v>-0.0290303993970156</v>
      </c>
    </row>
    <row r="55">
      <c r="A55" t="s">
        <v>214</v>
      </c>
      <c r="B55" t="s">
        <v>107</v>
      </c>
      <c r="C55" t="s">
        <v>215</v>
      </c>
      <c r="D55" t="s">
        <v>109</v>
      </c>
      <c r="E55" t="s">
        <v>59</v>
      </c>
      <c r="F55"/>
      <c r="G55" t="n">
        <v>0.050668977200985</v>
      </c>
      <c r="H55" t="n">
        <v>0.0398370772600174</v>
      </c>
      <c r="I55" t="n">
        <v>0.0479355044662952</v>
      </c>
      <c r="J55" t="n">
        <v>0.0740636512637138</v>
      </c>
      <c r="K55" t="n">
        <v>0.0955716148018837</v>
      </c>
      <c r="L55" t="n">
        <v>0.0993731766939163</v>
      </c>
      <c r="M55" t="n">
        <v>0.0781225040555</v>
      </c>
      <c r="N55" t="n">
        <v>0.038332462310791</v>
      </c>
      <c r="O55" t="n">
        <v>0.0481082201004028</v>
      </c>
      <c r="P55" t="n">
        <v>0.0245637372136116</v>
      </c>
      <c r="Q55" t="n">
        <v>0.0686741471290588</v>
      </c>
      <c r="R55" t="n">
        <v>0.0376631319522858</v>
      </c>
      <c r="S55" t="n">
        <v>0.0647529140114784</v>
      </c>
      <c r="T55" t="n">
        <v>0.0618271976709366</v>
      </c>
      <c r="U55" t="n">
        <v>0.0682144984602928</v>
      </c>
      <c r="V55" t="n">
        <v>0.175072014331818</v>
      </c>
      <c r="W55" t="n">
        <v>0.0107581447809935</v>
      </c>
      <c r="X55" t="n">
        <v>-0.0511165410280228</v>
      </c>
      <c r="Y55" t="n">
        <v>-0.0245968904346228</v>
      </c>
      <c r="Z55" t="n">
        <v>-0.0116870747879148</v>
      </c>
      <c r="AA55" t="n">
        <v>-0.0416962541639805</v>
      </c>
      <c r="AB55" t="n">
        <v>-0.117939047515392</v>
      </c>
      <c r="AC55" t="n">
        <v>-0.0119570475071669</v>
      </c>
      <c r="AD55" t="n">
        <v>0.0561127439141273</v>
      </c>
      <c r="AE55" t="n">
        <v>0.0691739916801453</v>
      </c>
      <c r="AF55" t="n">
        <v>0.0224691778421402</v>
      </c>
    </row>
    <row r="56">
      <c r="A56" t="s">
        <v>216</v>
      </c>
      <c r="B56" t="s">
        <v>107</v>
      </c>
      <c r="C56" t="s">
        <v>217</v>
      </c>
      <c r="D56" t="s">
        <v>109</v>
      </c>
      <c r="E56" t="s">
        <v>59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107</v>
      </c>
      <c r="C57" t="s">
        <v>219</v>
      </c>
      <c r="D57" t="s">
        <v>109</v>
      </c>
      <c r="E57" t="s">
        <v>59</v>
      </c>
      <c r="F57"/>
      <c r="G57" t="n">
        <v>0.105637542903423</v>
      </c>
      <c r="H57" t="n">
        <v>0.12874037027359</v>
      </c>
      <c r="I57" t="n">
        <v>0.187506124377251</v>
      </c>
      <c r="J57" t="n">
        <v>0.194454774260521</v>
      </c>
      <c r="K57" t="n">
        <v>0.213660478591919</v>
      </c>
      <c r="L57" t="n">
        <v>0.239428013563156</v>
      </c>
      <c r="M57" t="n">
        <v>0.267758458852768</v>
      </c>
      <c r="N57" t="n">
        <v>0.180477485060692</v>
      </c>
      <c r="O57" t="n">
        <v>0.154809296131134</v>
      </c>
      <c r="P57" t="n">
        <v>0.0893286690115929</v>
      </c>
      <c r="Q57" t="n">
        <v>0.117102138698101</v>
      </c>
      <c r="R57" t="n">
        <v>0.115251086652279</v>
      </c>
      <c r="S57" t="n">
        <v>0.106122113764286</v>
      </c>
      <c r="T57" t="n">
        <v>0.219718337059021</v>
      </c>
      <c r="U57" t="n">
        <v>0.156838327646255</v>
      </c>
      <c r="V57" t="n">
        <v>0.217345520853996</v>
      </c>
      <c r="W57" t="n">
        <v>0.164992049336433</v>
      </c>
      <c r="X57" t="n">
        <v>0.272379547357559</v>
      </c>
      <c r="Y57" t="n">
        <v>0.165962368249893</v>
      </c>
      <c r="Z57" t="n">
        <v>0.198324739933014</v>
      </c>
      <c r="AA57" t="n">
        <v>0.182393178343773</v>
      </c>
      <c r="AB57" t="n">
        <v>0.131315693259239</v>
      </c>
      <c r="AC57" t="n">
        <v>0.18146213889122</v>
      </c>
      <c r="AD57" t="n">
        <v>0.319357693195343</v>
      </c>
      <c r="AE57" t="n">
        <v>0.308617800474167</v>
      </c>
      <c r="AF57" t="n">
        <v>0.0660493895411491</v>
      </c>
    </row>
    <row r="58">
      <c r="A58" t="s">
        <v>220</v>
      </c>
      <c r="B58" t="s">
        <v>107</v>
      </c>
      <c r="C58" t="s">
        <v>221</v>
      </c>
      <c r="D58" t="s">
        <v>109</v>
      </c>
      <c r="E58" t="s">
        <v>59</v>
      </c>
      <c r="F58"/>
      <c r="G58" t="n">
        <v>0.106052480638027</v>
      </c>
      <c r="H58" t="n">
        <v>0.129097834229469</v>
      </c>
      <c r="I58" t="n">
        <v>0.187755614519119</v>
      </c>
      <c r="J58" t="n">
        <v>0.195065960288048</v>
      </c>
      <c r="K58" t="n">
        <v>0.213731586933136</v>
      </c>
      <c r="L58" t="n">
        <v>0.240003570914268</v>
      </c>
      <c r="M58" t="n">
        <v>0.268686503171921</v>
      </c>
      <c r="N58" t="n">
        <v>0.180554732680321</v>
      </c>
      <c r="O58" t="n">
        <v>0.154775485396385</v>
      </c>
      <c r="P58" t="n">
        <v>0.0893971100449562</v>
      </c>
      <c r="Q58" t="n">
        <v>0.116783045232296</v>
      </c>
      <c r="R58" t="n">
        <v>0.115286014974117</v>
      </c>
      <c r="S58" t="n">
        <v>0.106136247515678</v>
      </c>
      <c r="T58" t="n">
        <v>0.220809802412987</v>
      </c>
      <c r="U58" t="n">
        <v>0.156157851219177</v>
      </c>
      <c r="V58" t="n">
        <v>0.217791527509689</v>
      </c>
      <c r="W58" t="n">
        <v>0.165390715003014</v>
      </c>
      <c r="X58" t="n">
        <v>0.272094279527664</v>
      </c>
      <c r="Y58" t="n">
        <v>0.166408479213715</v>
      </c>
      <c r="Z58" t="n">
        <v>0.199068829417229</v>
      </c>
      <c r="AA58" t="n">
        <v>0.182367742061615</v>
      </c>
      <c r="AB58" t="n">
        <v>0.132202208042145</v>
      </c>
      <c r="AC58" t="n">
        <v>0.181173890829086</v>
      </c>
      <c r="AD58" t="n">
        <v>0.319001227617264</v>
      </c>
      <c r="AE58" t="n">
        <v>0.308294802904129</v>
      </c>
      <c r="AF58" t="n">
        <v>0.0661144778132439</v>
      </c>
    </row>
    <row r="59">
      <c r="A59" t="s">
        <v>222</v>
      </c>
      <c r="B59" t="s">
        <v>107</v>
      </c>
      <c r="C59" t="s">
        <v>223</v>
      </c>
      <c r="D59" t="s">
        <v>109</v>
      </c>
      <c r="E59" t="s">
        <v>59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60</v>
      </c>
      <c r="F2"/>
      <c r="G2" t="n">
        <v>2.10078477859497</v>
      </c>
      <c r="H2" t="n">
        <v>4.20586109161377</v>
      </c>
      <c r="I2" t="n">
        <v>7.66389226913452</v>
      </c>
      <c r="J2" t="n">
        <v>8.18025588989258</v>
      </c>
      <c r="K2" t="n">
        <v>-2.41394448280334</v>
      </c>
      <c r="L2" t="n">
        <v>-0.77938562631607</v>
      </c>
      <c r="M2" t="n">
        <v>-2.35078072547913</v>
      </c>
      <c r="N2" t="n">
        <v>-5.58599328994751</v>
      </c>
      <c r="O2" t="n">
        <v>11.0606002807617</v>
      </c>
      <c r="P2" t="n">
        <v>-0.692823052406311</v>
      </c>
      <c r="Q2" t="n">
        <v>3.44396638870239</v>
      </c>
      <c r="R2" t="n">
        <v>11.1146259307861</v>
      </c>
      <c r="S2" t="n">
        <v>7.89466285705566</v>
      </c>
      <c r="T2" t="n">
        <v>-4.46649360656738</v>
      </c>
      <c r="U2" t="n">
        <v>-7.39748191833496</v>
      </c>
      <c r="V2" t="n">
        <v>14.0597629547119</v>
      </c>
      <c r="W2" t="n">
        <v>-3.88189435005188</v>
      </c>
      <c r="X2" t="n">
        <v>-4.35726928710938</v>
      </c>
      <c r="Y2" t="n">
        <v>4.32303190231323</v>
      </c>
      <c r="Z2" t="n">
        <v>0.673106849193573</v>
      </c>
      <c r="AA2" t="n">
        <v>6.43490839004517</v>
      </c>
      <c r="AB2" t="n">
        <v>1.97410583496094</v>
      </c>
      <c r="AC2" t="n">
        <v>8.03456687927246</v>
      </c>
      <c r="AD2" t="n">
        <v>0.632406949996948</v>
      </c>
      <c r="AE2" t="n">
        <v>-6.69122552871704</v>
      </c>
      <c r="AF2" t="n">
        <v>4.78401279449463</v>
      </c>
    </row>
    <row r="3">
      <c r="A3" t="s">
        <v>110</v>
      </c>
      <c r="B3" t="s">
        <v>107</v>
      </c>
      <c r="C3" t="s">
        <v>111</v>
      </c>
      <c r="D3" t="s">
        <v>109</v>
      </c>
      <c r="E3" t="s">
        <v>60</v>
      </c>
      <c r="F3"/>
      <c r="G3" t="n">
        <v>14.9399757385254</v>
      </c>
      <c r="H3" t="n">
        <v>3.04656791687012</v>
      </c>
      <c r="I3" t="n">
        <v>10.5231666564941</v>
      </c>
      <c r="J3" t="n">
        <v>6.53467464447021</v>
      </c>
      <c r="K3" t="n">
        <v>-7.58175849914551</v>
      </c>
      <c r="L3" t="n">
        <v>7.10665607452393</v>
      </c>
      <c r="M3" t="n">
        <v>7.07145547866821</v>
      </c>
      <c r="N3" t="n">
        <v>-0.0417865812778473</v>
      </c>
      <c r="O3" t="n">
        <v>28.1267528533936</v>
      </c>
      <c r="P3" t="n">
        <v>3.64941883087158</v>
      </c>
      <c r="Q3" t="n">
        <v>-1.03195667266846</v>
      </c>
      <c r="R3" t="n">
        <v>-4.10823965072632</v>
      </c>
      <c r="S3" t="n">
        <v>13.8038158416748</v>
      </c>
      <c r="T3" t="n">
        <v>-16.416675567627</v>
      </c>
      <c r="U3" t="n">
        <v>-2.06237196922302</v>
      </c>
      <c r="V3" t="n">
        <v>15.5948419570923</v>
      </c>
      <c r="W3" t="n">
        <v>-3.66596269607544</v>
      </c>
      <c r="X3" t="n">
        <v>-3.67800736427307</v>
      </c>
      <c r="Y3" t="n">
        <v>-7.50370788574219</v>
      </c>
      <c r="Z3" t="n">
        <v>-3.79530310630798</v>
      </c>
      <c r="AA3" t="n">
        <v>0.195209980010986</v>
      </c>
      <c r="AB3" t="n">
        <v>8.71065711975098</v>
      </c>
      <c r="AC3" t="n">
        <v>-9.40390110015869</v>
      </c>
      <c r="AD3" t="n">
        <v>-10.4569129943848</v>
      </c>
      <c r="AE3" t="n">
        <v>-24.3418388366699</v>
      </c>
      <c r="AF3" t="n">
        <v>20.36887550354</v>
      </c>
    </row>
    <row r="4">
      <c r="A4" t="s">
        <v>112</v>
      </c>
      <c r="B4" t="s">
        <v>107</v>
      </c>
      <c r="C4" t="s">
        <v>113</v>
      </c>
      <c r="D4" t="s">
        <v>109</v>
      </c>
      <c r="E4" t="s">
        <v>60</v>
      </c>
      <c r="F4"/>
      <c r="G4" t="n">
        <v>1.17840814590454</v>
      </c>
      <c r="H4" t="n">
        <v>2.35099911689758</v>
      </c>
      <c r="I4" t="n">
        <v>1.73146760463715</v>
      </c>
      <c r="J4" t="n">
        <v>2.41075015068054</v>
      </c>
      <c r="K4" t="n">
        <v>4.61944484710693</v>
      </c>
      <c r="L4" t="n">
        <v>1.61502039432526</v>
      </c>
      <c r="M4" t="n">
        <v>-1.3286566734314</v>
      </c>
      <c r="N4" t="n">
        <v>-0.696899116039276</v>
      </c>
      <c r="O4" t="n">
        <v>2.18734526634216</v>
      </c>
      <c r="P4" t="n">
        <v>3.46964597702026</v>
      </c>
      <c r="Q4" t="n">
        <v>6.04641723632812</v>
      </c>
      <c r="R4" t="n">
        <v>5.0929741859436</v>
      </c>
      <c r="S4" t="n">
        <v>-0.0401616506278515</v>
      </c>
      <c r="T4" t="n">
        <v>-13.9473323822021</v>
      </c>
      <c r="U4" t="n">
        <v>8.74025249481201</v>
      </c>
      <c r="V4" t="n">
        <v>5.43691110610962</v>
      </c>
      <c r="W4" t="n">
        <v>0.17924939095974</v>
      </c>
      <c r="X4" t="n">
        <v>-0.831345856189728</v>
      </c>
      <c r="Y4" t="n">
        <v>0.827113509178162</v>
      </c>
      <c r="Z4" t="n">
        <v>-0.507436335086823</v>
      </c>
      <c r="AA4" t="n">
        <v>2.87039589881897</v>
      </c>
      <c r="AB4" t="n">
        <v>1.65631806850433</v>
      </c>
      <c r="AC4" t="n">
        <v>1.00153255462646</v>
      </c>
      <c r="AD4" t="n">
        <v>-1.26329624652863</v>
      </c>
      <c r="AE4" t="n">
        <v>-7.72520589828491</v>
      </c>
      <c r="AF4" t="n">
        <v>8.95346164703369</v>
      </c>
    </row>
    <row r="5">
      <c r="A5" t="s">
        <v>114</v>
      </c>
      <c r="B5" t="s">
        <v>107</v>
      </c>
      <c r="C5" t="s">
        <v>115</v>
      </c>
      <c r="D5" t="s">
        <v>109</v>
      </c>
      <c r="E5" t="s">
        <v>60</v>
      </c>
      <c r="F5"/>
      <c r="G5" t="n">
        <v>-5.12199449539185</v>
      </c>
      <c r="H5" t="n">
        <v>-3.3141508102417</v>
      </c>
      <c r="I5" t="n">
        <v>3.08801865577698</v>
      </c>
      <c r="J5" t="n">
        <v>5.60747909545898</v>
      </c>
      <c r="K5" t="n">
        <v>-0.409168273210526</v>
      </c>
      <c r="L5" t="n">
        <v>-2.29621148109436</v>
      </c>
      <c r="M5" t="n">
        <v>2.17786741256714</v>
      </c>
      <c r="N5" t="n">
        <v>3.12986588478088</v>
      </c>
      <c r="O5" t="n">
        <v>2.2288453578949</v>
      </c>
      <c r="P5" t="n">
        <v>-2.58437252044678</v>
      </c>
      <c r="Q5" t="n">
        <v>2.78570508956909</v>
      </c>
      <c r="R5" t="n">
        <v>14.4490633010864</v>
      </c>
      <c r="S5" t="n">
        <v>-12.1358308792114</v>
      </c>
      <c r="T5" t="n">
        <v>-3.77730274200439</v>
      </c>
      <c r="U5" t="n">
        <v>4.8590292930603</v>
      </c>
      <c r="V5" t="n">
        <v>-3.74184060096741</v>
      </c>
      <c r="W5" t="n">
        <v>6.81632900238037</v>
      </c>
      <c r="X5" t="n">
        <v>-6.29720687866211</v>
      </c>
      <c r="Y5" t="n">
        <v>2.11307716369629</v>
      </c>
      <c r="Z5" t="n">
        <v>0.0900809913873672</v>
      </c>
      <c r="AA5" t="n">
        <v>2.93058037757874</v>
      </c>
      <c r="AB5" t="n">
        <v>4.27406167984009</v>
      </c>
      <c r="AC5" t="n">
        <v>-3.52900242805481</v>
      </c>
      <c r="AD5" t="n">
        <v>4.41325378417969</v>
      </c>
      <c r="AE5" t="n">
        <v>-2.46328282356262</v>
      </c>
      <c r="AF5" t="n">
        <v>7.26416206359863</v>
      </c>
    </row>
    <row r="6">
      <c r="A6" t="s">
        <v>116</v>
      </c>
      <c r="B6" t="s">
        <v>107</v>
      </c>
      <c r="C6" t="s">
        <v>117</v>
      </c>
      <c r="D6" t="s">
        <v>109</v>
      </c>
      <c r="E6" t="s">
        <v>60</v>
      </c>
      <c r="F6"/>
      <c r="G6" t="n">
        <v>8.2842321395874</v>
      </c>
      <c r="H6" t="n">
        <v>-1.24230647087097</v>
      </c>
      <c r="I6" t="n">
        <v>-7.33554649353027</v>
      </c>
      <c r="J6" t="n">
        <v>5.35390520095825</v>
      </c>
      <c r="K6" t="n">
        <v>8.66677951812744</v>
      </c>
      <c r="L6" t="n">
        <v>-5.83389759063721</v>
      </c>
      <c r="M6" t="n">
        <v>-3.1253707408905</v>
      </c>
      <c r="N6" t="n">
        <v>-0.651078045368195</v>
      </c>
      <c r="O6" t="n">
        <v>17.1991748809814</v>
      </c>
      <c r="P6" t="n">
        <v>-1.6687263250351</v>
      </c>
      <c r="Q6" t="n">
        <v>7.96242713928223</v>
      </c>
      <c r="R6" t="n">
        <v>2.03089261054993</v>
      </c>
      <c r="S6" t="n">
        <v>-0.783545434474945</v>
      </c>
      <c r="T6" t="n">
        <v>-7.59236431121826</v>
      </c>
      <c r="U6" t="n">
        <v>15.7112760543823</v>
      </c>
      <c r="V6" t="n">
        <v>-0.379065036773682</v>
      </c>
      <c r="W6" t="n">
        <v>-9.23313808441162</v>
      </c>
      <c r="X6" t="n">
        <v>-2.19867348670959</v>
      </c>
      <c r="Y6" t="n">
        <v>4.77097702026367</v>
      </c>
      <c r="Z6" t="n">
        <v>6.0130877494812</v>
      </c>
      <c r="AA6" t="n">
        <v>-2.04009127616882</v>
      </c>
      <c r="AB6" t="n">
        <v>-4.67092895507812</v>
      </c>
      <c r="AC6" t="n">
        <v>11.5188417434692</v>
      </c>
      <c r="AD6" t="n">
        <v>1.27464294433594</v>
      </c>
      <c r="AE6" t="n">
        <v>-5.17936086654663</v>
      </c>
      <c r="AF6" t="n">
        <v>8.9993257522583</v>
      </c>
    </row>
    <row r="7">
      <c r="A7" t="s">
        <v>118</v>
      </c>
      <c r="B7" t="s">
        <v>107</v>
      </c>
      <c r="C7" t="s">
        <v>119</v>
      </c>
      <c r="D7" t="s">
        <v>109</v>
      </c>
      <c r="E7" t="s">
        <v>60</v>
      </c>
      <c r="F7"/>
      <c r="G7" t="n">
        <v>-2.3727605342865</v>
      </c>
      <c r="H7" t="n">
        <v>0.086130902171135</v>
      </c>
      <c r="I7" t="n">
        <v>-1.69451498985291</v>
      </c>
      <c r="J7" t="n">
        <v>5.99485015869141</v>
      </c>
      <c r="K7" t="n">
        <v>3.25643873214722</v>
      </c>
      <c r="L7" t="n">
        <v>3.92705321311951</v>
      </c>
      <c r="M7" t="n">
        <v>-4.96511840820312</v>
      </c>
      <c r="N7" t="n">
        <v>-0.303696155548096</v>
      </c>
      <c r="O7" t="n">
        <v>0.886418879032135</v>
      </c>
      <c r="P7" t="n">
        <v>0.654385447502136</v>
      </c>
      <c r="Q7" t="n">
        <v>10.526120185852</v>
      </c>
      <c r="R7" t="n">
        <v>4.7734227180481</v>
      </c>
      <c r="S7" t="n">
        <v>-3.99083566665649</v>
      </c>
      <c r="T7" t="n">
        <v>-6.50403499603271</v>
      </c>
      <c r="U7" t="n">
        <v>10.9470062255859</v>
      </c>
      <c r="V7" t="n">
        <v>8.58352375030518</v>
      </c>
      <c r="W7" t="n">
        <v>-2.16235733032227</v>
      </c>
      <c r="X7" t="n">
        <v>2.664874792099</v>
      </c>
      <c r="Y7" t="n">
        <v>3.55071306228638</v>
      </c>
      <c r="Z7" t="n">
        <v>1.97372114658356</v>
      </c>
      <c r="AA7" t="n">
        <v>2.7258472442627</v>
      </c>
      <c r="AB7" t="n">
        <v>2.51356720924377</v>
      </c>
      <c r="AC7" t="n">
        <v>5.95074558258057</v>
      </c>
      <c r="AD7" t="n">
        <v>-0.855414867401123</v>
      </c>
      <c r="AE7" t="n">
        <v>-6.27948474884033</v>
      </c>
      <c r="AF7" t="n">
        <v>5.84134006500244</v>
      </c>
    </row>
    <row r="8">
      <c r="A8" t="s">
        <v>120</v>
      </c>
      <c r="B8" t="s">
        <v>107</v>
      </c>
      <c r="C8" t="s">
        <v>121</v>
      </c>
      <c r="D8" t="s">
        <v>109</v>
      </c>
      <c r="E8" t="s">
        <v>60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 t="n">
        <v>-82.3231811523438</v>
      </c>
      <c r="V8" t="n">
        <v>35.9959831237793</v>
      </c>
      <c r="W8" t="n">
        <v>65.0842742919922</v>
      </c>
      <c r="X8" t="n">
        <v>-59.5047302246094</v>
      </c>
      <c r="Y8" t="n">
        <v>-1.39102756977081</v>
      </c>
      <c r="Z8" t="n">
        <v>-23.9938144683838</v>
      </c>
      <c r="AA8" t="n">
        <v>70.3354187011719</v>
      </c>
      <c r="AB8" t="n">
        <v>-25.7492027282715</v>
      </c>
      <c r="AC8" t="n">
        <v>-0.0685623958706856</v>
      </c>
      <c r="AD8" t="n">
        <v>28.6192989349365</v>
      </c>
      <c r="AE8" t="n">
        <v>-19.0203742980957</v>
      </c>
      <c r="AF8" t="n">
        <v>77.7279205322266</v>
      </c>
    </row>
    <row r="9">
      <c r="A9" t="s">
        <v>122</v>
      </c>
      <c r="B9" t="s">
        <v>107</v>
      </c>
      <c r="C9" t="s">
        <v>123</v>
      </c>
      <c r="D9" t="s">
        <v>109</v>
      </c>
      <c r="E9" t="s">
        <v>60</v>
      </c>
      <c r="F9"/>
      <c r="G9" t="n">
        <v>0.289394080638885</v>
      </c>
      <c r="H9" t="n">
        <v>-5.79568004608154</v>
      </c>
      <c r="I9" t="n">
        <v>1.14589154720306</v>
      </c>
      <c r="J9" t="n">
        <v>2.37501311302185</v>
      </c>
      <c r="K9" t="n">
        <v>7.83279609680176</v>
      </c>
      <c r="L9" t="n">
        <v>14.3466262817383</v>
      </c>
      <c r="M9" t="n">
        <v>-10.1450719833374</v>
      </c>
      <c r="N9" t="n">
        <v>0.876043736934662</v>
      </c>
      <c r="O9" t="n">
        <v>1.82393753528595</v>
      </c>
      <c r="P9" t="n">
        <v>5.40821218490601</v>
      </c>
      <c r="Q9" t="n">
        <v>7.68437671661377</v>
      </c>
      <c r="R9" t="n">
        <v>2.97096180915833</v>
      </c>
      <c r="S9" t="n">
        <v>-16.9528312683105</v>
      </c>
      <c r="T9" t="n">
        <v>6.8993763923645</v>
      </c>
      <c r="U9" t="n">
        <v>8.48226356506348</v>
      </c>
      <c r="V9" t="n">
        <v>7.25821876525879</v>
      </c>
      <c r="W9" t="n">
        <v>-19.9941730499268</v>
      </c>
      <c r="X9" t="n">
        <v>14.3184070587158</v>
      </c>
      <c r="Y9" t="n">
        <v>12.6734752655029</v>
      </c>
      <c r="Z9" t="n">
        <v>-6.37566757202148</v>
      </c>
      <c r="AA9" t="n">
        <v>11.8579063415527</v>
      </c>
      <c r="AB9" t="n">
        <v>-6.01377201080322</v>
      </c>
      <c r="AC9" t="n">
        <v>8.7568998336792</v>
      </c>
      <c r="AD9" t="n">
        <v>4.67575645446777</v>
      </c>
      <c r="AE9" t="n">
        <v>5.16668844223022</v>
      </c>
      <c r="AF9" t="n">
        <v>-24.040620803833</v>
      </c>
    </row>
    <row r="10">
      <c r="A10" t="s">
        <v>124</v>
      </c>
      <c r="B10" t="s">
        <v>107</v>
      </c>
      <c r="C10" t="s">
        <v>125</v>
      </c>
      <c r="D10" t="s">
        <v>109</v>
      </c>
      <c r="E10" t="s">
        <v>60</v>
      </c>
      <c r="F10"/>
      <c r="G10" t="n">
        <v>3.65562844276428</v>
      </c>
      <c r="H10" t="n">
        <v>-0.696804821491241</v>
      </c>
      <c r="I10" t="n">
        <v>1.08506739139557</v>
      </c>
      <c r="J10" t="n">
        <v>5.04538774490356</v>
      </c>
      <c r="K10" t="n">
        <v>11.2687530517578</v>
      </c>
      <c r="L10" t="n">
        <v>4.62172698974609</v>
      </c>
      <c r="M10" t="n">
        <v>-6.62954950332642</v>
      </c>
      <c r="N10" t="n">
        <v>1.3445748090744</v>
      </c>
      <c r="O10" t="n">
        <v>-3.25325345993042</v>
      </c>
      <c r="P10" t="n">
        <v>15.3362169265747</v>
      </c>
      <c r="Q10" t="n">
        <v>1.7247086763382</v>
      </c>
      <c r="R10" t="n">
        <v>5.44771289825439</v>
      </c>
      <c r="S10" t="n">
        <v>-20.1299705505371</v>
      </c>
      <c r="T10" t="n">
        <v>13.282844543457</v>
      </c>
      <c r="U10" t="n">
        <v>5.155104637146</v>
      </c>
      <c r="V10" t="n">
        <v>5.52326679229736</v>
      </c>
      <c r="W10" t="n">
        <v>-10.7439565658569</v>
      </c>
      <c r="X10" t="n">
        <v>6.31301116943359</v>
      </c>
      <c r="Y10" t="n">
        <v>8.95008087158203</v>
      </c>
      <c r="Z10" t="n">
        <v>-2.84716606140137</v>
      </c>
      <c r="AA10" t="n">
        <v>7.71089553833008</v>
      </c>
      <c r="AB10" t="n">
        <v>-3.40053105354309</v>
      </c>
      <c r="AC10" t="n">
        <v>1.81493437290192</v>
      </c>
      <c r="AD10" t="n">
        <v>5.05637168884277</v>
      </c>
      <c r="AE10" t="n">
        <v>0.183498606085777</v>
      </c>
      <c r="AF10" t="n">
        <v>-15.0628986358643</v>
      </c>
    </row>
    <row r="11">
      <c r="A11" t="s">
        <v>126</v>
      </c>
      <c r="B11" t="s">
        <v>107</v>
      </c>
      <c r="C11" t="s">
        <v>127</v>
      </c>
      <c r="D11" t="s">
        <v>109</v>
      </c>
      <c r="E11" t="s">
        <v>60</v>
      </c>
      <c r="F11"/>
      <c r="G11" t="n">
        <v>9.70760726928711</v>
      </c>
      <c r="H11" t="n">
        <v>7.74572467803955</v>
      </c>
      <c r="I11" t="n">
        <v>1.09531426429749</v>
      </c>
      <c r="J11" t="n">
        <v>9.41946411132812</v>
      </c>
      <c r="K11" t="n">
        <v>16.5043106079102</v>
      </c>
      <c r="L11" t="n">
        <v>-10.9245405197144</v>
      </c>
      <c r="M11" t="n">
        <v>0.032517097890377</v>
      </c>
      <c r="N11" t="n">
        <v>2.29371690750122</v>
      </c>
      <c r="O11" t="n">
        <v>-11.2992525100708</v>
      </c>
      <c r="P11" t="n">
        <v>30.1840877532959</v>
      </c>
      <c r="Q11" t="n">
        <v>-6.07590246200562</v>
      </c>
      <c r="R11" t="n">
        <v>9.02175998687744</v>
      </c>
      <c r="S11" t="n">
        <v>-24.8907127380371</v>
      </c>
      <c r="T11" t="n">
        <v>22.0829048156738</v>
      </c>
      <c r="U11" t="n">
        <v>1.18703329563141</v>
      </c>
      <c r="V11" t="n">
        <v>3.75226950645447</v>
      </c>
      <c r="W11" t="n">
        <v>-0.656875848770142</v>
      </c>
      <c r="X11" t="n">
        <v>-2.63560509681702</v>
      </c>
      <c r="Y11" t="n">
        <v>4.40338754653931</v>
      </c>
      <c r="Z11" t="n">
        <v>0.835073292255402</v>
      </c>
      <c r="AA11" t="n">
        <v>1.93318915367126</v>
      </c>
      <c r="AB11" t="n">
        <v>0.852543413639069</v>
      </c>
      <c r="AC11" t="n">
        <v>-8.41218566894531</v>
      </c>
      <c r="AD11" t="n">
        <v>5.62803888320923</v>
      </c>
      <c r="AE11" t="n">
        <v>-5.67363739013672</v>
      </c>
      <c r="AF11" t="n">
        <v>-5.32411766052246</v>
      </c>
    </row>
    <row r="12">
      <c r="A12" t="s">
        <v>128</v>
      </c>
      <c r="B12" t="s">
        <v>107</v>
      </c>
      <c r="C12" t="s">
        <v>129</v>
      </c>
      <c r="D12" t="s">
        <v>109</v>
      </c>
      <c r="E12" t="s">
        <v>60</v>
      </c>
      <c r="F12"/>
      <c r="G12" t="n">
        <v>4.17083263397217</v>
      </c>
      <c r="H12" t="n">
        <v>4.78808450698853</v>
      </c>
      <c r="I12" t="n">
        <v>-0.310128659009933</v>
      </c>
      <c r="J12" t="n">
        <v>-0.509425282478333</v>
      </c>
      <c r="K12" t="n">
        <v>4.28932094573975</v>
      </c>
      <c r="L12" t="n">
        <v>-1.49032032489777</v>
      </c>
      <c r="M12" t="n">
        <v>-3.66899228096008</v>
      </c>
      <c r="N12" t="n">
        <v>-1.04648697376251</v>
      </c>
      <c r="O12" t="n">
        <v>1.50042140483856</v>
      </c>
      <c r="P12" t="n">
        <v>0.797416627407074</v>
      </c>
      <c r="Q12" t="n">
        <v>3.8375358581543</v>
      </c>
      <c r="R12" t="n">
        <v>0.474371165037155</v>
      </c>
      <c r="S12" t="n">
        <v>-5.42506551742554</v>
      </c>
      <c r="T12" t="n">
        <v>-20.4127616882324</v>
      </c>
      <c r="U12" t="n">
        <v>11.3818492889404</v>
      </c>
      <c r="V12" t="n">
        <v>2.55141639709473</v>
      </c>
      <c r="W12" t="n">
        <v>-3.37818384170532</v>
      </c>
      <c r="X12" t="n">
        <v>3.52402973175049</v>
      </c>
      <c r="Y12" t="n">
        <v>4.43861389160156</v>
      </c>
      <c r="Z12" t="n">
        <v>-3.55809259414673</v>
      </c>
      <c r="AA12" t="n">
        <v>3.79901671409607</v>
      </c>
      <c r="AB12" t="n">
        <v>3.7464017868042</v>
      </c>
      <c r="AC12" t="n">
        <v>-1.85787713527679</v>
      </c>
      <c r="AD12" t="n">
        <v>0.443790912628174</v>
      </c>
      <c r="AE12" t="n">
        <v>-9.98949146270752</v>
      </c>
      <c r="AF12" t="n">
        <v>12.6428871154785</v>
      </c>
    </row>
    <row r="13">
      <c r="A13" t="s">
        <v>130</v>
      </c>
      <c r="B13" t="s">
        <v>107</v>
      </c>
      <c r="C13" t="s">
        <v>131</v>
      </c>
      <c r="D13" t="s">
        <v>109</v>
      </c>
      <c r="E13" t="s">
        <v>60</v>
      </c>
      <c r="F13"/>
      <c r="G13" t="n">
        <v>-0.534590363502502</v>
      </c>
      <c r="H13" t="n">
        <v>4.84337568283081</v>
      </c>
      <c r="I13" t="n">
        <v>1.38143444061279</v>
      </c>
      <c r="J13" t="n">
        <v>0.40953740477562</v>
      </c>
      <c r="K13" t="n">
        <v>0.630710542201996</v>
      </c>
      <c r="L13" t="n">
        <v>3.04508566856384</v>
      </c>
      <c r="M13" t="n">
        <v>-4.54725980758667</v>
      </c>
      <c r="N13" t="n">
        <v>-1.24160754680634</v>
      </c>
      <c r="O13" t="n">
        <v>-1.02633428573608</v>
      </c>
      <c r="P13" t="n">
        <v>3.23291420936584</v>
      </c>
      <c r="Q13" t="n">
        <v>5.59993314743042</v>
      </c>
      <c r="R13" t="n">
        <v>0.677571952342987</v>
      </c>
      <c r="S13" t="n">
        <v>0.0388905182480812</v>
      </c>
      <c r="T13" t="n">
        <v>-39.6096725463867</v>
      </c>
      <c r="U13" t="n">
        <v>11.8129615783691</v>
      </c>
      <c r="V13" t="n">
        <v>6.61921072006226</v>
      </c>
      <c r="W13" t="n">
        <v>1.63586926460266</v>
      </c>
      <c r="X13" t="n">
        <v>1.24323725700378</v>
      </c>
      <c r="Y13" t="n">
        <v>0.0135365016758442</v>
      </c>
      <c r="Z13" t="n">
        <v>3.13091826438904</v>
      </c>
      <c r="AA13" t="n">
        <v>-0.510994136333466</v>
      </c>
      <c r="AB13" t="n">
        <v>0.645456254482269</v>
      </c>
      <c r="AC13" t="n">
        <v>-1.14303410053253</v>
      </c>
      <c r="AD13" t="n">
        <v>-3.32415819168091</v>
      </c>
      <c r="AE13" t="n">
        <v>-8.01676177978516</v>
      </c>
      <c r="AF13" t="n">
        <v>10.1281051635742</v>
      </c>
    </row>
    <row r="14">
      <c r="A14" t="s">
        <v>132</v>
      </c>
      <c r="B14" t="s">
        <v>107</v>
      </c>
      <c r="C14" t="s">
        <v>133</v>
      </c>
      <c r="D14" t="s">
        <v>109</v>
      </c>
      <c r="E14" t="s">
        <v>60</v>
      </c>
      <c r="F14"/>
      <c r="G14" t="n">
        <v>1.76787078380585</v>
      </c>
      <c r="H14" t="n">
        <v>0.589260458946228</v>
      </c>
      <c r="I14" t="n">
        <v>5.66364097595215</v>
      </c>
      <c r="J14" t="n">
        <v>-2.67416620254517</v>
      </c>
      <c r="K14" t="n">
        <v>3.45282554626465</v>
      </c>
      <c r="L14" t="n">
        <v>1.19983088970184</v>
      </c>
      <c r="M14" t="n">
        <v>0.921893298625946</v>
      </c>
      <c r="N14" t="n">
        <v>-2.37589597702026</v>
      </c>
      <c r="O14" t="n">
        <v>6.38854122161865</v>
      </c>
      <c r="P14" t="n">
        <v>5.64763450622559</v>
      </c>
      <c r="Q14" t="n">
        <v>4.1183614730835</v>
      </c>
      <c r="R14" t="n">
        <v>-13.5829372406006</v>
      </c>
      <c r="S14" t="n">
        <v>0.250843644142151</v>
      </c>
      <c r="T14" t="n">
        <v>-5.14032983779907</v>
      </c>
      <c r="U14" t="n">
        <v>13.4035091400146</v>
      </c>
      <c r="V14" t="n">
        <v>17.270393371582</v>
      </c>
      <c r="W14" t="n">
        <v>-1.92325520515442</v>
      </c>
      <c r="X14" t="n">
        <v>4.29320430755615</v>
      </c>
      <c r="Y14" t="n">
        <v>-3.19463229179382</v>
      </c>
      <c r="Z14" t="n">
        <v>-4.90989637374878</v>
      </c>
      <c r="AA14" t="n">
        <v>7.72136831283569</v>
      </c>
      <c r="AB14" t="n">
        <v>2.51020908355713</v>
      </c>
      <c r="AC14" t="n">
        <v>4.70159101486206</v>
      </c>
      <c r="AD14" t="n">
        <v>-1.4773120880127</v>
      </c>
      <c r="AE14" t="n">
        <v>-10.2407913208008</v>
      </c>
      <c r="AF14" t="n">
        <v>7.65668821334839</v>
      </c>
    </row>
    <row r="15">
      <c r="A15" t="s">
        <v>134</v>
      </c>
      <c r="B15" t="s">
        <v>107</v>
      </c>
      <c r="C15" t="s">
        <v>135</v>
      </c>
      <c r="D15" t="s">
        <v>109</v>
      </c>
      <c r="E15" t="s">
        <v>60</v>
      </c>
      <c r="F15"/>
      <c r="G15" t="n">
        <v>1.73000502586365</v>
      </c>
      <c r="H15" t="n">
        <v>4.42260122299194</v>
      </c>
      <c r="I15" t="n">
        <v>6.7315354347229</v>
      </c>
      <c r="J15" t="n">
        <v>0.401945471763611</v>
      </c>
      <c r="K15" t="n">
        <v>-1.22614908218384</v>
      </c>
      <c r="L15" t="n">
        <v>1.92258858680725</v>
      </c>
      <c r="M15" t="n">
        <v>-0.284979403018951</v>
      </c>
      <c r="N15" t="n">
        <v>-1.51359975337982</v>
      </c>
      <c r="O15" t="n">
        <v>3.45567011833191</v>
      </c>
      <c r="P15" t="n">
        <v>1.90223324298859</v>
      </c>
      <c r="Q15" t="n">
        <v>4.6651496887207</v>
      </c>
      <c r="R15" t="n">
        <v>4.52268934249878</v>
      </c>
      <c r="S15" t="n">
        <v>7.83507537841797</v>
      </c>
      <c r="T15" t="n">
        <v>-10.704098701477</v>
      </c>
      <c r="U15" t="n">
        <v>7.67418956756592</v>
      </c>
      <c r="V15" t="n">
        <v>2.01682591438293</v>
      </c>
      <c r="W15" t="n">
        <v>5.51615333557129</v>
      </c>
      <c r="X15" t="n">
        <v>-5.0079174041748</v>
      </c>
      <c r="Y15" t="n">
        <v>-2.33610153198242</v>
      </c>
      <c r="Z15" t="n">
        <v>-1.69643616676331</v>
      </c>
      <c r="AA15" t="n">
        <v>2.98637962341309</v>
      </c>
      <c r="AB15" t="n">
        <v>3.55268454551697</v>
      </c>
      <c r="AC15" t="n">
        <v>-0.474318355321884</v>
      </c>
      <c r="AD15" t="n">
        <v>-5.5342001914978</v>
      </c>
      <c r="AE15" t="n">
        <v>-13.025824546814</v>
      </c>
      <c r="AF15" t="n">
        <v>11.9333076477051</v>
      </c>
    </row>
    <row r="16">
      <c r="A16" t="s">
        <v>136</v>
      </c>
      <c r="B16" t="s">
        <v>107</v>
      </c>
      <c r="C16" t="s">
        <v>137</v>
      </c>
      <c r="D16" t="s">
        <v>109</v>
      </c>
      <c r="E16" t="s">
        <v>60</v>
      </c>
      <c r="F16"/>
      <c r="G16" t="n">
        <v>1.61069142818451</v>
      </c>
      <c r="H16" t="n">
        <v>9.07837390899658</v>
      </c>
      <c r="I16" t="n">
        <v>7.5677661895752</v>
      </c>
      <c r="J16" t="n">
        <v>3.85527801513672</v>
      </c>
      <c r="K16" t="n">
        <v>-5.99207878112793</v>
      </c>
      <c r="L16" t="n">
        <v>3.77492499351501</v>
      </c>
      <c r="M16" t="n">
        <v>-1.55685484409332</v>
      </c>
      <c r="N16" t="n">
        <v>-1.24207282066345</v>
      </c>
      <c r="O16" t="n">
        <v>-1.08202624320984</v>
      </c>
      <c r="P16" t="n">
        <v>-4.38153743743896</v>
      </c>
      <c r="Q16" t="n">
        <v>4.29742288589478</v>
      </c>
      <c r="R16" t="n">
        <v>21.3852519989014</v>
      </c>
      <c r="S16" t="n">
        <v>8.02517414093018</v>
      </c>
      <c r="T16" t="n">
        <v>-17.5108528137207</v>
      </c>
      <c r="U16" t="n">
        <v>2.34378790855408</v>
      </c>
      <c r="V16" t="n">
        <v>-6.42049980163574</v>
      </c>
      <c r="W16" t="n">
        <v>9.45540142059326</v>
      </c>
      <c r="X16" t="n">
        <v>-10.9270830154419</v>
      </c>
      <c r="Y16" t="n">
        <v>-2.11470293998718</v>
      </c>
      <c r="Z16" t="n">
        <v>-0.210362061858177</v>
      </c>
      <c r="AA16" t="n">
        <v>-0.03484708070755</v>
      </c>
      <c r="AB16" t="n">
        <v>4.05793762207031</v>
      </c>
      <c r="AC16" t="n">
        <v>-3.96322822570801</v>
      </c>
      <c r="AD16" t="n">
        <v>-8.91242694854736</v>
      </c>
      <c r="AE16" t="n">
        <v>-15.8826026916504</v>
      </c>
      <c r="AF16" t="n">
        <v>14.6305665969849</v>
      </c>
    </row>
    <row r="17">
      <c r="A17" t="s">
        <v>138</v>
      </c>
      <c r="B17" t="s">
        <v>107</v>
      </c>
      <c r="C17" t="s">
        <v>139</v>
      </c>
      <c r="D17" t="s">
        <v>109</v>
      </c>
      <c r="E17" t="s">
        <v>60</v>
      </c>
      <c r="F17"/>
      <c r="G17" t="n">
        <v>-3.85409379005432</v>
      </c>
      <c r="H17" t="n">
        <v>6.76773023605347</v>
      </c>
      <c r="I17" t="n">
        <v>2.51203489303589</v>
      </c>
      <c r="J17" t="n">
        <v>-4.38522624969482</v>
      </c>
      <c r="K17" t="n">
        <v>7.97865009307861</v>
      </c>
      <c r="L17" t="n">
        <v>2.78628182411194</v>
      </c>
      <c r="M17" t="n">
        <v>1.47918522357941</v>
      </c>
      <c r="N17" t="n">
        <v>0.0636645555496216</v>
      </c>
      <c r="O17" t="n">
        <v>2.85188245773315</v>
      </c>
      <c r="P17" t="n">
        <v>1.16728472709656</v>
      </c>
      <c r="Q17" t="n">
        <v>12.2487239837646</v>
      </c>
      <c r="R17" t="n">
        <v>2.29476404190063</v>
      </c>
      <c r="S17" t="n">
        <v>2.66124057769775</v>
      </c>
      <c r="T17" t="n">
        <v>-22.0427932739258</v>
      </c>
      <c r="U17" t="n">
        <v>9.93856143951416</v>
      </c>
      <c r="V17" t="n">
        <v>13.970422744751</v>
      </c>
      <c r="W17" t="n">
        <v>-3.85910940170288</v>
      </c>
      <c r="X17" t="n">
        <v>-4.55611562728882</v>
      </c>
      <c r="Y17" t="n">
        <v>-4.41047048568726</v>
      </c>
      <c r="Z17" t="n">
        <v>0.261501908302307</v>
      </c>
      <c r="AA17" t="n">
        <v>-3.23260235786438</v>
      </c>
      <c r="AB17" t="n">
        <v>4.99279737472534</v>
      </c>
      <c r="AC17" t="n">
        <v>-0.991825580596924</v>
      </c>
      <c r="AD17" t="n">
        <v>-3.99976372718811</v>
      </c>
      <c r="AE17" t="n">
        <v>-10.2687940597534</v>
      </c>
      <c r="AF17" t="n">
        <v>14.1207246780396</v>
      </c>
    </row>
    <row r="18">
      <c r="A18" t="s">
        <v>140</v>
      </c>
      <c r="B18" t="s">
        <v>107</v>
      </c>
      <c r="C18" t="s">
        <v>141</v>
      </c>
      <c r="D18" t="s">
        <v>109</v>
      </c>
      <c r="E18" t="s">
        <v>60</v>
      </c>
      <c r="F18"/>
      <c r="G18" t="n">
        <v>2.70933103561401</v>
      </c>
      <c r="H18" t="n">
        <v>-3.99379324913025</v>
      </c>
      <c r="I18" t="n">
        <v>3.28463530540466</v>
      </c>
      <c r="J18" t="n">
        <v>6.81195783615112</v>
      </c>
      <c r="K18" t="n">
        <v>2.94203305244446</v>
      </c>
      <c r="L18" t="n">
        <v>2.40200710296631</v>
      </c>
      <c r="M18" t="n">
        <v>6.14631223678589</v>
      </c>
      <c r="N18" t="n">
        <v>-2.05229568481445</v>
      </c>
      <c r="O18" t="n">
        <v>0.422234356403351</v>
      </c>
      <c r="P18" t="n">
        <v>5.21202707290649</v>
      </c>
      <c r="Q18" t="n">
        <v>8.26061820983887</v>
      </c>
      <c r="R18" t="n">
        <v>4.01342105865479</v>
      </c>
      <c r="S18" t="n">
        <v>0.756435990333557</v>
      </c>
      <c r="T18" t="n">
        <v>-25.0379238128662</v>
      </c>
      <c r="U18" t="n">
        <v>3.77904891967773</v>
      </c>
      <c r="V18" t="n">
        <v>8.76568222045898</v>
      </c>
      <c r="W18" t="n">
        <v>-2.35745215415955</v>
      </c>
      <c r="X18" t="n">
        <v>1.03716993331909</v>
      </c>
      <c r="Y18" t="n">
        <v>-1.47160184383392</v>
      </c>
      <c r="Z18" t="n">
        <v>-2.63294863700867</v>
      </c>
      <c r="AA18" t="n">
        <v>5.68473052978516</v>
      </c>
      <c r="AB18" t="n">
        <v>-3.27264618873596</v>
      </c>
      <c r="AC18" t="n">
        <v>10.1158924102783</v>
      </c>
      <c r="AD18" t="n">
        <v>-6.26399374008179</v>
      </c>
      <c r="AE18" t="n">
        <v>-9.12893581390381</v>
      </c>
      <c r="AF18" t="n">
        <v>9.90293884277344</v>
      </c>
    </row>
    <row r="19">
      <c r="A19" t="s">
        <v>142</v>
      </c>
      <c r="B19" t="s">
        <v>107</v>
      </c>
      <c r="C19" t="s">
        <v>143</v>
      </c>
      <c r="D19" t="s">
        <v>109</v>
      </c>
      <c r="E19" t="s">
        <v>60</v>
      </c>
      <c r="F19"/>
      <c r="G19" t="n">
        <v>13.9766302108765</v>
      </c>
      <c r="H19" t="n">
        <v>8.4844160079956</v>
      </c>
      <c r="I19" t="n">
        <v>-0.959271490573883</v>
      </c>
      <c r="J19" t="n">
        <v>-0.26699686050415</v>
      </c>
      <c r="K19" t="n">
        <v>-0.133427575230598</v>
      </c>
      <c r="L19" t="n">
        <v>6.41670799255371</v>
      </c>
      <c r="M19" t="n">
        <v>3.4957103729248</v>
      </c>
      <c r="N19" t="n">
        <v>-7.31670427322388</v>
      </c>
      <c r="O19" t="n">
        <v>2.27890586853027</v>
      </c>
      <c r="P19" t="n">
        <v>0.992746353149414</v>
      </c>
      <c r="Q19" t="n">
        <v>4.44551706314087</v>
      </c>
      <c r="R19" t="n">
        <v>11.0660858154297</v>
      </c>
      <c r="S19" t="n">
        <v>3.27738809585571</v>
      </c>
      <c r="T19" t="n">
        <v>-15.4974803924561</v>
      </c>
      <c r="U19" t="n">
        <v>12.7870292663574</v>
      </c>
      <c r="V19" t="n">
        <v>-1.70474672317505</v>
      </c>
      <c r="W19" t="n">
        <v>0.753615915775299</v>
      </c>
      <c r="X19" t="n">
        <v>1.0230530500412</v>
      </c>
      <c r="Y19" t="n">
        <v>0.29809182882309</v>
      </c>
      <c r="Z19" t="n">
        <v>-5.35074043273926</v>
      </c>
      <c r="AA19" t="n">
        <v>3.15479779243469</v>
      </c>
      <c r="AB19" t="n">
        <v>0.482156187295914</v>
      </c>
      <c r="AC19" t="n">
        <v>0.245581969618797</v>
      </c>
      <c r="AD19" t="n">
        <v>-3.20817637443542</v>
      </c>
      <c r="AE19" t="n">
        <v>-9.23080158233643</v>
      </c>
      <c r="AF19" t="n">
        <v>8.7818775177002</v>
      </c>
    </row>
    <row r="20">
      <c r="A20" t="s">
        <v>144</v>
      </c>
      <c r="B20" t="s">
        <v>107</v>
      </c>
      <c r="C20" t="s">
        <v>145</v>
      </c>
      <c r="D20" t="s">
        <v>109</v>
      </c>
      <c r="E20" t="s">
        <v>60</v>
      </c>
      <c r="F20"/>
      <c r="G20" t="n">
        <v>4.56936073303223</v>
      </c>
      <c r="H20" t="n">
        <v>4.43485164642334</v>
      </c>
      <c r="I20" t="n">
        <v>6.98793458938599</v>
      </c>
      <c r="J20" t="n">
        <v>2.82770395278931</v>
      </c>
      <c r="K20" t="n">
        <v>0.395070284605026</v>
      </c>
      <c r="L20" t="n">
        <v>12.235936164856</v>
      </c>
      <c r="M20" t="n">
        <v>0.341571629047394</v>
      </c>
      <c r="N20" t="n">
        <v>3.39215731620789</v>
      </c>
      <c r="O20" t="n">
        <v>9.18270683288574</v>
      </c>
      <c r="P20" t="n">
        <v>0.167727202177048</v>
      </c>
      <c r="Q20" t="n">
        <v>-8.29333686828613</v>
      </c>
      <c r="R20" t="n">
        <v>-12.8985691070557</v>
      </c>
      <c r="S20" t="n">
        <v>-5.52500867843628</v>
      </c>
      <c r="T20" t="n">
        <v>4.10511255264282</v>
      </c>
      <c r="U20" t="n">
        <v>-6.85385704040527</v>
      </c>
      <c r="V20" t="n">
        <v>-7.90847301483154</v>
      </c>
      <c r="W20" t="n">
        <v>-5.269211769104</v>
      </c>
      <c r="X20" t="n">
        <v>2.09700608253479</v>
      </c>
      <c r="Y20" t="n">
        <v>-12.269416809082</v>
      </c>
      <c r="Z20" t="n">
        <v>-3.13440370559692</v>
      </c>
      <c r="AA20" t="n">
        <v>-0.0455085635185242</v>
      </c>
      <c r="AB20" t="n">
        <v>6.22783994674683</v>
      </c>
      <c r="AC20" t="n">
        <v>0.336228549480438</v>
      </c>
      <c r="AD20" t="n">
        <v>-1.30634212493896</v>
      </c>
      <c r="AE20" t="n">
        <v>-0.101447232067585</v>
      </c>
      <c r="AF20" t="n">
        <v>-0.668758451938629</v>
      </c>
    </row>
    <row r="21">
      <c r="A21" t="s">
        <v>146</v>
      </c>
      <c r="B21" t="s">
        <v>107</v>
      </c>
      <c r="C21" t="s">
        <v>147</v>
      </c>
      <c r="D21" t="s">
        <v>109</v>
      </c>
      <c r="E21" t="s">
        <v>60</v>
      </c>
      <c r="F21"/>
      <c r="G21" t="n">
        <v>2.85264086723328</v>
      </c>
      <c r="H21" t="n">
        <v>4.09408473968506</v>
      </c>
      <c r="I21" t="n">
        <v>2.1565215587616</v>
      </c>
      <c r="J21" t="n">
        <v>0.255023658275604</v>
      </c>
      <c r="K21" t="n">
        <v>0.755577743053436</v>
      </c>
      <c r="L21" t="n">
        <v>6.67189788818359</v>
      </c>
      <c r="M21" t="n">
        <v>0.0818408727645874</v>
      </c>
      <c r="N21" t="n">
        <v>1.62804102897644</v>
      </c>
      <c r="O21" t="n">
        <v>6.53207063674927</v>
      </c>
      <c r="P21" t="n">
        <v>-1.46774244308472</v>
      </c>
      <c r="Q21" t="n">
        <v>-7.43175601959229</v>
      </c>
      <c r="R21" t="n">
        <v>-9.32977676391602</v>
      </c>
      <c r="S21" t="n">
        <v>-5.49960041046143</v>
      </c>
      <c r="T21" t="n">
        <v>3.2301332950592</v>
      </c>
      <c r="U21" t="n">
        <v>-3.11374711990356</v>
      </c>
      <c r="V21" t="n">
        <v>-6.79095220565796</v>
      </c>
      <c r="W21" t="n">
        <v>-1.26964771747589</v>
      </c>
      <c r="X21" t="n">
        <v>2.76937031745911</v>
      </c>
      <c r="Y21" t="n">
        <v>-6.82703256607056</v>
      </c>
      <c r="Z21" t="n">
        <v>-0.11884530633688</v>
      </c>
      <c r="AA21" t="n">
        <v>3.048011302948</v>
      </c>
      <c r="AB21" t="n">
        <v>2.47209358215332</v>
      </c>
      <c r="AC21" t="n">
        <v>1.38185787200928</v>
      </c>
      <c r="AD21" t="n">
        <v>1.17421233654022</v>
      </c>
      <c r="AE21" t="n">
        <v>0.559858083724976</v>
      </c>
      <c r="AF21" t="n">
        <v>-2.74668669700623</v>
      </c>
    </row>
    <row r="22">
      <c r="A22" t="s">
        <v>148</v>
      </c>
      <c r="B22" t="s">
        <v>107</v>
      </c>
      <c r="C22" t="s">
        <v>149</v>
      </c>
      <c r="D22" t="s">
        <v>109</v>
      </c>
      <c r="E22" t="s">
        <v>60</v>
      </c>
      <c r="F22"/>
      <c r="G22" t="n">
        <v>1.08485198020935</v>
      </c>
      <c r="H22" t="n">
        <v>-3.68459558486938</v>
      </c>
      <c r="I22" t="n">
        <v>-3.30914545059204</v>
      </c>
      <c r="J22" t="n">
        <v>-10.5249080657959</v>
      </c>
      <c r="K22" t="n">
        <v>2.78883790969849</v>
      </c>
      <c r="L22" t="n">
        <v>-5.31895923614502</v>
      </c>
      <c r="M22" t="n">
        <v>-0.809473514556885</v>
      </c>
      <c r="N22" t="n">
        <v>-0.118692651391029</v>
      </c>
      <c r="O22" t="n">
        <v>3.21475648880005</v>
      </c>
      <c r="P22" t="n">
        <v>-4.97249794006348</v>
      </c>
      <c r="Q22" t="n">
        <v>-4.08542537689209</v>
      </c>
      <c r="R22" t="n">
        <v>-2.53859353065491</v>
      </c>
      <c r="S22" t="n">
        <v>-4.30300664901733</v>
      </c>
      <c r="T22" t="n">
        <v>-0.14980211853981</v>
      </c>
      <c r="U22" t="n">
        <v>3.36701345443726</v>
      </c>
      <c r="V22" t="n">
        <v>-5.11688280105591</v>
      </c>
      <c r="W22" t="n">
        <v>6.08473491668701</v>
      </c>
      <c r="X22" t="n">
        <v>4.23973703384399</v>
      </c>
      <c r="Y22" t="n">
        <v>3.41676616668701</v>
      </c>
      <c r="Z22" t="n">
        <v>5.27199935913086</v>
      </c>
      <c r="AA22" t="n">
        <v>9.31917095184326</v>
      </c>
      <c r="AB22" t="n">
        <v>-2.94392275810242</v>
      </c>
      <c r="AC22" t="n">
        <v>-0.49136233329773</v>
      </c>
      <c r="AD22" t="n">
        <v>4.58089399337769</v>
      </c>
      <c r="AE22" t="n">
        <v>1.55282080173492</v>
      </c>
      <c r="AF22" t="n">
        <v>-6.8141279220581</v>
      </c>
    </row>
    <row r="23">
      <c r="A23" t="s">
        <v>150</v>
      </c>
      <c r="B23" t="s">
        <v>107</v>
      </c>
      <c r="C23" t="s">
        <v>151</v>
      </c>
      <c r="D23" t="s">
        <v>109</v>
      </c>
      <c r="E23" t="s">
        <v>60</v>
      </c>
      <c r="F23"/>
      <c r="G23" t="n">
        <v>0.0944994762539864</v>
      </c>
      <c r="H23" t="n">
        <v>-1.81165671348572</v>
      </c>
      <c r="I23" t="n">
        <v>0.258791714906693</v>
      </c>
      <c r="J23" t="n">
        <v>2.23256230354309</v>
      </c>
      <c r="K23" t="n">
        <v>-1.82550191879272</v>
      </c>
      <c r="L23" t="n">
        <v>-2.852952003479</v>
      </c>
      <c r="M23" t="n">
        <v>-0.42386856675148</v>
      </c>
      <c r="N23" t="n">
        <v>6.80250453948975</v>
      </c>
      <c r="O23" t="n">
        <v>0.580357253551483</v>
      </c>
      <c r="P23" t="n">
        <v>0.610694587230682</v>
      </c>
      <c r="Q23" t="n">
        <v>-3.99274563789368</v>
      </c>
      <c r="R23" t="n">
        <v>1.49522721767426</v>
      </c>
      <c r="S23" t="n">
        <v>-0.687904536724091</v>
      </c>
      <c r="T23" t="n">
        <v>-7.62792205810547</v>
      </c>
      <c r="U23" t="n">
        <v>-5.53537511825562</v>
      </c>
      <c r="V23" t="n">
        <v>-3.5021402835846</v>
      </c>
      <c r="W23" t="n">
        <v>0.090524397790432</v>
      </c>
      <c r="X23" t="n">
        <v>-0.180428579449654</v>
      </c>
      <c r="Y23" t="n">
        <v>-1.38176107406616</v>
      </c>
      <c r="Z23" t="n">
        <v>-1.82200932502747</v>
      </c>
      <c r="AA23" t="n">
        <v>0.275871098041534</v>
      </c>
      <c r="AB23" t="n">
        <v>0.37237548828125</v>
      </c>
      <c r="AC23" t="n">
        <v>-0.0142222791910172</v>
      </c>
      <c r="AD23" t="n">
        <v>-2.82191753387451</v>
      </c>
      <c r="AE23" t="n">
        <v>-1.79561138153076</v>
      </c>
      <c r="AF23" t="n">
        <v>-7.28290367126465</v>
      </c>
    </row>
    <row r="24">
      <c r="A24" t="s">
        <v>152</v>
      </c>
      <c r="B24" t="s">
        <v>107</v>
      </c>
      <c r="C24" t="s">
        <v>153</v>
      </c>
      <c r="D24" t="s">
        <v>109</v>
      </c>
      <c r="E24" t="s">
        <v>60</v>
      </c>
      <c r="F24"/>
      <c r="G24" t="n">
        <v>-0.31644931435585</v>
      </c>
      <c r="H24" t="n">
        <v>0.151237577199936</v>
      </c>
      <c r="I24" t="n">
        <v>1.70899987220764</v>
      </c>
      <c r="J24" t="n">
        <v>0.85518079996109</v>
      </c>
      <c r="K24" t="n">
        <v>2.14828681945801</v>
      </c>
      <c r="L24" t="n">
        <v>-1.02507972717285</v>
      </c>
      <c r="M24" t="n">
        <v>3.44923996925354</v>
      </c>
      <c r="N24" t="n">
        <v>-1.02919363975525</v>
      </c>
      <c r="O24" t="n">
        <v>-0.215493842959404</v>
      </c>
      <c r="P24" t="n">
        <v>2.7403461933136</v>
      </c>
      <c r="Q24" t="n">
        <v>1.40719521045685</v>
      </c>
      <c r="R24" t="n">
        <v>0.82602733373642</v>
      </c>
      <c r="S24" t="n">
        <v>-2.12616968154907</v>
      </c>
      <c r="T24" t="n">
        <v>2.14745903015137</v>
      </c>
      <c r="U24" t="n">
        <v>1.35384559631348</v>
      </c>
      <c r="V24" t="n">
        <v>1.44210994243622</v>
      </c>
      <c r="W24" t="n">
        <v>-4.25635480880737</v>
      </c>
      <c r="X24" t="n">
        <v>-3.10256576538086</v>
      </c>
      <c r="Y24" t="n">
        <v>1.91651713848114</v>
      </c>
      <c r="Z24" t="n">
        <v>3.50171113014221</v>
      </c>
      <c r="AA24" t="n">
        <v>-1.18013823032379</v>
      </c>
      <c r="AB24" t="n">
        <v>-0.340317040681839</v>
      </c>
      <c r="AC24" t="n">
        <v>3.061190366745</v>
      </c>
      <c r="AD24" t="n">
        <v>1.34277236461639</v>
      </c>
      <c r="AE24" t="n">
        <v>-1.01038587093353</v>
      </c>
      <c r="AF24" t="n">
        <v>2.33673191070557</v>
      </c>
    </row>
    <row r="25">
      <c r="A25" t="s">
        <v>154</v>
      </c>
      <c r="B25" t="s">
        <v>107</v>
      </c>
      <c r="C25" t="s">
        <v>155</v>
      </c>
      <c r="D25" t="s">
        <v>109</v>
      </c>
      <c r="E25" t="s">
        <v>60</v>
      </c>
      <c r="F25"/>
      <c r="G25" t="n">
        <v>-4.78853797912598</v>
      </c>
      <c r="H25" t="n">
        <v>-10.428466796875</v>
      </c>
      <c r="I25" t="n">
        <v>3.92466378211975</v>
      </c>
      <c r="J25" t="n">
        <v>4.8630051612854</v>
      </c>
      <c r="K25" t="n">
        <v>2.1484158039093</v>
      </c>
      <c r="L25" t="n">
        <v>-10.6873607635498</v>
      </c>
      <c r="M25" t="n">
        <v>-3.47156262397766</v>
      </c>
      <c r="N25" t="n">
        <v>-2.14739322662354</v>
      </c>
      <c r="O25" t="n">
        <v>6.73337936401367</v>
      </c>
      <c r="P25" t="n">
        <v>-1.30120182037354</v>
      </c>
      <c r="Q25" t="n">
        <v>-7.03335762023926</v>
      </c>
      <c r="R25" t="n">
        <v>2.38440036773682</v>
      </c>
      <c r="S25" t="n">
        <v>3.24902009963989</v>
      </c>
      <c r="T25" t="n">
        <v>-9.32133102416992</v>
      </c>
      <c r="U25" t="n">
        <v>10.8695287704468</v>
      </c>
      <c r="V25" t="n">
        <v>7.67665481567383</v>
      </c>
      <c r="W25" t="n">
        <v>-2.58746433258057</v>
      </c>
      <c r="X25" t="n">
        <v>-9.00331687927246</v>
      </c>
      <c r="Y25" t="n">
        <v>-3.91763997077942</v>
      </c>
      <c r="Z25" t="n">
        <v>6.70303106307983</v>
      </c>
      <c r="AA25" t="n">
        <v>1.66636514663696</v>
      </c>
      <c r="AB25" t="n">
        <v>-1.32057368755341</v>
      </c>
      <c r="AC25" t="n">
        <v>-12.5261869430542</v>
      </c>
      <c r="AD25" t="n">
        <v>-3.08263993263245</v>
      </c>
      <c r="AE25" t="n">
        <v>-2.82502341270447</v>
      </c>
      <c r="AF25" t="n">
        <v>9.62712287902832</v>
      </c>
    </row>
    <row r="26">
      <c r="A26" t="s">
        <v>156</v>
      </c>
      <c r="B26" t="s">
        <v>107</v>
      </c>
      <c r="C26" t="s">
        <v>157</v>
      </c>
      <c r="D26" t="s">
        <v>109</v>
      </c>
      <c r="E26" t="s">
        <v>60</v>
      </c>
      <c r="F26"/>
      <c r="G26" t="n">
        <v>2.30734324455261</v>
      </c>
      <c r="H26" t="n">
        <v>5.7107105255127</v>
      </c>
      <c r="I26" t="n">
        <v>0.178431466221809</v>
      </c>
      <c r="J26" t="n">
        <v>-2.12441682815552</v>
      </c>
      <c r="K26" t="n">
        <v>3.80694150924683</v>
      </c>
      <c r="L26" t="n">
        <v>1.90951299667358</v>
      </c>
      <c r="M26" t="n">
        <v>6.15342617034912</v>
      </c>
      <c r="N26" t="n">
        <v>-0.016903318464756</v>
      </c>
      <c r="O26" t="n">
        <v>-2.77254033088684</v>
      </c>
      <c r="P26" t="n">
        <v>4.07507658004761</v>
      </c>
      <c r="Q26" t="n">
        <v>4.27538347244263</v>
      </c>
      <c r="R26" t="n">
        <v>0.722564101219177</v>
      </c>
      <c r="S26" t="n">
        <v>-3.51380562782288</v>
      </c>
      <c r="T26" t="n">
        <v>3.46316170692444</v>
      </c>
      <c r="U26" t="n">
        <v>-3.4280788898468</v>
      </c>
      <c r="V26" t="n">
        <v>2.96620178222656</v>
      </c>
      <c r="W26" t="n">
        <v>-5.34893751144409</v>
      </c>
      <c r="X26" t="n">
        <v>-3.19659519195557</v>
      </c>
      <c r="Y26" t="n">
        <v>4.25499439239502</v>
      </c>
      <c r="Z26" t="n">
        <v>4.55379390716553</v>
      </c>
      <c r="AA26" t="n">
        <v>-2.34302759170532</v>
      </c>
      <c r="AB26" t="n">
        <v>0.874322831630707</v>
      </c>
      <c r="AC26" t="n">
        <v>8.39233875274658</v>
      </c>
      <c r="AD26" t="n">
        <v>1.51742208003998</v>
      </c>
      <c r="AE26" t="n">
        <v>-1.47255897521973</v>
      </c>
      <c r="AF26" t="n">
        <v>-0.462566316127777</v>
      </c>
    </row>
    <row r="27">
      <c r="A27" t="s">
        <v>158</v>
      </c>
      <c r="B27" t="s">
        <v>107</v>
      </c>
      <c r="C27" t="s">
        <v>159</v>
      </c>
      <c r="D27" t="s">
        <v>109</v>
      </c>
      <c r="E27" t="s">
        <v>60</v>
      </c>
      <c r="F27"/>
      <c r="G27" t="n">
        <v>-1.61444008350372</v>
      </c>
      <c r="H27" t="n">
        <v>-3.41399574279785</v>
      </c>
      <c r="I27" t="n">
        <v>2.94686412811279</v>
      </c>
      <c r="J27" t="n">
        <v>3.17855167388916</v>
      </c>
      <c r="K27" t="n">
        <v>0.167829528450966</v>
      </c>
      <c r="L27" t="n">
        <v>-1.22495651245117</v>
      </c>
      <c r="M27" t="n">
        <v>2.7617666721344</v>
      </c>
      <c r="N27" t="n">
        <v>-1.74012672901154</v>
      </c>
      <c r="O27" t="n">
        <v>1.59778392314911</v>
      </c>
      <c r="P27" t="n">
        <v>2.59960603713989</v>
      </c>
      <c r="Q27" t="n">
        <v>0.493825912475586</v>
      </c>
      <c r="R27" t="n">
        <v>0.974556922912598</v>
      </c>
      <c r="S27" t="n">
        <v>-2.16688323020935</v>
      </c>
      <c r="T27" t="n">
        <v>2.83720707893372</v>
      </c>
      <c r="U27" t="n">
        <v>4.18018245697021</v>
      </c>
      <c r="V27" t="n">
        <v>-3.25586867332458</v>
      </c>
      <c r="W27" t="n">
        <v>-3.90998768806458</v>
      </c>
      <c r="X27" t="n">
        <v>-0.835879921913147</v>
      </c>
      <c r="Y27" t="n">
        <v>0.478413015604019</v>
      </c>
      <c r="Z27" t="n">
        <v>1.08307480812073</v>
      </c>
      <c r="AA27" t="n">
        <v>-0.81526505947113</v>
      </c>
      <c r="AB27" t="n">
        <v>-1.54216969013214</v>
      </c>
      <c r="AC27" t="n">
        <v>0.477899789810181</v>
      </c>
      <c r="AD27" t="n">
        <v>1.29886019229889</v>
      </c>
      <c r="AE27" t="n">
        <v>-0.162704795598984</v>
      </c>
      <c r="AF27" t="n">
        <v>3.51272940635681</v>
      </c>
    </row>
    <row r="28">
      <c r="A28" t="s">
        <v>160</v>
      </c>
      <c r="B28" t="s">
        <v>107</v>
      </c>
      <c r="C28" t="s">
        <v>161</v>
      </c>
      <c r="D28" t="s">
        <v>109</v>
      </c>
      <c r="E28" t="s">
        <v>60</v>
      </c>
      <c r="F28"/>
      <c r="G28" t="n">
        <v>4.08758783340454</v>
      </c>
      <c r="H28" t="n">
        <v>3.655348777771</v>
      </c>
      <c r="I28" t="n">
        <v>4.05840539932251</v>
      </c>
      <c r="J28" t="n">
        <v>-1.58660614490509</v>
      </c>
      <c r="K28" t="n">
        <v>2.5844566822052</v>
      </c>
      <c r="L28" t="n">
        <v>-4.11109828948975</v>
      </c>
      <c r="M28" t="n">
        <v>1.87618398666382</v>
      </c>
      <c r="N28" t="n">
        <v>0.946734488010406</v>
      </c>
      <c r="O28" t="n">
        <v>4.3390851020813</v>
      </c>
      <c r="P28" t="n">
        <v>-2.10409045219421</v>
      </c>
      <c r="Q28" t="n">
        <v>3.04151225090027</v>
      </c>
      <c r="R28" t="n">
        <v>2.45382261276245</v>
      </c>
      <c r="S28" t="n">
        <v>-1.28351700305939</v>
      </c>
      <c r="T28" t="n">
        <v>-6.51579141616821</v>
      </c>
      <c r="U28" t="n">
        <v>0.883939027786255</v>
      </c>
      <c r="V28" t="n">
        <v>3.22737503051758</v>
      </c>
      <c r="W28" t="n">
        <v>1.23334741592407</v>
      </c>
      <c r="X28" t="n">
        <v>-0.904259562492371</v>
      </c>
      <c r="Y28" t="n">
        <v>3.94193935394287</v>
      </c>
      <c r="Z28" t="n">
        <v>-0.853416502475739</v>
      </c>
      <c r="AA28" t="n">
        <v>1.23886680603027</v>
      </c>
      <c r="AB28" t="n">
        <v>2.09000158309937</v>
      </c>
      <c r="AC28" t="n">
        <v>1.20350277423859</v>
      </c>
      <c r="AD28" t="n">
        <v>-1.05736577510834</v>
      </c>
      <c r="AE28" t="n">
        <v>-9.09681510925293</v>
      </c>
      <c r="AF28" t="n">
        <v>-4.09064626693726</v>
      </c>
    </row>
    <row r="29">
      <c r="A29" t="s">
        <v>162</v>
      </c>
      <c r="B29" t="s">
        <v>107</v>
      </c>
      <c r="C29" t="s">
        <v>163</v>
      </c>
      <c r="D29" t="s">
        <v>109</v>
      </c>
      <c r="E29" t="s">
        <v>60</v>
      </c>
      <c r="F29"/>
      <c r="G29" t="n">
        <v>2.967613697052</v>
      </c>
      <c r="H29" t="n">
        <v>1.38050520420074</v>
      </c>
      <c r="I29" t="n">
        <v>1.39987945556641</v>
      </c>
      <c r="J29" t="n">
        <v>-2.75736975669861</v>
      </c>
      <c r="K29" t="n">
        <v>4.42030000686646</v>
      </c>
      <c r="L29" t="n">
        <v>1.30276215076447</v>
      </c>
      <c r="M29" t="n">
        <v>0.39378610253334</v>
      </c>
      <c r="N29" t="n">
        <v>0.224117800593376</v>
      </c>
      <c r="O29" t="n">
        <v>-1.52128732204437</v>
      </c>
      <c r="P29" t="n">
        <v>12.56383228302</v>
      </c>
      <c r="Q29" t="n">
        <v>2.78812146186829</v>
      </c>
      <c r="R29" t="n">
        <v>0.961810350418091</v>
      </c>
      <c r="S29" t="n">
        <v>-1.58340394496918</v>
      </c>
      <c r="T29" t="n">
        <v>-7.23259735107422</v>
      </c>
      <c r="U29" t="n">
        <v>-1.52232885360718</v>
      </c>
      <c r="V29" t="n">
        <v>7.46973323822021</v>
      </c>
      <c r="W29" t="n">
        <v>0.342272788286209</v>
      </c>
      <c r="X29" t="n">
        <v>2.0456759929657</v>
      </c>
      <c r="Y29" t="n">
        <v>3.73410797119141</v>
      </c>
      <c r="Z29" t="n">
        <v>-0.042011234909296</v>
      </c>
      <c r="AA29" t="n">
        <v>2.35699152946472</v>
      </c>
      <c r="AB29" t="n">
        <v>2.44795060157776</v>
      </c>
      <c r="AC29" t="n">
        <v>1.45273447036743</v>
      </c>
      <c r="AD29" t="n">
        <v>-1.87998735904694</v>
      </c>
      <c r="AE29" t="n">
        <v>-2.50663757324219</v>
      </c>
      <c r="AF29" t="n">
        <v>-10.5785369873047</v>
      </c>
    </row>
    <row r="30">
      <c r="A30" t="s">
        <v>164</v>
      </c>
      <c r="B30" t="s">
        <v>107</v>
      </c>
      <c r="C30" t="s">
        <v>165</v>
      </c>
      <c r="D30" t="s">
        <v>109</v>
      </c>
      <c r="E30" t="s">
        <v>60</v>
      </c>
      <c r="F30"/>
      <c r="G30" t="n">
        <v>27.7455272674561</v>
      </c>
      <c r="H30" t="n">
        <v>65.393440246582</v>
      </c>
      <c r="I30" t="n">
        <v>5.34004068374634</v>
      </c>
      <c r="J30" t="n">
        <v>6.23917102813721</v>
      </c>
      <c r="K30" t="n">
        <v>-53.241527557373</v>
      </c>
      <c r="L30" t="n">
        <v>35.7336807250977</v>
      </c>
      <c r="M30" t="n">
        <v>-0.571621119976044</v>
      </c>
      <c r="N30" t="n">
        <v>7.49791717529297</v>
      </c>
      <c r="O30" t="n">
        <v>-5.82716131210327</v>
      </c>
      <c r="P30" t="n">
        <v>-16.3063335418701</v>
      </c>
      <c r="Q30" t="n">
        <v>-78.2817993164062</v>
      </c>
      <c r="R30" t="n">
        <v>11.3574323654175</v>
      </c>
      <c r="S30" t="n">
        <v>-21.045862197876</v>
      </c>
      <c r="T30" t="n">
        <v>-7.07923555374146</v>
      </c>
      <c r="U30" t="n">
        <v>39.4661254882812</v>
      </c>
      <c r="V30" t="n">
        <v>1.84134781360626</v>
      </c>
      <c r="W30" t="n">
        <v>-8.17187309265137</v>
      </c>
      <c r="X30" t="n">
        <v>-17.8928127288818</v>
      </c>
      <c r="Y30" t="n">
        <v>38.2102394104004</v>
      </c>
      <c r="Z30" t="n">
        <v>-36.9863700866699</v>
      </c>
      <c r="AA30" t="n">
        <v>-44.8332290649414</v>
      </c>
      <c r="AB30" t="n">
        <v>-13.3260641098022</v>
      </c>
      <c r="AC30" t="n">
        <v>-33.9318962097168</v>
      </c>
      <c r="AD30" t="n">
        <v>-10.7294750213623</v>
      </c>
      <c r="AE30" t="n">
        <v>-126.910781860352</v>
      </c>
      <c r="AF30" t="n">
        <v>-49.3315811157227</v>
      </c>
    </row>
    <row r="31">
      <c r="A31" t="s">
        <v>166</v>
      </c>
      <c r="B31" t="s">
        <v>107</v>
      </c>
      <c r="C31" t="s">
        <v>167</v>
      </c>
      <c r="D31" t="s">
        <v>109</v>
      </c>
      <c r="E31" t="s">
        <v>60</v>
      </c>
      <c r="F31"/>
      <c r="G31" t="n">
        <v>-8.12146759033203</v>
      </c>
      <c r="H31" t="n">
        <v>26.4854125976562</v>
      </c>
      <c r="I31" t="n">
        <v>25.7977695465088</v>
      </c>
      <c r="J31" t="n">
        <v>-13.7903509140015</v>
      </c>
      <c r="K31" t="n">
        <v>-14.5793437957764</v>
      </c>
      <c r="L31" t="n">
        <v>-60.504955291748</v>
      </c>
      <c r="M31" t="n">
        <v>26.0284156799316</v>
      </c>
      <c r="N31" t="n">
        <v>14.2060832977295</v>
      </c>
      <c r="O31" t="n">
        <v>9.70668315887451</v>
      </c>
      <c r="P31" t="n">
        <v>-29.44065284729</v>
      </c>
      <c r="Q31" t="n">
        <v>0.775929570198059</v>
      </c>
      <c r="R31" t="n">
        <v>14.6020393371582</v>
      </c>
      <c r="S31" t="n">
        <v>-14.9410610198975</v>
      </c>
      <c r="T31" t="n">
        <v>-11.9238872528076</v>
      </c>
      <c r="U31" t="n">
        <v>23.3818225860596</v>
      </c>
      <c r="V31" t="n">
        <v>-31.0974597930908</v>
      </c>
      <c r="W31" t="n">
        <v>-2.16552257537842</v>
      </c>
      <c r="X31" t="n">
        <v>-36.0876617431641</v>
      </c>
      <c r="Y31" t="n">
        <v>16.2403221130371</v>
      </c>
      <c r="Z31" t="n">
        <v>-11.040096282959</v>
      </c>
      <c r="AA31" t="n">
        <v>-20.4617805480957</v>
      </c>
      <c r="AB31" t="n">
        <v>10.1126346588135</v>
      </c>
      <c r="AC31" t="n">
        <v>16.7710037231445</v>
      </c>
      <c r="AD31" t="n">
        <v>-17.7006893157959</v>
      </c>
      <c r="AE31" t="n">
        <v>-303.366760253906</v>
      </c>
      <c r="AF31" t="n">
        <v>208.998779296875</v>
      </c>
    </row>
    <row r="32">
      <c r="A32" t="s">
        <v>168</v>
      </c>
      <c r="B32" t="s">
        <v>107</v>
      </c>
      <c r="C32" t="s">
        <v>169</v>
      </c>
      <c r="D32" t="s">
        <v>109</v>
      </c>
      <c r="E32" t="s">
        <v>60</v>
      </c>
      <c r="F32"/>
      <c r="G32" t="n">
        <v>-0.558816850185394</v>
      </c>
      <c r="H32" t="n">
        <v>9.03850746154785</v>
      </c>
      <c r="I32" t="n">
        <v>-0.262693017721176</v>
      </c>
      <c r="J32" t="n">
        <v>-0.388409197330475</v>
      </c>
      <c r="K32" t="n">
        <v>4.23655843734741</v>
      </c>
      <c r="L32" t="n">
        <v>-13.5685701370239</v>
      </c>
      <c r="M32" t="n">
        <v>1.59755837917328</v>
      </c>
      <c r="N32" t="n">
        <v>-5.19503593444824</v>
      </c>
      <c r="O32" t="n">
        <v>20.6566200256348</v>
      </c>
      <c r="P32" t="n">
        <v>-47.4270095825195</v>
      </c>
      <c r="Q32" t="n">
        <v>1.73314785957336</v>
      </c>
      <c r="R32" t="n">
        <v>0.526179671287537</v>
      </c>
      <c r="S32" t="n">
        <v>1.78132891654968</v>
      </c>
      <c r="T32" t="n">
        <v>-7.05255126953125</v>
      </c>
      <c r="U32" t="n">
        <v>0.462894320487976</v>
      </c>
      <c r="V32" t="n">
        <v>2.93828201293945</v>
      </c>
      <c r="W32" t="n">
        <v>2.8098669052124</v>
      </c>
      <c r="X32" t="n">
        <v>-2.6999089717865</v>
      </c>
      <c r="Y32" t="n">
        <v>2.88912534713745</v>
      </c>
      <c r="Z32" t="n">
        <v>0.446045160293579</v>
      </c>
      <c r="AA32" t="n">
        <v>2.80977463722229</v>
      </c>
      <c r="AB32" t="n">
        <v>1.2641806602478</v>
      </c>
      <c r="AC32" t="n">
        <v>0.54680472612381</v>
      </c>
      <c r="AD32" t="n">
        <v>1.85653376579285</v>
      </c>
      <c r="AE32" t="n">
        <v>-7.42288732528687</v>
      </c>
      <c r="AF32" t="n">
        <v>-3.26587677001953</v>
      </c>
    </row>
    <row r="33">
      <c r="A33" t="s">
        <v>170</v>
      </c>
      <c r="B33" t="s">
        <v>107</v>
      </c>
      <c r="C33" t="s">
        <v>171</v>
      </c>
      <c r="D33" t="s">
        <v>109</v>
      </c>
      <c r="E33" t="s">
        <v>60</v>
      </c>
      <c r="F33"/>
      <c r="G33" t="n">
        <v>19.2685718536377</v>
      </c>
      <c r="H33" t="n">
        <v>-3.16068267822266</v>
      </c>
      <c r="I33" t="n">
        <v>11.38401222229</v>
      </c>
      <c r="J33" t="n">
        <v>8.75104999542236</v>
      </c>
      <c r="K33" t="n">
        <v>1.41577255725861</v>
      </c>
      <c r="L33" t="n">
        <v>-1.07311177253723</v>
      </c>
      <c r="M33" t="n">
        <v>1.70080661773682</v>
      </c>
      <c r="N33" t="n">
        <v>7.07510805130005</v>
      </c>
      <c r="O33" t="n">
        <v>4.77787351608276</v>
      </c>
      <c r="P33" t="n">
        <v>21.0096378326416</v>
      </c>
      <c r="Q33" t="n">
        <v>9.54524898529053</v>
      </c>
      <c r="R33" t="n">
        <v>6.99994707107544</v>
      </c>
      <c r="S33" t="n">
        <v>1.87560343742371</v>
      </c>
      <c r="T33" t="n">
        <v>3.61570835113525</v>
      </c>
      <c r="U33" t="n">
        <v>2.32706236839294</v>
      </c>
      <c r="V33" t="n">
        <v>-2.49941992759705</v>
      </c>
      <c r="W33" t="n">
        <v>0.282032668590546</v>
      </c>
      <c r="X33" t="n">
        <v>0.996113002300262</v>
      </c>
      <c r="Y33" t="n">
        <v>4.54960489273071</v>
      </c>
      <c r="Z33" t="n">
        <v>-7.33909511566162</v>
      </c>
      <c r="AA33" t="n">
        <v>0.741020798683167</v>
      </c>
      <c r="AB33" t="n">
        <v>1.96492636203766</v>
      </c>
      <c r="AC33" t="n">
        <v>-4.9746356010437</v>
      </c>
      <c r="AD33" t="n">
        <v>-4.70972633361816</v>
      </c>
      <c r="AE33" t="n">
        <v>-2.73409247398376</v>
      </c>
      <c r="AF33" t="n">
        <v>-1.52149152755737</v>
      </c>
    </row>
    <row r="34">
      <c r="A34" t="s">
        <v>172</v>
      </c>
      <c r="B34" t="s">
        <v>107</v>
      </c>
      <c r="C34" t="s">
        <v>173</v>
      </c>
      <c r="D34" t="s">
        <v>109</v>
      </c>
      <c r="E34" t="s">
        <v>60</v>
      </c>
      <c r="F34"/>
      <c r="G34" t="n">
        <v>-4.78166055679321</v>
      </c>
      <c r="H34" t="n">
        <v>-4.64674663543701</v>
      </c>
      <c r="I34" t="n">
        <v>-0.712312281131744</v>
      </c>
      <c r="J34" t="n">
        <v>-0.534972012042999</v>
      </c>
      <c r="K34" t="n">
        <v>-0.358254075050354</v>
      </c>
      <c r="L34" t="n">
        <v>-0.0503173694014549</v>
      </c>
      <c r="M34" t="n">
        <v>-1.03121769428253</v>
      </c>
      <c r="N34" t="n">
        <v>-0.0564935021102428</v>
      </c>
      <c r="O34" t="n">
        <v>-2.08841729164124</v>
      </c>
      <c r="P34" t="n">
        <v>-0.499815762042999</v>
      </c>
      <c r="Q34" t="n">
        <v>0.841513156890869</v>
      </c>
      <c r="R34" t="n">
        <v>0.608508110046387</v>
      </c>
      <c r="S34" t="n">
        <v>-0.311716049909592</v>
      </c>
      <c r="T34" t="n">
        <v>-3.67627811431885</v>
      </c>
      <c r="U34" t="n">
        <v>0.569481372833252</v>
      </c>
      <c r="V34" t="n">
        <v>-0.21568401157856</v>
      </c>
      <c r="W34" t="n">
        <v>0.689934015274048</v>
      </c>
      <c r="X34" t="n">
        <v>-2.8157389163971</v>
      </c>
      <c r="Y34" t="n">
        <v>-2.45846724510193</v>
      </c>
      <c r="Z34" t="n">
        <v>1.2117360830307</v>
      </c>
      <c r="AA34" t="n">
        <v>0.882975280284882</v>
      </c>
      <c r="AB34" t="n">
        <v>0.961710155010223</v>
      </c>
      <c r="AC34" t="n">
        <v>-1.65161418914795</v>
      </c>
      <c r="AD34" t="n">
        <v>-2.22730994224548</v>
      </c>
      <c r="AE34" t="n">
        <v>-45.0196838378906</v>
      </c>
      <c r="AF34" t="n">
        <v>-17.7592544555664</v>
      </c>
    </row>
    <row r="35">
      <c r="A35" t="s">
        <v>174</v>
      </c>
      <c r="B35" t="s">
        <v>107</v>
      </c>
      <c r="C35" t="s">
        <v>175</v>
      </c>
      <c r="D35" t="s">
        <v>109</v>
      </c>
      <c r="E35" t="s">
        <v>60</v>
      </c>
      <c r="F35"/>
      <c r="G35" t="n">
        <v>6.44379043579102</v>
      </c>
      <c r="H35" t="n">
        <v>-5.04484796524048</v>
      </c>
      <c r="I35" t="n">
        <v>0.720925509929657</v>
      </c>
      <c r="J35" t="n">
        <v>-1.03310835361481</v>
      </c>
      <c r="K35" t="n">
        <v>-6.85244941711426</v>
      </c>
      <c r="L35" t="n">
        <v>6.20107126235962</v>
      </c>
      <c r="M35" t="n">
        <v>-0.0370589680969715</v>
      </c>
      <c r="N35" t="n">
        <v>2.9262068271637</v>
      </c>
      <c r="O35" t="n">
        <v>0.313127934932709</v>
      </c>
      <c r="P35" t="n">
        <v>7.57369089126587</v>
      </c>
      <c r="Q35" t="n">
        <v>4.38248682022095</v>
      </c>
      <c r="R35" t="n">
        <v>5.11129856109619</v>
      </c>
      <c r="S35" t="n">
        <v>-1.81133651733398</v>
      </c>
      <c r="T35" t="n">
        <v>-7.61581945419312</v>
      </c>
      <c r="U35" t="n">
        <v>-4.31607723236084</v>
      </c>
      <c r="V35" t="n">
        <v>4.24599695205688</v>
      </c>
      <c r="W35" t="n">
        <v>-1.89186227321625</v>
      </c>
      <c r="X35" t="n">
        <v>-0.815646708011627</v>
      </c>
      <c r="Y35" t="n">
        <v>-1.41672718524933</v>
      </c>
      <c r="Z35" t="n">
        <v>0.0947711542248726</v>
      </c>
      <c r="AA35" t="n">
        <v>2.95981788635254</v>
      </c>
      <c r="AB35" t="n">
        <v>0.815256953239441</v>
      </c>
      <c r="AC35" t="n">
        <v>4.33997488021851</v>
      </c>
      <c r="AD35" t="n">
        <v>3.46441531181335</v>
      </c>
      <c r="AE35" t="n">
        <v>0.215470924973488</v>
      </c>
      <c r="AF35" t="n">
        <v>6.18825101852417</v>
      </c>
    </row>
    <row r="36">
      <c r="A36" t="s">
        <v>176</v>
      </c>
      <c r="B36" t="s">
        <v>107</v>
      </c>
      <c r="C36" t="s">
        <v>177</v>
      </c>
      <c r="D36" t="s">
        <v>109</v>
      </c>
      <c r="E36" t="s">
        <v>60</v>
      </c>
      <c r="F36"/>
      <c r="G36" t="n">
        <v>-0.0464729256927967</v>
      </c>
      <c r="H36" t="n">
        <v>1.94899165630341</v>
      </c>
      <c r="I36" t="n">
        <v>10.7073879241943</v>
      </c>
      <c r="J36" t="n">
        <v>3.38737630844116</v>
      </c>
      <c r="K36" t="n">
        <v>-0.43184357881546</v>
      </c>
      <c r="L36" t="n">
        <v>4.43544340133667</v>
      </c>
      <c r="M36" t="n">
        <v>-4.84168481826782</v>
      </c>
      <c r="N36" t="n">
        <v>-7.35644769668579</v>
      </c>
      <c r="O36" t="n">
        <v>7.73291683197021</v>
      </c>
      <c r="P36" t="n">
        <v>3.53073263168335</v>
      </c>
      <c r="Q36" t="n">
        <v>4.33332633972168</v>
      </c>
      <c r="R36" t="n">
        <v>15.6952667236328</v>
      </c>
      <c r="S36" t="n">
        <v>-1.03790056705475</v>
      </c>
      <c r="T36" t="n">
        <v>-13.2709608078003</v>
      </c>
      <c r="U36" t="n">
        <v>-8.94772529602051</v>
      </c>
      <c r="V36" t="n">
        <v>0.365367829799652</v>
      </c>
      <c r="W36" t="n">
        <v>0.126874059438705</v>
      </c>
      <c r="X36" t="n">
        <v>0.468487799167633</v>
      </c>
      <c r="Y36" t="n">
        <v>-4.10578918457031</v>
      </c>
      <c r="Z36" t="n">
        <v>-4.99922037124634</v>
      </c>
      <c r="AA36" t="n">
        <v>-4.43218326568604</v>
      </c>
      <c r="AB36" t="n">
        <v>-1.5618222951889</v>
      </c>
      <c r="AC36" t="n">
        <v>-5.52484750747681</v>
      </c>
      <c r="AD36" t="n">
        <v>3.42388367652893</v>
      </c>
      <c r="AE36" t="n">
        <v>-7.51920175552368</v>
      </c>
      <c r="AF36" t="n">
        <v>-4.32002449035645</v>
      </c>
    </row>
    <row r="37">
      <c r="A37" t="s">
        <v>178</v>
      </c>
      <c r="B37" t="s">
        <v>107</v>
      </c>
      <c r="C37" t="s">
        <v>179</v>
      </c>
      <c r="D37" t="s">
        <v>109</v>
      </c>
      <c r="E37" t="s">
        <v>60</v>
      </c>
      <c r="F37"/>
      <c r="G37" t="n">
        <v>6.45346784591675</v>
      </c>
      <c r="H37" t="n">
        <v>-11.328221321106</v>
      </c>
      <c r="I37" t="n">
        <v>-7.04720306396484</v>
      </c>
      <c r="J37" t="n">
        <v>-9.58415985107422</v>
      </c>
      <c r="K37" t="n">
        <v>-13.3691234588623</v>
      </c>
      <c r="L37" t="n">
        <v>16.0624618530273</v>
      </c>
      <c r="M37" t="n">
        <v>8.19415950775146</v>
      </c>
      <c r="N37" t="n">
        <v>8.87528800964355</v>
      </c>
      <c r="O37" t="n">
        <v>-6.91716814041138</v>
      </c>
      <c r="P37" t="n">
        <v>12.8678817749023</v>
      </c>
      <c r="Q37" t="n">
        <v>8.41320896148682</v>
      </c>
      <c r="R37" t="n">
        <v>6.33282804489136</v>
      </c>
      <c r="S37" t="n">
        <v>-0.787270724773407</v>
      </c>
      <c r="T37" t="n">
        <v>-0.358588010072708</v>
      </c>
      <c r="U37" t="n">
        <v>-1.34732449054718</v>
      </c>
      <c r="V37" t="n">
        <v>-0.771212458610535</v>
      </c>
      <c r="W37" t="n">
        <v>-3.03916001319885</v>
      </c>
      <c r="X37" t="n">
        <v>-4.81883335113525</v>
      </c>
      <c r="Y37" t="n">
        <v>-1.75995802879333</v>
      </c>
      <c r="Z37" t="n">
        <v>5.02816009521484</v>
      </c>
      <c r="AA37" t="n">
        <v>5.26042127609253</v>
      </c>
      <c r="AB37" t="n">
        <v>4.73200845718384</v>
      </c>
      <c r="AC37" t="n">
        <v>14.3201274871826</v>
      </c>
      <c r="AD37" t="n">
        <v>-0.301304310560226</v>
      </c>
      <c r="AE37" t="n">
        <v>6.44021463394165</v>
      </c>
      <c r="AF37" t="n">
        <v>10.0752305984497</v>
      </c>
    </row>
    <row r="38">
      <c r="A38" t="s">
        <v>180</v>
      </c>
      <c r="B38" t="s">
        <v>107</v>
      </c>
      <c r="C38" t="s">
        <v>181</v>
      </c>
      <c r="D38" t="s">
        <v>109</v>
      </c>
      <c r="E38" t="s">
        <v>60</v>
      </c>
      <c r="F38"/>
      <c r="G38" t="n">
        <v>2.82987499237061</v>
      </c>
      <c r="H38" t="n">
        <v>-1.67645537853241</v>
      </c>
      <c r="I38" t="n">
        <v>2.28664493560791</v>
      </c>
      <c r="J38" t="n">
        <v>2.91126918792725</v>
      </c>
      <c r="K38" t="n">
        <v>-7.71854877471924</v>
      </c>
      <c r="L38" t="n">
        <v>-5.55060482025146</v>
      </c>
      <c r="M38" t="n">
        <v>-6.26507091522217</v>
      </c>
      <c r="N38" t="n">
        <v>2.24883937835693</v>
      </c>
      <c r="O38" t="n">
        <v>4.38025236129761</v>
      </c>
      <c r="P38" t="n">
        <v>4.50681209564209</v>
      </c>
      <c r="Q38" t="n">
        <v>0.406325995922089</v>
      </c>
      <c r="R38" t="n">
        <v>-0.868084669113159</v>
      </c>
      <c r="S38" t="n">
        <v>-1.8401997089386</v>
      </c>
      <c r="T38" t="n">
        <v>-6.95506858825684</v>
      </c>
      <c r="U38" t="n">
        <v>-1.40671217441559</v>
      </c>
      <c r="V38" t="n">
        <v>10.0181970596313</v>
      </c>
      <c r="W38" t="n">
        <v>-1.49677300453186</v>
      </c>
      <c r="X38" t="n">
        <v>0.182685896754265</v>
      </c>
      <c r="Y38" t="n">
        <v>-0.668266773223877</v>
      </c>
      <c r="Z38" t="n">
        <v>-0.116814449429512</v>
      </c>
      <c r="AA38" t="n">
        <v>5.11690330505371</v>
      </c>
      <c r="AB38" t="n">
        <v>-0.154617711901665</v>
      </c>
      <c r="AC38" t="n">
        <v>3.06379246711731</v>
      </c>
      <c r="AD38" t="n">
        <v>5.22923707962036</v>
      </c>
      <c r="AE38" t="n">
        <v>-0.00640195794403553</v>
      </c>
      <c r="AF38" t="n">
        <v>5.78970623016357</v>
      </c>
    </row>
    <row r="39">
      <c r="A39" t="s">
        <v>182</v>
      </c>
      <c r="B39" t="s">
        <v>107</v>
      </c>
      <c r="C39" t="s">
        <v>183</v>
      </c>
      <c r="D39" t="s">
        <v>109</v>
      </c>
      <c r="E39" t="s">
        <v>60</v>
      </c>
      <c r="F39"/>
      <c r="G39" t="n">
        <v>0.43192446231842</v>
      </c>
      <c r="H39" t="n">
        <v>4.5819149017334</v>
      </c>
      <c r="I39" t="n">
        <v>2.62323141098022</v>
      </c>
      <c r="J39" t="n">
        <v>4.77309894561768</v>
      </c>
      <c r="K39" t="n">
        <v>10.4093036651611</v>
      </c>
      <c r="L39" t="n">
        <v>-3.99687147140503</v>
      </c>
      <c r="M39" t="n">
        <v>4.47014141082764</v>
      </c>
      <c r="N39" t="n">
        <v>-3.48827052116394</v>
      </c>
      <c r="O39" t="n">
        <v>8.00199699401855</v>
      </c>
      <c r="P39" t="n">
        <v>0.457910299301147</v>
      </c>
      <c r="Q39" t="n">
        <v>5.427086353302</v>
      </c>
      <c r="R39" t="n">
        <v>6.71627902984619</v>
      </c>
      <c r="S39" t="n">
        <v>0.478442579507828</v>
      </c>
      <c r="T39" t="n">
        <v>5.42255020141602</v>
      </c>
      <c r="U39" t="n">
        <v>0.121778309345245</v>
      </c>
      <c r="V39" t="n">
        <v>1.99618208408356</v>
      </c>
      <c r="W39" t="n">
        <v>2.60428857803345</v>
      </c>
      <c r="X39" t="n">
        <v>-2.5384202003479</v>
      </c>
      <c r="Y39" t="n">
        <v>2.57581853866577</v>
      </c>
      <c r="Z39" t="n">
        <v>2.79352331161499</v>
      </c>
      <c r="AA39" t="n">
        <v>3.84413075447083</v>
      </c>
      <c r="AB39" t="n">
        <v>5.95881462097168</v>
      </c>
      <c r="AC39" t="n">
        <v>1.13592481613159</v>
      </c>
      <c r="AD39" t="n">
        <v>6.41069173812866</v>
      </c>
      <c r="AE39" t="n">
        <v>1.8354412317276</v>
      </c>
      <c r="AF39" t="n">
        <v>7.48792600631714</v>
      </c>
    </row>
    <row r="40">
      <c r="A40" t="s">
        <v>184</v>
      </c>
      <c r="B40" t="s">
        <v>107</v>
      </c>
      <c r="C40" t="s">
        <v>185</v>
      </c>
      <c r="D40" t="s">
        <v>109</v>
      </c>
      <c r="E40" t="s">
        <v>60</v>
      </c>
      <c r="F40"/>
      <c r="G40" t="n">
        <v>-5.19575643539429</v>
      </c>
      <c r="H40" t="n">
        <v>-0.158543914556503</v>
      </c>
      <c r="I40" t="n">
        <v>0.152427956461906</v>
      </c>
      <c r="J40" t="n">
        <v>-2.11266374588013</v>
      </c>
      <c r="K40" t="n">
        <v>-1.23827433586121</v>
      </c>
      <c r="L40" t="n">
        <v>-1.90441572666168</v>
      </c>
      <c r="M40" t="n">
        <v>-0.295459598302841</v>
      </c>
      <c r="N40" t="n">
        <v>-1.80705749988556</v>
      </c>
      <c r="O40" t="n">
        <v>0.985718309879303</v>
      </c>
      <c r="P40" t="n">
        <v>-0.971792638301849</v>
      </c>
      <c r="Q40" t="n">
        <v>-0.983599543571472</v>
      </c>
      <c r="R40" t="n">
        <v>-1.12635457515717</v>
      </c>
      <c r="S40" t="n">
        <v>1.24762487411499</v>
      </c>
      <c r="T40" t="n">
        <v>-1.65131723880768</v>
      </c>
      <c r="U40" t="n">
        <v>0.250515311956406</v>
      </c>
      <c r="V40" t="n">
        <v>1.81102049350739</v>
      </c>
      <c r="W40" t="n">
        <v>0.411917597055435</v>
      </c>
      <c r="X40" t="n">
        <v>0.197975844144821</v>
      </c>
      <c r="Y40" t="n">
        <v>0.706624686717987</v>
      </c>
      <c r="Z40" t="n">
        <v>-1.32458198070526</v>
      </c>
      <c r="AA40" t="n">
        <v>-0.119606867432594</v>
      </c>
      <c r="AB40" t="n">
        <v>0.162377893924713</v>
      </c>
      <c r="AC40" t="n">
        <v>0.129716664552689</v>
      </c>
      <c r="AD40" t="n">
        <v>-1.23358106613159</v>
      </c>
      <c r="AE40" t="n">
        <v>-0.966828048229218</v>
      </c>
      <c r="AF40" t="n">
        <v>-1.24947595596313</v>
      </c>
    </row>
    <row r="41">
      <c r="A41" t="s">
        <v>186</v>
      </c>
      <c r="B41" t="s">
        <v>107</v>
      </c>
      <c r="C41" t="s">
        <v>187</v>
      </c>
      <c r="D41" t="s">
        <v>109</v>
      </c>
      <c r="E41" t="s">
        <v>60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188</v>
      </c>
      <c r="B42" t="s">
        <v>107</v>
      </c>
      <c r="C42" t="s">
        <v>189</v>
      </c>
      <c r="D42" t="s">
        <v>109</v>
      </c>
      <c r="E42" t="s">
        <v>60</v>
      </c>
      <c r="F42"/>
      <c r="G42" t="n">
        <v>-1.10125517845154</v>
      </c>
      <c r="H42" t="n">
        <v>-1.5316778421402</v>
      </c>
      <c r="I42" t="n">
        <v>-1.15840303897858</v>
      </c>
      <c r="J42" t="n">
        <v>-0.719492495059967</v>
      </c>
      <c r="K42" t="n">
        <v>-2.74060273170471</v>
      </c>
      <c r="L42" t="n">
        <v>-1.87213718891144</v>
      </c>
      <c r="M42" t="n">
        <v>-0.0354480370879173</v>
      </c>
      <c r="N42" t="n">
        <v>-0.978118479251862</v>
      </c>
      <c r="O42" t="n">
        <v>-3.39308762550354</v>
      </c>
      <c r="P42" t="n">
        <v>2.17397904396057</v>
      </c>
      <c r="Q42" t="n">
        <v>-1.6817135810852</v>
      </c>
      <c r="R42" t="n">
        <v>-0.192998990416527</v>
      </c>
      <c r="S42" t="n">
        <v>-2.13195967674255</v>
      </c>
      <c r="T42" t="n">
        <v>-5.97285461425781</v>
      </c>
      <c r="U42" t="n">
        <v>-0.467594861984253</v>
      </c>
      <c r="V42" t="n">
        <v>2.65662217140198</v>
      </c>
      <c r="W42" t="n">
        <v>-0.0297976154834032</v>
      </c>
      <c r="X42" t="n">
        <v>1.0545973777771</v>
      </c>
      <c r="Y42" t="n">
        <v>9.77928447723389</v>
      </c>
      <c r="Z42" t="n">
        <v>5.4028844833374</v>
      </c>
      <c r="AA42" t="n">
        <v>4.58338308334351</v>
      </c>
      <c r="AB42" t="n">
        <v>0.207077339291573</v>
      </c>
      <c r="AC42" t="n">
        <v>-2.3489785194397</v>
      </c>
      <c r="AD42" t="n">
        <v>4.55740785598755</v>
      </c>
      <c r="AE42" t="n">
        <v>-3.15543127059937</v>
      </c>
      <c r="AF42" t="n">
        <v>1.72889089584351</v>
      </c>
    </row>
    <row r="43">
      <c r="A43" t="s">
        <v>190</v>
      </c>
      <c r="B43" t="s">
        <v>107</v>
      </c>
      <c r="C43" t="s">
        <v>191</v>
      </c>
      <c r="D43" t="s">
        <v>109</v>
      </c>
      <c r="E43" t="s">
        <v>60</v>
      </c>
      <c r="F43"/>
      <c r="G43" t="n">
        <v>-0.798467338085175</v>
      </c>
      <c r="H43" t="n">
        <v>-1.83395886421204</v>
      </c>
      <c r="I43" t="n">
        <v>-1.4067405462265</v>
      </c>
      <c r="J43" t="n">
        <v>-1.33422124385834</v>
      </c>
      <c r="K43" t="n">
        <v>-0.125851407647133</v>
      </c>
      <c r="L43" t="n">
        <v>-1.7022066116333</v>
      </c>
      <c r="M43" t="n">
        <v>0.282988458871841</v>
      </c>
      <c r="N43" t="n">
        <v>-2.88798761367798</v>
      </c>
      <c r="O43" t="n">
        <v>-2.81639504432678</v>
      </c>
      <c r="P43" t="n">
        <v>1.65427732467651</v>
      </c>
      <c r="Q43" t="n">
        <v>1.63345861434937</v>
      </c>
      <c r="R43" t="n">
        <v>2.29270219802856</v>
      </c>
      <c r="S43" t="n">
        <v>-0.236181825399399</v>
      </c>
      <c r="T43" t="n">
        <v>-5.31712675094604</v>
      </c>
      <c r="U43" t="n">
        <v>0.394962400197983</v>
      </c>
      <c r="V43" t="n">
        <v>1.16418862342834</v>
      </c>
      <c r="W43" t="n">
        <v>-1.33388113975525</v>
      </c>
      <c r="X43" t="n">
        <v>-2.00555181503296</v>
      </c>
      <c r="Y43" t="n">
        <v>1.7767254114151</v>
      </c>
      <c r="Z43" t="n">
        <v>1.96281945705414</v>
      </c>
      <c r="AA43" t="n">
        <v>2.85373377799988</v>
      </c>
      <c r="AB43" t="n">
        <v>-1.41949760913849</v>
      </c>
      <c r="AC43" t="n">
        <v>-0.466321885585785</v>
      </c>
      <c r="AD43" t="n">
        <v>2.09941864013672</v>
      </c>
      <c r="AE43" t="n">
        <v>-5.34684753417969</v>
      </c>
      <c r="AF43" t="n">
        <v>3.8814902305603</v>
      </c>
    </row>
    <row r="44">
      <c r="A44" t="s">
        <v>192</v>
      </c>
      <c r="B44" t="s">
        <v>107</v>
      </c>
      <c r="C44" t="s">
        <v>193</v>
      </c>
      <c r="D44" t="s">
        <v>109</v>
      </c>
      <c r="E44" t="s">
        <v>60</v>
      </c>
      <c r="F44"/>
      <c r="G44" t="n">
        <v>1.05702948570251</v>
      </c>
      <c r="H44" t="n">
        <v>0.683209478855133</v>
      </c>
      <c r="I44" t="n">
        <v>2.26130843162537</v>
      </c>
      <c r="J44" t="n">
        <v>2.08626794815063</v>
      </c>
      <c r="K44" t="n">
        <v>2.23821949958801</v>
      </c>
      <c r="L44" t="n">
        <v>0.0754548236727715</v>
      </c>
      <c r="M44" t="n">
        <v>0.706430733203888</v>
      </c>
      <c r="N44" t="n">
        <v>0.0505776852369308</v>
      </c>
      <c r="O44" t="n">
        <v>0.52484792470932</v>
      </c>
      <c r="P44" t="n">
        <v>1.33799993991852</v>
      </c>
      <c r="Q44" t="n">
        <v>2.70690631866455</v>
      </c>
      <c r="R44" t="n">
        <v>2.29327464103699</v>
      </c>
      <c r="S44" t="n">
        <v>-0.891212344169617</v>
      </c>
      <c r="T44" t="n">
        <v>-5.7829761505127</v>
      </c>
      <c r="U44" t="n">
        <v>1.53080368041992</v>
      </c>
      <c r="V44" t="n">
        <v>2.02479481697083</v>
      </c>
      <c r="W44" t="n">
        <v>-1.01932322978973</v>
      </c>
      <c r="X44" t="n">
        <v>-1.43519961833954</v>
      </c>
      <c r="Y44" t="n">
        <v>-0.14263528585434</v>
      </c>
      <c r="Z44" t="n">
        <v>0.548889338970184</v>
      </c>
      <c r="AA44" t="n">
        <v>1.23154032230377</v>
      </c>
      <c r="AB44" t="n">
        <v>1.01927363872528</v>
      </c>
      <c r="AC44" t="n">
        <v>1.34550189971924</v>
      </c>
      <c r="AD44" t="n">
        <v>0.494920283555984</v>
      </c>
      <c r="AE44" t="n">
        <v>-6.17041492462158</v>
      </c>
      <c r="AF44" t="n">
        <v>2.80752396583557</v>
      </c>
    </row>
    <row r="45">
      <c r="A45" t="s">
        <v>194</v>
      </c>
      <c r="B45" t="s">
        <v>107</v>
      </c>
      <c r="C45" t="s">
        <v>195</v>
      </c>
      <c r="D45" t="s">
        <v>109</v>
      </c>
      <c r="E45" t="s">
        <v>60</v>
      </c>
      <c r="F45"/>
      <c r="G45" t="n">
        <v>0.488670736551285</v>
      </c>
      <c r="H45" t="n">
        <v>-0.0226474944502115</v>
      </c>
      <c r="I45" t="n">
        <v>0.94702011346817</v>
      </c>
      <c r="J45" t="n">
        <v>1.3768036365509</v>
      </c>
      <c r="K45" t="n">
        <v>1.89591348171234</v>
      </c>
      <c r="L45" t="n">
        <v>-0.307627111673355</v>
      </c>
      <c r="M45" t="n">
        <v>1.25336408615112</v>
      </c>
      <c r="N45" t="n">
        <v>-0.051648635417223</v>
      </c>
      <c r="O45" t="n">
        <v>1.65132653713226</v>
      </c>
      <c r="P45" t="n">
        <v>2.46558809280396</v>
      </c>
      <c r="Q45" t="n">
        <v>2.48295402526855</v>
      </c>
      <c r="R45" t="n">
        <v>1.85770523548126</v>
      </c>
      <c r="S45" t="n">
        <v>-1.59361624717712</v>
      </c>
      <c r="T45" t="n">
        <v>-5.31765985488892</v>
      </c>
      <c r="U45" t="n">
        <v>1.53714990615845</v>
      </c>
      <c r="V45" t="n">
        <v>1.60741341114044</v>
      </c>
      <c r="W45" t="n">
        <v>-1.79052460193634</v>
      </c>
      <c r="X45" t="n">
        <v>-1.16016006469727</v>
      </c>
      <c r="Y45" t="n">
        <v>-0.0349145047366619</v>
      </c>
      <c r="Z45" t="n">
        <v>1.75648784637451</v>
      </c>
      <c r="AA45" t="n">
        <v>0.760435998439789</v>
      </c>
      <c r="AB45" t="n">
        <v>0.737027764320374</v>
      </c>
      <c r="AC45" t="n">
        <v>1.06552934646606</v>
      </c>
      <c r="AD45" t="n">
        <v>-0.739403307437897</v>
      </c>
      <c r="AE45" t="n">
        <v>-4.97099256515503</v>
      </c>
      <c r="AF45" t="n">
        <v>3.25617575645447</v>
      </c>
    </row>
    <row r="46">
      <c r="A46" t="s">
        <v>196</v>
      </c>
      <c r="B46" t="s">
        <v>107</v>
      </c>
      <c r="C46" t="s">
        <v>197</v>
      </c>
      <c r="D46" t="s">
        <v>109</v>
      </c>
      <c r="E46" t="s">
        <v>60</v>
      </c>
      <c r="F46"/>
      <c r="G46" t="n">
        <v>0.853683173656464</v>
      </c>
      <c r="H46" t="n">
        <v>-1.99201309680939</v>
      </c>
      <c r="I46" t="n">
        <v>-1.0088963508606</v>
      </c>
      <c r="J46" t="n">
        <v>-3.09859132766724</v>
      </c>
      <c r="K46" t="n">
        <v>3.03443789482117</v>
      </c>
      <c r="L46" t="n">
        <v>-2.65798401832581</v>
      </c>
      <c r="M46" t="n">
        <v>-0.389135628938675</v>
      </c>
      <c r="N46" t="n">
        <v>-1.54209434986115</v>
      </c>
      <c r="O46" t="n">
        <v>-0.750870525836945</v>
      </c>
      <c r="P46" t="n">
        <v>2.11643290519714</v>
      </c>
      <c r="Q46" t="n">
        <v>2.27285599708557</v>
      </c>
      <c r="R46" t="n">
        <v>3.14111709594727</v>
      </c>
      <c r="S46" t="n">
        <v>-0.751090824604034</v>
      </c>
      <c r="T46" t="n">
        <v>-5.43984031677246</v>
      </c>
      <c r="U46" t="n">
        <v>2.05455827713013</v>
      </c>
      <c r="V46" t="n">
        <v>-0.251442223787308</v>
      </c>
      <c r="W46" t="n">
        <v>-4.64756155014038</v>
      </c>
      <c r="X46" t="n">
        <v>-1.89490652084351</v>
      </c>
      <c r="Y46" t="n">
        <v>-5.74704027175903</v>
      </c>
      <c r="Z46" t="n">
        <v>-1.78582203388214</v>
      </c>
      <c r="AA46" t="n">
        <v>0.268105238676071</v>
      </c>
      <c r="AB46" t="n">
        <v>-2.7772753238678</v>
      </c>
      <c r="AC46" t="n">
        <v>1.53247046470642</v>
      </c>
      <c r="AD46" t="n">
        <v>0.33670973777771</v>
      </c>
      <c r="AE46" t="n">
        <v>-8.23338985443115</v>
      </c>
      <c r="AF46" t="n">
        <v>4.04335260391235</v>
      </c>
    </row>
    <row r="47">
      <c r="A47" t="s">
        <v>198</v>
      </c>
      <c r="B47" t="s">
        <v>107</v>
      </c>
      <c r="C47" t="s">
        <v>199</v>
      </c>
      <c r="D47" t="s">
        <v>109</v>
      </c>
      <c r="E47" t="s">
        <v>60</v>
      </c>
      <c r="F47"/>
      <c r="G47" t="n">
        <v>-1.99205839633942</v>
      </c>
      <c r="H47" t="n">
        <v>0.396605730056763</v>
      </c>
      <c r="I47" t="n">
        <v>-0.244511246681213</v>
      </c>
      <c r="J47" t="n">
        <v>0.0786889046430588</v>
      </c>
      <c r="K47" t="n">
        <v>0.582645893096924</v>
      </c>
      <c r="L47" t="n">
        <v>-1.81899857521057</v>
      </c>
      <c r="M47" t="n">
        <v>-1.03203845024109</v>
      </c>
      <c r="N47" t="n">
        <v>-0.362786293029785</v>
      </c>
      <c r="O47" t="n">
        <v>-0.971145749092102</v>
      </c>
      <c r="P47" t="n">
        <v>-0.213907077908516</v>
      </c>
      <c r="Q47" t="n">
        <v>2.65140771865845</v>
      </c>
      <c r="R47" t="n">
        <v>-0.263325184583664</v>
      </c>
      <c r="S47" t="n">
        <v>2.6976523399353</v>
      </c>
      <c r="T47" t="n">
        <v>-0.152853652834892</v>
      </c>
      <c r="U47" t="n">
        <v>-0.311439394950867</v>
      </c>
      <c r="V47" t="n">
        <v>0.501403212547302</v>
      </c>
      <c r="W47" t="n">
        <v>-0.0074952389113605</v>
      </c>
      <c r="X47" t="n">
        <v>0.810128152370453</v>
      </c>
      <c r="Y47" t="n">
        <v>2.77259874343872</v>
      </c>
      <c r="Z47" t="n">
        <v>0.0787498280405998</v>
      </c>
      <c r="AA47" t="n">
        <v>1.14188075065613</v>
      </c>
      <c r="AB47" t="n">
        <v>0.035155076533556</v>
      </c>
      <c r="AC47" t="n">
        <v>1.68528366088867</v>
      </c>
      <c r="AD47" t="n">
        <v>0.743748784065247</v>
      </c>
      <c r="AE47" t="n">
        <v>1.10087788105011</v>
      </c>
      <c r="AF47" t="n">
        <v>2.40099549293518</v>
      </c>
    </row>
    <row r="48">
      <c r="A48" t="s">
        <v>200</v>
      </c>
      <c r="B48" t="s">
        <v>107</v>
      </c>
      <c r="C48" t="s">
        <v>201</v>
      </c>
      <c r="D48" t="s">
        <v>109</v>
      </c>
      <c r="E48" t="s">
        <v>60</v>
      </c>
      <c r="F48"/>
      <c r="G48" t="n">
        <v>-0.417805224657059</v>
      </c>
      <c r="H48" t="n">
        <v>-0.688939571380615</v>
      </c>
      <c r="I48" t="n">
        <v>1.3947274684906</v>
      </c>
      <c r="J48" t="n">
        <v>-0.771090805530548</v>
      </c>
      <c r="K48" t="n">
        <v>0.30231773853302</v>
      </c>
      <c r="L48" t="n">
        <v>-0.91911780834198</v>
      </c>
      <c r="M48" t="n">
        <v>-0.503349483013153</v>
      </c>
      <c r="N48" t="n">
        <v>0.255437850952148</v>
      </c>
      <c r="O48" t="n">
        <v>-0.635073959827423</v>
      </c>
      <c r="P48" t="n">
        <v>-0.163116753101349</v>
      </c>
      <c r="Q48" t="n">
        <v>0.880323648452759</v>
      </c>
      <c r="R48" t="n">
        <v>-0.741289854049683</v>
      </c>
      <c r="S48" t="n">
        <v>0.987133681774139</v>
      </c>
      <c r="T48" t="n">
        <v>-0.825573205947876</v>
      </c>
      <c r="U48" t="n">
        <v>-0.697427868843079</v>
      </c>
      <c r="V48" t="n">
        <v>-0.515235483646393</v>
      </c>
      <c r="W48" t="n">
        <v>-0.881370902061462</v>
      </c>
      <c r="X48" t="n">
        <v>-0.533627450466156</v>
      </c>
      <c r="Y48" t="n">
        <v>0.438713192939758</v>
      </c>
      <c r="Z48" t="n">
        <v>-1.09948229789734</v>
      </c>
      <c r="AA48" t="n">
        <v>-0.181795507669449</v>
      </c>
      <c r="AB48" t="n">
        <v>-0.432534605264664</v>
      </c>
      <c r="AC48" t="n">
        <v>-0.499044358730316</v>
      </c>
      <c r="AD48" t="n">
        <v>0.647639870643616</v>
      </c>
      <c r="AE48" t="n">
        <v>-4.53183078765869</v>
      </c>
      <c r="AF48" t="n">
        <v>3.00225782394409</v>
      </c>
    </row>
    <row r="49">
      <c r="A49" t="s">
        <v>202</v>
      </c>
      <c r="B49" t="s">
        <v>107</v>
      </c>
      <c r="C49" t="s">
        <v>203</v>
      </c>
      <c r="D49" t="s">
        <v>109</v>
      </c>
      <c r="E49" t="s">
        <v>60</v>
      </c>
      <c r="F49"/>
      <c r="G49" t="n">
        <v>-2.85541796684265</v>
      </c>
      <c r="H49" t="n">
        <v>-1.52145957946777</v>
      </c>
      <c r="I49" t="n">
        <v>0.08676528185606</v>
      </c>
      <c r="J49" t="n">
        <v>-0.241320163011551</v>
      </c>
      <c r="K49" t="n">
        <v>2.47420835494995</v>
      </c>
      <c r="L49" t="n">
        <v>-3.68746972084045</v>
      </c>
      <c r="M49" t="n">
        <v>-1.40365993976593</v>
      </c>
      <c r="N49" t="n">
        <v>0.768124043941498</v>
      </c>
      <c r="O49" t="n">
        <v>-0.336316227912903</v>
      </c>
      <c r="P49" t="n">
        <v>-1.76592528820038</v>
      </c>
      <c r="Q49" t="n">
        <v>-0.285582005977631</v>
      </c>
      <c r="R49" t="n">
        <v>1.49711632728577</v>
      </c>
      <c r="S49" t="n">
        <v>-1.65959560871124</v>
      </c>
      <c r="T49" t="n">
        <v>-3.81186127662659</v>
      </c>
      <c r="U49" t="n">
        <v>0.574760377407074</v>
      </c>
      <c r="V49" t="n">
        <v>-1.24697959423065</v>
      </c>
      <c r="W49" t="n">
        <v>-1.32164931297302</v>
      </c>
      <c r="X49" t="n">
        <v>-0.848493337631226</v>
      </c>
      <c r="Y49" t="n">
        <v>0.414098709821701</v>
      </c>
      <c r="Z49" t="n">
        <v>-0.57223653793335</v>
      </c>
      <c r="AA49" t="n">
        <v>-0.822697281837463</v>
      </c>
      <c r="AB49" t="n">
        <v>-0.935425341129303</v>
      </c>
      <c r="AC49" t="n">
        <v>-1.8981454372406</v>
      </c>
      <c r="AD49" t="n">
        <v>1.82568371295929</v>
      </c>
      <c r="AE49" t="n">
        <v>-0.846484482288361</v>
      </c>
      <c r="AF49" t="n">
        <v>0.676960468292236</v>
      </c>
    </row>
    <row r="50">
      <c r="A50" t="s">
        <v>204</v>
      </c>
      <c r="B50" t="s">
        <v>107</v>
      </c>
      <c r="C50" t="s">
        <v>205</v>
      </c>
      <c r="D50" t="s">
        <v>109</v>
      </c>
      <c r="E50" t="s">
        <v>60</v>
      </c>
      <c r="F50"/>
      <c r="G50" t="n">
        <v>-1.63129508495331</v>
      </c>
      <c r="H50" t="n">
        <v>-0.851344525814056</v>
      </c>
      <c r="I50" t="n">
        <v>2.45473909378052</v>
      </c>
      <c r="J50" t="n">
        <v>-0.285112023353577</v>
      </c>
      <c r="K50" t="n">
        <v>0.762380123138428</v>
      </c>
      <c r="L50" t="n">
        <v>0.92327094078064</v>
      </c>
      <c r="M50" t="n">
        <v>-1.216881275177</v>
      </c>
      <c r="N50" t="n">
        <v>-0.88548082113266</v>
      </c>
      <c r="O50" t="n">
        <v>-0.501822829246521</v>
      </c>
      <c r="P50" t="n">
        <v>-1.13221478462219</v>
      </c>
      <c r="Q50" t="n">
        <v>-0.544566035270691</v>
      </c>
      <c r="R50" t="n">
        <v>0.611242830753326</v>
      </c>
      <c r="S50" t="n">
        <v>1.53703343868256</v>
      </c>
      <c r="T50" t="n">
        <v>0.642058253288269</v>
      </c>
      <c r="U50" t="n">
        <v>-2.5039792060852</v>
      </c>
      <c r="V50" t="n">
        <v>-1.11007499694824</v>
      </c>
      <c r="W50" t="n">
        <v>-1.5395747423172</v>
      </c>
      <c r="X50" t="n">
        <v>-1.35290777683258</v>
      </c>
      <c r="Y50" t="n">
        <v>-1.17348480224609</v>
      </c>
      <c r="Z50" t="n">
        <v>-2.563551902771</v>
      </c>
      <c r="AA50" t="n">
        <v>-0.304430544376373</v>
      </c>
      <c r="AB50" t="n">
        <v>-0.786003768444061</v>
      </c>
      <c r="AC50" t="n">
        <v>-1.44349467754364</v>
      </c>
      <c r="AD50" t="n">
        <v>-0.250572085380554</v>
      </c>
      <c r="AE50" t="n">
        <v>-10.8372669219971</v>
      </c>
      <c r="AF50" t="n">
        <v>5.15828561782837</v>
      </c>
    </row>
    <row r="51">
      <c r="A51" t="s">
        <v>206</v>
      </c>
      <c r="B51" t="s">
        <v>107</v>
      </c>
      <c r="C51" t="s">
        <v>207</v>
      </c>
      <c r="D51" t="s">
        <v>109</v>
      </c>
      <c r="E51" t="s">
        <v>60</v>
      </c>
      <c r="F51"/>
      <c r="G51" t="n">
        <v>-1.42002248764038</v>
      </c>
      <c r="H51" t="n">
        <v>0.423503935337067</v>
      </c>
      <c r="I51" t="n">
        <v>2.4240186214447</v>
      </c>
      <c r="J51" t="n">
        <v>-0.45277014374733</v>
      </c>
      <c r="K51" t="n">
        <v>0.380789786577225</v>
      </c>
      <c r="L51" t="n">
        <v>0.790993213653564</v>
      </c>
      <c r="M51" t="n">
        <v>-0.94262558221817</v>
      </c>
      <c r="N51" t="n">
        <v>0.0123056694865227</v>
      </c>
      <c r="O51" t="n">
        <v>-0.143009632825851</v>
      </c>
      <c r="P51" t="n">
        <v>-0.637081742286682</v>
      </c>
      <c r="Q51" t="n">
        <v>-0.369886040687561</v>
      </c>
      <c r="R51" t="n">
        <v>1.21482288837433</v>
      </c>
      <c r="S51" t="n">
        <v>1.51742243766785</v>
      </c>
      <c r="T51" t="n">
        <v>-0.386026740074158</v>
      </c>
      <c r="U51" t="n">
        <v>-2.81655025482178</v>
      </c>
      <c r="V51" t="n">
        <v>-0.573179960250854</v>
      </c>
      <c r="W51" t="n">
        <v>-2.34031319618225</v>
      </c>
      <c r="X51" t="n">
        <v>-1.35814332962036</v>
      </c>
      <c r="Y51" t="n">
        <v>-1.14587676525116</v>
      </c>
      <c r="Z51" t="n">
        <v>-3.40939021110535</v>
      </c>
      <c r="AA51" t="n">
        <v>-1.32721781730652</v>
      </c>
      <c r="AB51" t="n">
        <v>0.579111993312836</v>
      </c>
      <c r="AC51" t="n">
        <v>-1.94520080089569</v>
      </c>
      <c r="AD51" t="n">
        <v>-0.892786860466003</v>
      </c>
      <c r="AE51" t="n">
        <v>-14.0165405273438</v>
      </c>
      <c r="AF51" t="n">
        <v>5.68760061264038</v>
      </c>
    </row>
    <row r="52">
      <c r="A52" t="s">
        <v>208</v>
      </c>
      <c r="B52" t="s">
        <v>107</v>
      </c>
      <c r="C52" t="s">
        <v>209</v>
      </c>
      <c r="D52" t="s">
        <v>109</v>
      </c>
      <c r="E52" t="s">
        <v>60</v>
      </c>
      <c r="F52"/>
      <c r="G52" t="n">
        <v>-1.97028481960297</v>
      </c>
      <c r="H52" t="n">
        <v>-4.45724248886108</v>
      </c>
      <c r="I52" t="n">
        <v>3.31943702697754</v>
      </c>
      <c r="J52" t="n">
        <v>0.75726705789566</v>
      </c>
      <c r="K52" t="n">
        <v>2.23799633979797</v>
      </c>
      <c r="L52" t="n">
        <v>-0.631770968437195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-0.567713558673859</v>
      </c>
      <c r="AD52" t="n">
        <v>0.893117845058441</v>
      </c>
      <c r="AE52" t="n">
        <v>-2.59960174560547</v>
      </c>
      <c r="AF52" t="n">
        <v>3.037917137146</v>
      </c>
    </row>
    <row r="53">
      <c r="A53" t="s">
        <v>210</v>
      </c>
      <c r="B53" t="s">
        <v>107</v>
      </c>
      <c r="C53" t="s">
        <v>211</v>
      </c>
      <c r="D53" t="s">
        <v>109</v>
      </c>
      <c r="E53" t="s">
        <v>60</v>
      </c>
      <c r="F53"/>
      <c r="G53" t="n">
        <v>0.0293441936373711</v>
      </c>
      <c r="H53" t="n">
        <v>-5.18917274475098</v>
      </c>
      <c r="I53" t="n">
        <v>4.7518482208252</v>
      </c>
      <c r="J53" t="n">
        <v>-3.3568811416626</v>
      </c>
      <c r="K53" t="n">
        <v>-0.154781430959702</v>
      </c>
      <c r="L53" t="n">
        <v>-4.12984704971313</v>
      </c>
      <c r="M53" t="n">
        <v>-0.855989217758179</v>
      </c>
      <c r="N53" t="n">
        <v>-0.381068885326385</v>
      </c>
      <c r="O53" t="n">
        <v>-2.01926183700562</v>
      </c>
      <c r="P53" t="n">
        <v>-1.34410035610199</v>
      </c>
      <c r="Q53" t="n">
        <v>-3.43749070167542</v>
      </c>
      <c r="R53" t="n">
        <v>0.714628100395203</v>
      </c>
      <c r="S53" t="n">
        <v>0.714829385280609</v>
      </c>
      <c r="T53" t="n">
        <v>-8.26419639587402</v>
      </c>
      <c r="U53" t="n">
        <v>0.986157476902008</v>
      </c>
      <c r="V53" t="n">
        <v>0.692549824714661</v>
      </c>
      <c r="W53" t="n">
        <v>-3.68928837776184</v>
      </c>
      <c r="X53" t="n">
        <v>-1.13939583301544</v>
      </c>
      <c r="Y53" t="n">
        <v>1.40498423576355</v>
      </c>
      <c r="Z53" t="n">
        <v>-0.798114776611328</v>
      </c>
      <c r="AA53" t="n">
        <v>-4.93790435791016</v>
      </c>
      <c r="AB53" t="n">
        <v>-0.0857378616929054</v>
      </c>
      <c r="AC53" t="n">
        <v>-5.1045093536377</v>
      </c>
      <c r="AD53" t="n">
        <v>1.67214405536652</v>
      </c>
      <c r="AE53" t="n">
        <v>-36.4195022583008</v>
      </c>
      <c r="AF53" t="n">
        <v>10.8960638046265</v>
      </c>
    </row>
    <row r="54">
      <c r="A54" t="s">
        <v>212</v>
      </c>
      <c r="B54" t="s">
        <v>107</v>
      </c>
      <c r="C54" t="s">
        <v>213</v>
      </c>
      <c r="D54" t="s">
        <v>109</v>
      </c>
      <c r="E54" t="s">
        <v>60</v>
      </c>
      <c r="F54"/>
      <c r="G54" t="n">
        <v>-1.67383813858032</v>
      </c>
      <c r="H54" t="n">
        <v>-3.26677417755127</v>
      </c>
      <c r="I54" t="n">
        <v>2.12428569793701</v>
      </c>
      <c r="J54" t="n">
        <v>-0.336172759532928</v>
      </c>
      <c r="K54" t="n">
        <v>-2.69137358665466</v>
      </c>
      <c r="L54" t="n">
        <v>-1.77877151966095</v>
      </c>
      <c r="M54" t="n">
        <v>-1.63358378410339</v>
      </c>
      <c r="N54" t="n">
        <v>-2.30192184448242</v>
      </c>
      <c r="O54" t="n">
        <v>-1.29967653751373</v>
      </c>
      <c r="P54" t="n">
        <v>-0.619485259056091</v>
      </c>
      <c r="Q54" t="n">
        <v>1.75517392158508</v>
      </c>
      <c r="R54" t="n">
        <v>0.147015735507011</v>
      </c>
      <c r="S54" t="n">
        <v>0.140904977917671</v>
      </c>
      <c r="T54" t="n">
        <v>-7.41284465789795</v>
      </c>
      <c r="U54" t="n">
        <v>-1.2341982126236</v>
      </c>
      <c r="V54" t="n">
        <v>-0.0984655246138573</v>
      </c>
      <c r="W54" t="n">
        <v>-3.26274490356445</v>
      </c>
      <c r="X54" t="n">
        <v>-1.14200747013092</v>
      </c>
      <c r="Y54" t="n">
        <v>-1.87002551555634</v>
      </c>
      <c r="Z54" t="n">
        <v>-0.427809596061707</v>
      </c>
      <c r="AA54" t="n">
        <v>-2.09967589378357</v>
      </c>
      <c r="AB54" t="n">
        <v>-1.80102491378784</v>
      </c>
      <c r="AC54" t="n">
        <v>-2.59483647346497</v>
      </c>
      <c r="AD54" t="n">
        <v>-0.165373504161835</v>
      </c>
      <c r="AE54" t="n">
        <v>-17.4993190765381</v>
      </c>
      <c r="AF54" t="n">
        <v>3.33390045166016</v>
      </c>
    </row>
    <row r="55">
      <c r="A55" t="s">
        <v>214</v>
      </c>
      <c r="B55" t="s">
        <v>107</v>
      </c>
      <c r="C55" t="s">
        <v>215</v>
      </c>
      <c r="D55" t="s">
        <v>109</v>
      </c>
      <c r="E55" t="s">
        <v>60</v>
      </c>
      <c r="F55"/>
      <c r="G55" t="n">
        <v>-1.91284990310669</v>
      </c>
      <c r="H55" t="n">
        <v>-1.85916495323181</v>
      </c>
      <c r="I55" t="n">
        <v>-0.979846060276031</v>
      </c>
      <c r="J55" t="n">
        <v>-0.808999419212341</v>
      </c>
      <c r="K55" t="n">
        <v>-4.08141183853149</v>
      </c>
      <c r="L55" t="n">
        <v>0.340840578079224</v>
      </c>
      <c r="M55" t="n">
        <v>-1.85953378677368</v>
      </c>
      <c r="N55" t="n">
        <v>-1.80495059490204</v>
      </c>
      <c r="O55" t="n">
        <v>0.655634462833405</v>
      </c>
      <c r="P55" t="n">
        <v>0.881427347660065</v>
      </c>
      <c r="Q55" t="n">
        <v>2.30688333511353</v>
      </c>
      <c r="R55" t="n">
        <v>0.640870034694672</v>
      </c>
      <c r="S55" t="n">
        <v>-0.957923412322998</v>
      </c>
      <c r="T55" t="n">
        <v>-6.69965744018555</v>
      </c>
      <c r="U55" t="n">
        <v>-3.04114079475403</v>
      </c>
      <c r="V55" t="n">
        <v>-0.866785526275635</v>
      </c>
      <c r="W55" t="n">
        <v>-3.26062512397766</v>
      </c>
      <c r="X55" t="n">
        <v>-0.934448957443237</v>
      </c>
      <c r="Y55" t="n">
        <v>-4.28204202651978</v>
      </c>
      <c r="Z55" t="n">
        <v>-0.200399309396744</v>
      </c>
      <c r="AA55" t="n">
        <v>1.8331663608551</v>
      </c>
      <c r="AB55" t="n">
        <v>-2.60744476318359</v>
      </c>
      <c r="AC55" t="n">
        <v>-2.59544038772583</v>
      </c>
      <c r="AD55" t="n">
        <v>-1.58938992023468</v>
      </c>
      <c r="AE55" t="n">
        <v>-6.58926391601562</v>
      </c>
      <c r="AF55" t="n">
        <v>-0.653969049453735</v>
      </c>
    </row>
    <row r="56">
      <c r="A56" t="s">
        <v>216</v>
      </c>
      <c r="B56" t="s">
        <v>107</v>
      </c>
      <c r="C56" t="s">
        <v>217</v>
      </c>
      <c r="D56" t="s">
        <v>109</v>
      </c>
      <c r="E56" t="s">
        <v>60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218</v>
      </c>
      <c r="B57" t="s">
        <v>107</v>
      </c>
      <c r="C57" t="s">
        <v>219</v>
      </c>
      <c r="D57" t="s">
        <v>109</v>
      </c>
      <c r="E57" t="s">
        <v>60</v>
      </c>
      <c r="F57"/>
      <c r="G57" t="n">
        <v>0.22481407225132</v>
      </c>
      <c r="H57" t="n">
        <v>0.446776896715164</v>
      </c>
      <c r="I57" t="n">
        <v>1.97280669212341</v>
      </c>
      <c r="J57" t="n">
        <v>1.2267632484436</v>
      </c>
      <c r="K57" t="n">
        <v>1.67521381378174</v>
      </c>
      <c r="L57" t="n">
        <v>-0.326985269784927</v>
      </c>
      <c r="M57" t="n">
        <v>0.401538461446762</v>
      </c>
      <c r="N57" t="n">
        <v>-0.0451811440289021</v>
      </c>
      <c r="O57" t="n">
        <v>0.445759862661362</v>
      </c>
      <c r="P57" t="n">
        <v>0.798646092414856</v>
      </c>
      <c r="Q57" t="n">
        <v>1.99643969535828</v>
      </c>
      <c r="R57" t="n">
        <v>1.58957052230835</v>
      </c>
      <c r="S57" t="n">
        <v>-0.434463977813721</v>
      </c>
      <c r="T57" t="n">
        <v>-4.70638370513916</v>
      </c>
      <c r="U57" t="n">
        <v>0.910641610622406</v>
      </c>
      <c r="V57" t="n">
        <v>1.51141214370728</v>
      </c>
      <c r="W57" t="n">
        <v>-0.920481324195862</v>
      </c>
      <c r="X57" t="n">
        <v>-1.10401237010956</v>
      </c>
      <c r="Y57" t="n">
        <v>-0.274686127901077</v>
      </c>
      <c r="Z57" t="n">
        <v>0.0590691938996315</v>
      </c>
      <c r="AA57" t="n">
        <v>0.854630768299103</v>
      </c>
      <c r="AB57" t="n">
        <v>0.679379343986511</v>
      </c>
      <c r="AC57" t="n">
        <v>0.899068832397461</v>
      </c>
      <c r="AD57" t="n">
        <v>0.346681714057922</v>
      </c>
      <c r="AE57" t="n">
        <v>-5.50078392028809</v>
      </c>
      <c r="AF57" t="n">
        <v>2.44157862663269</v>
      </c>
    </row>
    <row r="58">
      <c r="A58" t="s">
        <v>220</v>
      </c>
      <c r="B58" t="s">
        <v>107</v>
      </c>
      <c r="C58" t="s">
        <v>221</v>
      </c>
      <c r="D58" t="s">
        <v>109</v>
      </c>
      <c r="E58" t="s">
        <v>60</v>
      </c>
      <c r="F58"/>
      <c r="G58" t="n">
        <v>0.225040555000305</v>
      </c>
      <c r="H58" t="n">
        <v>0.443700104951859</v>
      </c>
      <c r="I58" t="n">
        <v>1.99288833141327</v>
      </c>
      <c r="J58" t="n">
        <v>1.246462225914</v>
      </c>
      <c r="K58" t="n">
        <v>1.688880443573</v>
      </c>
      <c r="L58" t="n">
        <v>-0.308992028236389</v>
      </c>
      <c r="M58" t="n">
        <v>0.406421035528183</v>
      </c>
      <c r="N58" t="n">
        <v>-0.0433150753378868</v>
      </c>
      <c r="O58" t="n">
        <v>0.448555916547775</v>
      </c>
      <c r="P58" t="n">
        <v>0.798882365226746</v>
      </c>
      <c r="Q58" t="n">
        <v>2.01636147499084</v>
      </c>
      <c r="R58" t="n">
        <v>1.58856582641602</v>
      </c>
      <c r="S58" t="n">
        <v>-0.417776226997375</v>
      </c>
      <c r="T58" t="n">
        <v>-4.70615530014038</v>
      </c>
      <c r="U58" t="n">
        <v>0.897567749023438</v>
      </c>
      <c r="V58" t="n">
        <v>1.50629842281342</v>
      </c>
      <c r="W58" t="n">
        <v>-0.939599633216858</v>
      </c>
      <c r="X58" t="n">
        <v>-1.11902320384979</v>
      </c>
      <c r="Y58" t="n">
        <v>-0.285937070846558</v>
      </c>
      <c r="Z58" t="n">
        <v>0.0778860151767731</v>
      </c>
      <c r="AA58" t="n">
        <v>0.839219212532043</v>
      </c>
      <c r="AB58" t="n">
        <v>0.70126748085022</v>
      </c>
      <c r="AC58" t="n">
        <v>0.899636209011078</v>
      </c>
      <c r="AD58" t="n">
        <v>0.33184340596199</v>
      </c>
      <c r="AE58" t="n">
        <v>-5.51631593704224</v>
      </c>
      <c r="AF58" t="n">
        <v>2.44574975967407</v>
      </c>
    </row>
    <row r="59">
      <c r="A59" t="s">
        <v>222</v>
      </c>
      <c r="B59" t="s">
        <v>107</v>
      </c>
      <c r="C59" t="s">
        <v>223</v>
      </c>
      <c r="D59" t="s">
        <v>109</v>
      </c>
      <c r="E59" t="s">
        <v>60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61</v>
      </c>
      <c r="F2" t="n">
        <v>65.1847381591797</v>
      </c>
      <c r="G2" t="n">
        <v>66.5686111450195</v>
      </c>
      <c r="H2" t="n">
        <v>69.428108215332</v>
      </c>
      <c r="I2" t="n">
        <v>74.9582061767578</v>
      </c>
      <c r="J2" t="n">
        <v>81.3477554321289</v>
      </c>
      <c r="K2" t="n">
        <v>79.4075775146484</v>
      </c>
      <c r="L2" t="n">
        <v>78.7910919189453</v>
      </c>
      <c r="M2" t="n">
        <v>76.9604873657227</v>
      </c>
      <c r="N2" t="n">
        <v>72.7793426513672</v>
      </c>
      <c r="O2" t="n">
        <v>81.2912292480469</v>
      </c>
      <c r="P2" t="n">
        <v>80.7299728393555</v>
      </c>
      <c r="Q2" t="n">
        <v>83.5587158203125</v>
      </c>
      <c r="R2" t="n">
        <v>93.3817443847656</v>
      </c>
      <c r="S2" t="n">
        <v>101.052734375</v>
      </c>
      <c r="T2" t="n">
        <v>96.6385345458984</v>
      </c>
      <c r="U2" t="n">
        <v>89.7477340698242</v>
      </c>
      <c r="V2" t="n">
        <v>103.296180725098</v>
      </c>
      <c r="W2" t="n">
        <v>99.363166809082</v>
      </c>
      <c r="X2" t="n">
        <v>95.1266174316406</v>
      </c>
      <c r="Y2" t="n">
        <v>99.3291549682617</v>
      </c>
      <c r="Z2" t="n">
        <v>100</v>
      </c>
      <c r="AA2" t="n">
        <v>106.646461486816</v>
      </c>
      <c r="AB2" t="n">
        <v>108.772689819336</v>
      </c>
      <c r="AC2" t="n">
        <v>117.872787475586</v>
      </c>
      <c r="AD2" t="n">
        <v>118.620582580566</v>
      </c>
      <c r="AE2" t="n">
        <v>110.943130493164</v>
      </c>
      <c r="AF2" t="n">
        <v>116.379669189453</v>
      </c>
    </row>
    <row r="3">
      <c r="A3" t="s">
        <v>110</v>
      </c>
      <c r="B3" t="s">
        <v>107</v>
      </c>
      <c r="C3" t="s">
        <v>111</v>
      </c>
      <c r="D3" t="s">
        <v>109</v>
      </c>
      <c r="E3" t="s">
        <v>61</v>
      </c>
      <c r="F3" t="n">
        <v>54.601131439209</v>
      </c>
      <c r="G3" t="n">
        <v>63.3993988037109</v>
      </c>
      <c r="H3" t="n">
        <v>65.3606262207031</v>
      </c>
      <c r="I3" t="n">
        <v>72.6135635375977</v>
      </c>
      <c r="J3" t="n">
        <v>77.5170974731445</v>
      </c>
      <c r="K3" t="n">
        <v>71.8572082519531</v>
      </c>
      <c r="L3" t="n">
        <v>77.1496810913086</v>
      </c>
      <c r="M3" t="n">
        <v>82.8028106689453</v>
      </c>
      <c r="N3" t="n">
        <v>82.7682189941406</v>
      </c>
      <c r="O3" t="n">
        <v>109.652000427246</v>
      </c>
      <c r="P3" t="n">
        <v>113.727577209473</v>
      </c>
      <c r="Q3" t="n">
        <v>112.559989929199</v>
      </c>
      <c r="R3" t="n">
        <v>108.029457092285</v>
      </c>
      <c r="S3" t="n">
        <v>124.019905090332</v>
      </c>
      <c r="T3" t="n">
        <v>105.243354797363</v>
      </c>
      <c r="U3" t="n">
        <v>103.095077514648</v>
      </c>
      <c r="V3" t="n">
        <v>120.494010925293</v>
      </c>
      <c r="W3" t="n">
        <v>116.156730651855</v>
      </c>
      <c r="X3" t="n">
        <v>111.962089538574</v>
      </c>
      <c r="Y3" t="n">
        <v>103.86824798584</v>
      </c>
      <c r="Z3" t="n">
        <v>100</v>
      </c>
      <c r="AA3" t="n">
        <v>100.195404052734</v>
      </c>
      <c r="AB3" t="n">
        <v>109.314483642578</v>
      </c>
      <c r="AC3" t="n">
        <v>99.5032043457031</v>
      </c>
      <c r="AD3" t="n">
        <v>89.623779296875</v>
      </c>
      <c r="AE3" t="n">
        <v>70.2599716186523</v>
      </c>
      <c r="AF3" t="n">
        <v>86.1328582763672</v>
      </c>
    </row>
    <row r="4">
      <c r="A4" t="s">
        <v>112</v>
      </c>
      <c r="B4" t="s">
        <v>107</v>
      </c>
      <c r="C4" t="s">
        <v>113</v>
      </c>
      <c r="D4" t="s">
        <v>109</v>
      </c>
      <c r="E4" t="s">
        <v>61</v>
      </c>
      <c r="F4" t="n">
        <v>75.1757354736328</v>
      </c>
      <c r="G4" t="n">
        <v>76.0668563842773</v>
      </c>
      <c r="H4" t="n">
        <v>77.8763732910156</v>
      </c>
      <c r="I4" t="n">
        <v>79.2365188598633</v>
      </c>
      <c r="J4" t="n">
        <v>81.169921875</v>
      </c>
      <c r="K4" t="n">
        <v>85.0074768066406</v>
      </c>
      <c r="L4" t="n">
        <v>86.3915100097656</v>
      </c>
      <c r="M4" t="n">
        <v>85.2512588500977</v>
      </c>
      <c r="N4" t="n">
        <v>84.6592102050781</v>
      </c>
      <c r="O4" t="n">
        <v>86.5314025878906</v>
      </c>
      <c r="P4" t="n">
        <v>89.58642578125</v>
      </c>
      <c r="Q4" t="n">
        <v>95.1703033447266</v>
      </c>
      <c r="R4" t="n">
        <v>100.142852783203</v>
      </c>
      <c r="S4" t="n">
        <v>100.102638244629</v>
      </c>
      <c r="T4" t="n">
        <v>87.0708999633789</v>
      </c>
      <c r="U4" t="n">
        <v>95.0235977172852</v>
      </c>
      <c r="V4" t="n">
        <v>100.332969665527</v>
      </c>
      <c r="W4" t="n">
        <v>100.512977600098</v>
      </c>
      <c r="X4" t="n">
        <v>99.6808319091797</v>
      </c>
      <c r="Y4" t="n">
        <v>100.508728027344</v>
      </c>
      <c r="Z4" t="n">
        <v>100</v>
      </c>
      <c r="AA4" t="n">
        <v>102.911987304688</v>
      </c>
      <c r="AB4" t="n">
        <v>104.630729675293</v>
      </c>
      <c r="AC4" t="n">
        <v>105.683906555176</v>
      </c>
      <c r="AD4" t="n">
        <v>104.357200622559</v>
      </c>
      <c r="AE4" t="n">
        <v>96.5989227294922</v>
      </c>
      <c r="AF4" t="n">
        <v>105.646881103516</v>
      </c>
    </row>
    <row r="5">
      <c r="A5" t="s">
        <v>114</v>
      </c>
      <c r="B5" t="s">
        <v>107</v>
      </c>
      <c r="C5" t="s">
        <v>115</v>
      </c>
      <c r="D5" t="s">
        <v>109</v>
      </c>
      <c r="E5" t="s">
        <v>61</v>
      </c>
      <c r="F5" t="n">
        <v>92.6192932128906</v>
      </c>
      <c r="G5" t="n">
        <v>87.9947814941406</v>
      </c>
      <c r="H5" t="n">
        <v>85.1262969970703</v>
      </c>
      <c r="I5" t="n">
        <v>87.7960205078125</v>
      </c>
      <c r="J5" t="n">
        <v>92.8598098754883</v>
      </c>
      <c r="K5" t="n">
        <v>92.4806365966797</v>
      </c>
      <c r="L5" t="n">
        <v>90.3812789916992</v>
      </c>
      <c r="M5" t="n">
        <v>92.3712539672852</v>
      </c>
      <c r="N5" t="n">
        <v>95.3080673217773</v>
      </c>
      <c r="O5" t="n">
        <v>97.456184387207</v>
      </c>
      <c r="P5" t="n">
        <v>94.9698181152344</v>
      </c>
      <c r="Q5" t="n">
        <v>97.652587890625</v>
      </c>
      <c r="R5" t="n">
        <v>112.83277130127</v>
      </c>
      <c r="S5" t="n">
        <v>99.9378509521484</v>
      </c>
      <c r="T5" t="n">
        <v>96.2332992553711</v>
      </c>
      <c r="U5" t="n">
        <v>101.024772644043</v>
      </c>
      <c r="V5" t="n">
        <v>97.3144378662109</v>
      </c>
      <c r="W5" t="n">
        <v>104.179008483887</v>
      </c>
      <c r="X5" t="n">
        <v>97.820930480957</v>
      </c>
      <c r="Y5" t="n">
        <v>99.9099578857422</v>
      </c>
      <c r="Z5" t="n">
        <v>100</v>
      </c>
      <c r="AA5" t="n">
        <v>102.973945617676</v>
      </c>
      <c r="AB5" t="n">
        <v>107.470527648926</v>
      </c>
      <c r="AC5" t="n">
        <v>103.744033813477</v>
      </c>
      <c r="AD5" t="n">
        <v>108.42505645752</v>
      </c>
      <c r="AE5" t="n">
        <v>105.786865234375</v>
      </c>
      <c r="AF5" t="n">
        <v>113.757385253906</v>
      </c>
    </row>
    <row r="6">
      <c r="A6" t="s">
        <v>116</v>
      </c>
      <c r="B6" t="s">
        <v>107</v>
      </c>
      <c r="C6" t="s">
        <v>117</v>
      </c>
      <c r="D6" t="s">
        <v>109</v>
      </c>
      <c r="E6" t="s">
        <v>61</v>
      </c>
      <c r="F6" t="n">
        <v>69.8031997680664</v>
      </c>
      <c r="G6" t="n">
        <v>75.8321380615234</v>
      </c>
      <c r="H6" t="n">
        <v>74.8958969116211</v>
      </c>
      <c r="I6" t="n">
        <v>69.5985412597656</v>
      </c>
      <c r="J6" t="n">
        <v>73.4263381958008</v>
      </c>
      <c r="K6" t="n">
        <v>80.0739440917969</v>
      </c>
      <c r="L6" t="n">
        <v>75.5361633300781</v>
      </c>
      <c r="M6" t="n">
        <v>73.2118911743164</v>
      </c>
      <c r="N6" t="n">
        <v>72.7367706298828</v>
      </c>
      <c r="O6" t="n">
        <v>86.3871383666992</v>
      </c>
      <c r="P6" t="n">
        <v>84.9575347900391</v>
      </c>
      <c r="Q6" t="n">
        <v>91.9988250732422</v>
      </c>
      <c r="R6" t="n">
        <v>93.8863220214844</v>
      </c>
      <c r="S6" t="n">
        <v>93.1535568237305</v>
      </c>
      <c r="T6" t="n">
        <v>86.3428192138672</v>
      </c>
      <c r="U6" t="n">
        <v>101.032112121582</v>
      </c>
      <c r="V6" t="n">
        <v>100.649856567383</v>
      </c>
      <c r="W6" t="n">
        <v>91.772834777832</v>
      </c>
      <c r="X6" t="n">
        <v>89.7770690917969</v>
      </c>
      <c r="Y6" t="n">
        <v>94.1641311645508</v>
      </c>
      <c r="Z6" t="n">
        <v>100</v>
      </c>
      <c r="AA6" t="n">
        <v>97.9805755615234</v>
      </c>
      <c r="AB6" t="n">
        <v>93.5092086791992</v>
      </c>
      <c r="AC6" t="n">
        <v>104.925262451172</v>
      </c>
      <c r="AD6" t="n">
        <v>106.27124786377</v>
      </c>
      <c r="AE6" t="n">
        <v>100.907188415527</v>
      </c>
      <c r="AF6" t="n">
        <v>110.409309387207</v>
      </c>
    </row>
    <row r="7">
      <c r="A7" t="s">
        <v>118</v>
      </c>
      <c r="B7" t="s">
        <v>107</v>
      </c>
      <c r="C7" t="s">
        <v>119</v>
      </c>
      <c r="D7" t="s">
        <v>109</v>
      </c>
      <c r="E7" t="s">
        <v>61</v>
      </c>
      <c r="F7" t="n">
        <v>69.8853988647461</v>
      </c>
      <c r="G7" t="n">
        <v>68.2467041015625</v>
      </c>
      <c r="H7" t="n">
        <v>68.3055114746094</v>
      </c>
      <c r="I7" t="n">
        <v>67.1578140258789</v>
      </c>
      <c r="J7" t="n">
        <v>71.3069458007812</v>
      </c>
      <c r="K7" t="n">
        <v>73.667236328125</v>
      </c>
      <c r="L7" t="n">
        <v>76.6177444458008</v>
      </c>
      <c r="M7" t="n">
        <v>72.9064788818359</v>
      </c>
      <c r="N7" t="n">
        <v>72.6854019165039</v>
      </c>
      <c r="O7" t="n">
        <v>73.3325653076172</v>
      </c>
      <c r="P7" t="n">
        <v>73.8140182495117</v>
      </c>
      <c r="Q7" t="n">
        <v>82.0074310302734</v>
      </c>
      <c r="R7" t="n">
        <v>86.0169296264648</v>
      </c>
      <c r="S7" t="n">
        <v>82.6517333984375</v>
      </c>
      <c r="T7" t="n">
        <v>77.4471282958984</v>
      </c>
      <c r="U7" t="n">
        <v>86.4067306518555</v>
      </c>
      <c r="V7" t="n">
        <v>94.1510848999023</v>
      </c>
      <c r="W7" t="n">
        <v>92.1370544433594</v>
      </c>
      <c r="X7" t="n">
        <v>94.6253967285156</v>
      </c>
      <c r="Y7" t="n">
        <v>98.0456314086914</v>
      </c>
      <c r="Z7" t="n">
        <v>100</v>
      </c>
      <c r="AA7" t="n">
        <v>102.763336181641</v>
      </c>
      <c r="AB7" t="n">
        <v>105.379096984863</v>
      </c>
      <c r="AC7" t="n">
        <v>111.840278625488</v>
      </c>
      <c r="AD7" t="n">
        <v>110.887657165527</v>
      </c>
      <c r="AE7" t="n">
        <v>104.138603210449</v>
      </c>
      <c r="AF7" t="n">
        <v>110.402870178223</v>
      </c>
    </row>
    <row r="8">
      <c r="A8" t="s">
        <v>120</v>
      </c>
      <c r="B8" t="s">
        <v>107</v>
      </c>
      <c r="C8" t="s">
        <v>121</v>
      </c>
      <c r="D8" t="s">
        <v>109</v>
      </c>
      <c r="E8" t="s">
        <v>61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 t="n">
        <v>193.735763549805</v>
      </c>
      <c r="U8" t="n">
        <v>85.0520477294922</v>
      </c>
      <c r="V8" t="n">
        <v>121.902702331543</v>
      </c>
      <c r="W8" t="n">
        <v>233.706466674805</v>
      </c>
      <c r="X8" t="n">
        <v>128.897644042969</v>
      </c>
      <c r="Y8" t="n">
        <v>127.117050170898</v>
      </c>
      <c r="Z8" t="n">
        <v>100</v>
      </c>
      <c r="AA8" t="n">
        <v>202.051849365234</v>
      </c>
      <c r="AB8" t="n">
        <v>156.183609008789</v>
      </c>
      <c r="AC8" t="n">
        <v>156.076568603516</v>
      </c>
      <c r="AD8" t="n">
        <v>207.792434692383</v>
      </c>
      <c r="AE8" t="n">
        <v>171.800842285156</v>
      </c>
      <c r="AF8" t="n">
        <v>373.760467529297</v>
      </c>
    </row>
    <row r="9">
      <c r="A9" t="s">
        <v>122</v>
      </c>
      <c r="B9" t="s">
        <v>107</v>
      </c>
      <c r="C9" t="s">
        <v>123</v>
      </c>
      <c r="D9" t="s">
        <v>109</v>
      </c>
      <c r="E9" t="s">
        <v>61</v>
      </c>
      <c r="F9" t="n">
        <v>70.383186340332</v>
      </c>
      <c r="G9" t="n">
        <v>70.5871658325195</v>
      </c>
      <c r="H9" t="n">
        <v>66.6124496459961</v>
      </c>
      <c r="I9" t="n">
        <v>67.3801498413086</v>
      </c>
      <c r="J9" t="n">
        <v>68.9995956420898</v>
      </c>
      <c r="K9" t="n">
        <v>74.6214981079102</v>
      </c>
      <c r="L9" t="n">
        <v>86.1331939697266</v>
      </c>
      <c r="M9" t="n">
        <v>77.8235549926758</v>
      </c>
      <c r="N9" t="n">
        <v>78.5083160400391</v>
      </c>
      <c r="O9" t="n">
        <v>79.9533996582031</v>
      </c>
      <c r="P9" t="n">
        <v>84.3965148925781</v>
      </c>
      <c r="Q9" t="n">
        <v>91.1375503540039</v>
      </c>
      <c r="R9" t="n">
        <v>93.8858337402344</v>
      </c>
      <c r="S9" t="n">
        <v>79.2455444335938</v>
      </c>
      <c r="T9" t="n">
        <v>84.9060134887695</v>
      </c>
      <c r="U9" t="n">
        <v>92.422233581543</v>
      </c>
      <c r="V9" t="n">
        <v>99.3798904418945</v>
      </c>
      <c r="W9" t="n">
        <v>81.3701171875</v>
      </c>
      <c r="X9" t="n">
        <v>93.8964080810547</v>
      </c>
      <c r="Y9" t="n">
        <v>106.583305358887</v>
      </c>
      <c r="Z9" t="n">
        <v>100</v>
      </c>
      <c r="AA9" t="n">
        <v>112.58959197998</v>
      </c>
      <c r="AB9" t="n">
        <v>106.018280029297</v>
      </c>
      <c r="AC9" t="n">
        <v>115.720817565918</v>
      </c>
      <c r="AD9" t="n">
        <v>121.260131835938</v>
      </c>
      <c r="AE9" t="n">
        <v>127.68994140625</v>
      </c>
      <c r="AF9" t="n">
        <v>100.403671264648</v>
      </c>
    </row>
    <row r="10">
      <c r="A10" t="s">
        <v>124</v>
      </c>
      <c r="B10" t="s">
        <v>107</v>
      </c>
      <c r="C10" t="s">
        <v>125</v>
      </c>
      <c r="D10" t="s">
        <v>109</v>
      </c>
      <c r="E10" t="s">
        <v>61</v>
      </c>
      <c r="F10" t="n">
        <v>64.1123046875</v>
      </c>
      <c r="G10" t="n">
        <v>66.4993743896484</v>
      </c>
      <c r="H10" t="n">
        <v>66.0376129150391</v>
      </c>
      <c r="I10" t="n">
        <v>66.7580642700195</v>
      </c>
      <c r="J10" t="n">
        <v>70.2126846313477</v>
      </c>
      <c r="K10" t="n">
        <v>78.5878067016602</v>
      </c>
      <c r="L10" t="n">
        <v>82.3051605224609</v>
      </c>
      <c r="M10" t="n">
        <v>77.025634765625</v>
      </c>
      <c r="N10" t="n">
        <v>78.0682983398438</v>
      </c>
      <c r="O10" t="n">
        <v>75.5694046020508</v>
      </c>
      <c r="P10" t="n">
        <v>88.0948181152344</v>
      </c>
      <c r="Q10" t="n">
        <v>89.6273727416992</v>
      </c>
      <c r="R10" t="n">
        <v>94.6454620361328</v>
      </c>
      <c r="S10" t="n">
        <v>77.3885040283203</v>
      </c>
      <c r="T10" t="n">
        <v>88.3818588256836</v>
      </c>
      <c r="U10" t="n">
        <v>93.0575180053711</v>
      </c>
      <c r="V10" t="n">
        <v>98.341926574707</v>
      </c>
      <c r="W10" t="n">
        <v>88.3239135742188</v>
      </c>
      <c r="X10" t="n">
        <v>94.0795822143555</v>
      </c>
      <c r="Y10" t="n">
        <v>102.888084411621</v>
      </c>
      <c r="Z10" t="n">
        <v>100</v>
      </c>
      <c r="AA10" t="n">
        <v>108.015975952148</v>
      </c>
      <c r="AB10" t="n">
        <v>104.404609680176</v>
      </c>
      <c r="AC10" t="n">
        <v>106.316787719727</v>
      </c>
      <c r="AD10" t="n">
        <v>111.830787658691</v>
      </c>
      <c r="AE10" t="n">
        <v>112.036186218262</v>
      </c>
      <c r="AF10" t="n">
        <v>96.3698043823242</v>
      </c>
    </row>
    <row r="11">
      <c r="A11" t="s">
        <v>126</v>
      </c>
      <c r="B11" t="s">
        <v>107</v>
      </c>
      <c r="C11" t="s">
        <v>127</v>
      </c>
      <c r="D11" t="s">
        <v>109</v>
      </c>
      <c r="E11" t="s">
        <v>61</v>
      </c>
      <c r="F11" t="n">
        <v>53.9116973876953</v>
      </c>
      <c r="G11" t="n">
        <v>59.4076805114746</v>
      </c>
      <c r="H11" t="n">
        <v>64.192138671875</v>
      </c>
      <c r="I11" t="n">
        <v>64.8991088867188</v>
      </c>
      <c r="J11" t="n">
        <v>71.3094253540039</v>
      </c>
      <c r="K11" t="n">
        <v>84.10546875</v>
      </c>
      <c r="L11" t="n">
        <v>75.4014282226562</v>
      </c>
      <c r="M11" t="n">
        <v>75.4259490966797</v>
      </c>
      <c r="N11" t="n">
        <v>77.1760025024414</v>
      </c>
      <c r="O11" t="n">
        <v>68.9303131103516</v>
      </c>
      <c r="P11" t="n">
        <v>93.2176361083984</v>
      </c>
      <c r="Q11" t="n">
        <v>87.7224578857422</v>
      </c>
      <c r="R11" t="n">
        <v>96.0045471191406</v>
      </c>
      <c r="S11" t="n">
        <v>74.8501739501953</v>
      </c>
      <c r="T11" t="n">
        <v>93.3464126586914</v>
      </c>
      <c r="U11" t="n">
        <v>94.461067199707</v>
      </c>
      <c r="V11" t="n">
        <v>98.0728378295898</v>
      </c>
      <c r="W11" t="n">
        <v>97.4307327270508</v>
      </c>
      <c r="X11" t="n">
        <v>94.8963851928711</v>
      </c>
      <c r="Y11" t="n">
        <v>99.1684036254883</v>
      </c>
      <c r="Z11" t="n">
        <v>100</v>
      </c>
      <c r="AA11" t="n">
        <v>101.951995849609</v>
      </c>
      <c r="AB11" t="n">
        <v>102.824897766113</v>
      </c>
      <c r="AC11" t="n">
        <v>94.5289077758789</v>
      </c>
      <c r="AD11" t="n">
        <v>100.001586914062</v>
      </c>
      <c r="AE11" t="n">
        <v>94.4858093261719</v>
      </c>
      <c r="AF11" t="n">
        <v>89.5868453979492</v>
      </c>
    </row>
    <row r="12">
      <c r="A12" t="s">
        <v>128</v>
      </c>
      <c r="B12" t="s">
        <v>107</v>
      </c>
      <c r="C12" t="s">
        <v>129</v>
      </c>
      <c r="D12" t="s">
        <v>109</v>
      </c>
      <c r="E12" t="s">
        <v>61</v>
      </c>
      <c r="F12" t="n">
        <v>98.0645446777344</v>
      </c>
      <c r="G12" t="n">
        <v>102.241149902344</v>
      </c>
      <c r="H12" t="n">
        <v>107.255630493164</v>
      </c>
      <c r="I12" t="n">
        <v>106.923515319824</v>
      </c>
      <c r="J12" t="n">
        <v>106.38020324707</v>
      </c>
      <c r="K12" t="n">
        <v>111.042465209961</v>
      </c>
      <c r="L12" t="n">
        <v>109.399848937988</v>
      </c>
      <c r="M12" t="n">
        <v>105.458717346191</v>
      </c>
      <c r="N12" t="n">
        <v>104.360862731934</v>
      </c>
      <c r="O12" t="n">
        <v>105.938522338867</v>
      </c>
      <c r="P12" t="n">
        <v>106.786674499512</v>
      </c>
      <c r="Q12" t="n">
        <v>110.964294433594</v>
      </c>
      <c r="R12" t="n">
        <v>111.491928100586</v>
      </c>
      <c r="S12" t="n">
        <v>105.604560852051</v>
      </c>
      <c r="T12" t="n">
        <v>86.1055526733398</v>
      </c>
      <c r="U12" t="n">
        <v>96.485466003418</v>
      </c>
      <c r="V12" t="n">
        <v>98.9788818359375</v>
      </c>
      <c r="W12" t="n">
        <v>95.6910400390625</v>
      </c>
      <c r="X12" t="n">
        <v>99.1233444213867</v>
      </c>
      <c r="Y12" t="n">
        <v>103.622146606445</v>
      </c>
      <c r="Z12" t="n">
        <v>100</v>
      </c>
      <c r="AA12" t="n">
        <v>103.872100830078</v>
      </c>
      <c r="AB12" t="n">
        <v>107.837379455566</v>
      </c>
      <c r="AC12" t="n">
        <v>105.852386474609</v>
      </c>
      <c r="AD12" t="n">
        <v>106.323196411133</v>
      </c>
      <c r="AE12" t="n">
        <v>96.2153167724609</v>
      </c>
      <c r="AF12" t="n">
        <v>109.182136535645</v>
      </c>
    </row>
    <row r="13">
      <c r="A13" t="s">
        <v>130</v>
      </c>
      <c r="B13" t="s">
        <v>107</v>
      </c>
      <c r="C13" t="s">
        <v>131</v>
      </c>
      <c r="D13" t="s">
        <v>109</v>
      </c>
      <c r="E13" t="s">
        <v>61</v>
      </c>
      <c r="F13" t="n">
        <v>102.679550170898</v>
      </c>
      <c r="G13" t="n">
        <v>102.132102966309</v>
      </c>
      <c r="H13" t="n">
        <v>107.200492858887</v>
      </c>
      <c r="I13" t="n">
        <v>108.691673278809</v>
      </c>
      <c r="J13" t="n">
        <v>109.137718200684</v>
      </c>
      <c r="K13" t="n">
        <v>109.828239440918</v>
      </c>
      <c r="L13" t="n">
        <v>113.224044799805</v>
      </c>
      <c r="M13" t="n">
        <v>108.190757751465</v>
      </c>
      <c r="N13" t="n">
        <v>106.855758666992</v>
      </c>
      <c r="O13" t="n">
        <v>105.764671325684</v>
      </c>
      <c r="P13" t="n">
        <v>109.239822387695</v>
      </c>
      <c r="Q13" t="n">
        <v>115.531707763672</v>
      </c>
      <c r="R13" t="n">
        <v>116.317176818848</v>
      </c>
      <c r="S13" t="n">
        <v>116.362419128418</v>
      </c>
      <c r="T13" t="n">
        <v>78.3051147460938</v>
      </c>
      <c r="U13" t="n">
        <v>88.1237869262695</v>
      </c>
      <c r="V13" t="n">
        <v>94.1542663574219</v>
      </c>
      <c r="W13" t="n">
        <v>95.7071762084961</v>
      </c>
      <c r="X13" t="n">
        <v>96.9044723510742</v>
      </c>
      <c r="Y13" t="n">
        <v>96.9175872802734</v>
      </c>
      <c r="Z13" t="n">
        <v>100</v>
      </c>
      <c r="AA13" t="n">
        <v>99.4903106689453</v>
      </c>
      <c r="AB13" t="n">
        <v>100.134552001953</v>
      </c>
      <c r="AC13" t="n">
        <v>98.9964981079102</v>
      </c>
      <c r="AD13" t="n">
        <v>95.7597961425781</v>
      </c>
      <c r="AE13" t="n">
        <v>88.3826141357422</v>
      </c>
      <c r="AF13" t="n">
        <v>97.803108215332</v>
      </c>
    </row>
    <row r="14">
      <c r="A14" t="s">
        <v>132</v>
      </c>
      <c r="B14" t="s">
        <v>107</v>
      </c>
      <c r="C14" t="s">
        <v>133</v>
      </c>
      <c r="D14" t="s">
        <v>109</v>
      </c>
      <c r="E14" t="s">
        <v>61</v>
      </c>
      <c r="F14" t="n">
        <v>73.2225341796875</v>
      </c>
      <c r="G14" t="n">
        <v>74.5285263061523</v>
      </c>
      <c r="H14" t="n">
        <v>74.9689865112305</v>
      </c>
      <c r="I14" t="n">
        <v>79.3375015258789</v>
      </c>
      <c r="J14" t="n">
        <v>77.2440032958984</v>
      </c>
      <c r="K14" t="n">
        <v>79.9576873779297</v>
      </c>
      <c r="L14" t="n">
        <v>80.9228210449219</v>
      </c>
      <c r="M14" t="n">
        <v>81.6722946166992</v>
      </c>
      <c r="N14" t="n">
        <v>79.7547149658203</v>
      </c>
      <c r="O14" t="n">
        <v>85.0161514282227</v>
      </c>
      <c r="P14" t="n">
        <v>89.9557266235352</v>
      </c>
      <c r="Q14" t="n">
        <v>93.7377700805664</v>
      </c>
      <c r="R14" t="n">
        <v>81.8322830200195</v>
      </c>
      <c r="S14" t="n">
        <v>82.0378112792969</v>
      </c>
      <c r="T14" t="n">
        <v>77.9273452758789</v>
      </c>
      <c r="U14" t="n">
        <v>89.1046981811523</v>
      </c>
      <c r="V14" t="n">
        <v>105.902198791504</v>
      </c>
      <c r="W14" t="n">
        <v>103.884887695312</v>
      </c>
      <c r="X14" t="n">
        <v>108.442001342773</v>
      </c>
      <c r="Y14" t="n">
        <v>105.032432556152</v>
      </c>
      <c r="Z14" t="n">
        <v>100</v>
      </c>
      <c r="AA14" t="n">
        <v>108.027290344238</v>
      </c>
      <c r="AB14" t="n">
        <v>110.773323059082</v>
      </c>
      <c r="AC14" t="n">
        <v>116.105804443359</v>
      </c>
      <c r="AD14" t="n">
        <v>114.403167724609</v>
      </c>
      <c r="AE14" t="n">
        <v>103.267311096191</v>
      </c>
      <c r="AF14" t="n">
        <v>111.484741210938</v>
      </c>
    </row>
    <row r="15">
      <c r="A15" t="s">
        <v>134</v>
      </c>
      <c r="B15" t="s">
        <v>107</v>
      </c>
      <c r="C15" t="s">
        <v>135</v>
      </c>
      <c r="D15" t="s">
        <v>109</v>
      </c>
      <c r="E15" t="s">
        <v>61</v>
      </c>
      <c r="F15" t="n">
        <v>74.0615386962891</v>
      </c>
      <c r="G15" t="n">
        <v>75.3539581298828</v>
      </c>
      <c r="H15" t="n">
        <v>78.7613525390625</v>
      </c>
      <c r="I15" t="n">
        <v>84.245719909668</v>
      </c>
      <c r="J15" t="n">
        <v>84.5850219726562</v>
      </c>
      <c r="K15" t="n">
        <v>83.5542144775391</v>
      </c>
      <c r="L15" t="n">
        <v>85.1761627197266</v>
      </c>
      <c r="M15" t="n">
        <v>84.9337768554688</v>
      </c>
      <c r="N15" t="n">
        <v>83.6578979492188</v>
      </c>
      <c r="O15" t="n">
        <v>86.5993728637695</v>
      </c>
      <c r="P15" t="n">
        <v>88.2624664306641</v>
      </c>
      <c r="Q15" t="n">
        <v>92.4776000976562</v>
      </c>
      <c r="R15" t="n">
        <v>96.7560958862305</v>
      </c>
      <c r="S15" t="n">
        <v>104.641906738281</v>
      </c>
      <c r="T15" t="n">
        <v>94.0195846557617</v>
      </c>
      <c r="U15" t="n">
        <v>101.518898010254</v>
      </c>
      <c r="V15" t="n">
        <v>103.587142944336</v>
      </c>
      <c r="W15" t="n">
        <v>109.461700439453</v>
      </c>
      <c r="X15" t="n">
        <v>104.114944458008</v>
      </c>
      <c r="Y15" t="n">
        <v>101.710906982422</v>
      </c>
      <c r="Z15" t="n">
        <v>100</v>
      </c>
      <c r="AA15" t="n">
        <v>103.03141784668</v>
      </c>
      <c r="AB15" t="n">
        <v>106.757598876953</v>
      </c>
      <c r="AC15" t="n">
        <v>106.252426147461</v>
      </c>
      <c r="AD15" t="n">
        <v>100.531951904297</v>
      </c>
      <c r="AE15" t="n">
        <v>88.2538528442383</v>
      </c>
      <c r="AF15" t="n">
        <v>99.4395980834961</v>
      </c>
    </row>
    <row r="16">
      <c r="A16" t="s">
        <v>136</v>
      </c>
      <c r="B16" t="s">
        <v>107</v>
      </c>
      <c r="C16" t="s">
        <v>137</v>
      </c>
      <c r="D16" t="s">
        <v>109</v>
      </c>
      <c r="E16" t="s">
        <v>61</v>
      </c>
      <c r="F16" t="n">
        <v>81.9090957641602</v>
      </c>
      <c r="G16" t="n">
        <v>83.2390823364258</v>
      </c>
      <c r="H16" t="n">
        <v>91.1494750976562</v>
      </c>
      <c r="I16" t="n">
        <v>98.3151779174805</v>
      </c>
      <c r="J16" t="n">
        <v>102.179512023926</v>
      </c>
      <c r="K16" t="n">
        <v>96.2366638183594</v>
      </c>
      <c r="L16" t="n">
        <v>99.93896484375</v>
      </c>
      <c r="M16" t="n">
        <v>98.3951110839844</v>
      </c>
      <c r="N16" t="n">
        <v>97.180534362793</v>
      </c>
      <c r="O16" t="n">
        <v>96.1346817016602</v>
      </c>
      <c r="P16" t="n">
        <v>92.0134506225586</v>
      </c>
      <c r="Q16" t="n">
        <v>96.0538558959961</v>
      </c>
      <c r="R16" t="n">
        <v>118.956939697266</v>
      </c>
      <c r="S16" t="n">
        <v>128.896957397461</v>
      </c>
      <c r="T16" t="n">
        <v>108.191711425781</v>
      </c>
      <c r="U16" t="n">
        <v>110.757446289062</v>
      </c>
      <c r="V16" t="n">
        <v>103.869743347168</v>
      </c>
      <c r="W16" t="n">
        <v>114.170356750488</v>
      </c>
      <c r="X16" t="n">
        <v>102.352310180664</v>
      </c>
      <c r="Y16" t="n">
        <v>100.210586547852</v>
      </c>
      <c r="Z16" t="n">
        <v>100</v>
      </c>
      <c r="AA16" t="n">
        <v>99.9651565551758</v>
      </c>
      <c r="AB16" t="n">
        <v>104.105110168457</v>
      </c>
      <c r="AC16" t="n">
        <v>100.059875488281</v>
      </c>
      <c r="AD16" t="n">
        <v>91.527961730957</v>
      </c>
      <c r="AE16" t="n">
        <v>78.0866012573242</v>
      </c>
      <c r="AF16" t="n">
        <v>90.3891448974609</v>
      </c>
    </row>
    <row r="17">
      <c r="A17" t="s">
        <v>138</v>
      </c>
      <c r="B17" t="s">
        <v>107</v>
      </c>
      <c r="C17" t="s">
        <v>139</v>
      </c>
      <c r="D17" t="s">
        <v>109</v>
      </c>
      <c r="E17" t="s">
        <v>61</v>
      </c>
      <c r="F17" t="n">
        <v>78.7618637084961</v>
      </c>
      <c r="G17" t="n">
        <v>75.7840576171875</v>
      </c>
      <c r="H17" t="n">
        <v>81.0904541015625</v>
      </c>
      <c r="I17" t="n">
        <v>83.1532745361328</v>
      </c>
      <c r="J17" t="n">
        <v>79.5856094360352</v>
      </c>
      <c r="K17" t="n">
        <v>86.1956558227539</v>
      </c>
      <c r="L17" t="n">
        <v>88.6310806274414</v>
      </c>
      <c r="M17" t="n">
        <v>89.9518432617188</v>
      </c>
      <c r="N17" t="n">
        <v>90.0091323852539</v>
      </c>
      <c r="O17" t="n">
        <v>92.613037109375</v>
      </c>
      <c r="P17" t="n">
        <v>93.7004318237305</v>
      </c>
      <c r="Q17" t="n">
        <v>105.910041809082</v>
      </c>
      <c r="R17" t="n">
        <v>108.368530273438</v>
      </c>
      <c r="S17" t="n">
        <v>111.291191101074</v>
      </c>
      <c r="T17" t="n">
        <v>89.2750625610352</v>
      </c>
      <c r="U17" t="n">
        <v>98.6036071777344</v>
      </c>
      <c r="V17" t="n">
        <v>113.387603759766</v>
      </c>
      <c r="W17" t="n">
        <v>109.095207214355</v>
      </c>
      <c r="X17" t="n">
        <v>104.236236572266</v>
      </c>
      <c r="Y17" t="n">
        <v>99.7388381958008</v>
      </c>
      <c r="Z17" t="n">
        <v>100</v>
      </c>
      <c r="AA17" t="n">
        <v>96.8190841674805</v>
      </c>
      <c r="AB17" t="n">
        <v>101.775772094727</v>
      </c>
      <c r="AC17" t="n">
        <v>100.771324157715</v>
      </c>
      <c r="AD17" t="n">
        <v>96.8202514648438</v>
      </c>
      <c r="AE17" t="n">
        <v>87.3714218139648</v>
      </c>
      <c r="AF17" t="n">
        <v>100.622459411621</v>
      </c>
    </row>
    <row r="18">
      <c r="A18" t="s">
        <v>140</v>
      </c>
      <c r="B18" t="s">
        <v>107</v>
      </c>
      <c r="C18" t="s">
        <v>141</v>
      </c>
      <c r="D18" t="s">
        <v>109</v>
      </c>
      <c r="E18" t="s">
        <v>61</v>
      </c>
      <c r="F18" t="n">
        <v>82.698486328125</v>
      </c>
      <c r="G18" t="n">
        <v>84.9696884155273</v>
      </c>
      <c r="H18" t="n">
        <v>81.6430435180664</v>
      </c>
      <c r="I18" t="n">
        <v>84.3692474365234</v>
      </c>
      <c r="J18" t="n">
        <v>90.3167114257812</v>
      </c>
      <c r="K18" t="n">
        <v>93.0133285522461</v>
      </c>
      <c r="L18" t="n">
        <v>95.2745666503906</v>
      </c>
      <c r="M18" t="n">
        <v>101.314140319824</v>
      </c>
      <c r="N18" t="n">
        <v>99.2560653686523</v>
      </c>
      <c r="O18" t="n">
        <v>99.6760482788086</v>
      </c>
      <c r="P18" t="n">
        <v>105.00895690918</v>
      </c>
      <c r="Q18" t="n">
        <v>114.051696777344</v>
      </c>
      <c r="R18" t="n">
        <v>118.72216796875</v>
      </c>
      <c r="S18" t="n">
        <v>119.623626708984</v>
      </c>
      <c r="T18" t="n">
        <v>93.1276473999023</v>
      </c>
      <c r="U18" t="n">
        <v>96.7143325805664</v>
      </c>
      <c r="V18" t="n">
        <v>105.574668884277</v>
      </c>
      <c r="W18" t="n">
        <v>103.114906311035</v>
      </c>
      <c r="X18" t="n">
        <v>104.189949035645</v>
      </c>
      <c r="Y18" t="n">
        <v>102.667915344238</v>
      </c>
      <c r="Z18" t="n">
        <v>100</v>
      </c>
      <c r="AA18" t="n">
        <v>105.849418640137</v>
      </c>
      <c r="AB18" t="n">
        <v>102.441413879395</v>
      </c>
      <c r="AC18" t="n">
        <v>113.346557617188</v>
      </c>
      <c r="AD18" t="n">
        <v>106.464340209961</v>
      </c>
      <c r="AE18" t="n">
        <v>97.1757049560547</v>
      </c>
      <c r="AF18" t="n">
        <v>107.291572570801</v>
      </c>
    </row>
    <row r="19">
      <c r="A19" t="s">
        <v>142</v>
      </c>
      <c r="B19" t="s">
        <v>107</v>
      </c>
      <c r="C19" t="s">
        <v>143</v>
      </c>
      <c r="D19" t="s">
        <v>109</v>
      </c>
      <c r="E19" t="s">
        <v>61</v>
      </c>
      <c r="F19" t="n">
        <v>68.3406600952148</v>
      </c>
      <c r="G19" t="n">
        <v>78.5921020507812</v>
      </c>
      <c r="H19" t="n">
        <v>85.5512313842773</v>
      </c>
      <c r="I19" t="n">
        <v>84.734489440918</v>
      </c>
      <c r="J19" t="n">
        <v>84.5085525512695</v>
      </c>
      <c r="K19" t="n">
        <v>84.395866394043</v>
      </c>
      <c r="L19" t="n">
        <v>89.9888229370117</v>
      </c>
      <c r="M19" t="n">
        <v>93.1902008056641</v>
      </c>
      <c r="N19" t="n">
        <v>86.6152191162109</v>
      </c>
      <c r="O19" t="n">
        <v>88.6117630004883</v>
      </c>
      <c r="P19" t="n">
        <v>89.4958343505859</v>
      </c>
      <c r="Q19" t="n">
        <v>93.5641479492188</v>
      </c>
      <c r="R19" t="n">
        <v>104.512649536133</v>
      </c>
      <c r="S19" t="n">
        <v>107.994682312012</v>
      </c>
      <c r="T19" t="n">
        <v>92.4906158447266</v>
      </c>
      <c r="U19" t="n">
        <v>105.10684967041</v>
      </c>
      <c r="V19" t="n">
        <v>103.330230712891</v>
      </c>
      <c r="W19" t="n">
        <v>104.111885070801</v>
      </c>
      <c r="X19" t="n">
        <v>105.182472229004</v>
      </c>
      <c r="Y19" t="n">
        <v>105.496482849121</v>
      </c>
      <c r="Z19" t="n">
        <v>100</v>
      </c>
      <c r="AA19" t="n">
        <v>103.205085754395</v>
      </c>
      <c r="AB19" t="n">
        <v>103.703895568848</v>
      </c>
      <c r="AC19" t="n">
        <v>103.958885192871</v>
      </c>
      <c r="AD19" t="n">
        <v>100.676635742188</v>
      </c>
      <c r="AE19" t="n">
        <v>91.7994003295898</v>
      </c>
      <c r="AF19" t="n">
        <v>100.225692749023</v>
      </c>
    </row>
    <row r="20">
      <c r="A20" t="s">
        <v>144</v>
      </c>
      <c r="B20" t="s">
        <v>107</v>
      </c>
      <c r="C20" t="s">
        <v>145</v>
      </c>
      <c r="D20" t="s">
        <v>109</v>
      </c>
      <c r="E20" t="s">
        <v>61</v>
      </c>
      <c r="F20" t="n">
        <v>112.092170715332</v>
      </c>
      <c r="G20" t="n">
        <v>117.332885742188</v>
      </c>
      <c r="H20" t="n">
        <v>122.653533935547</v>
      </c>
      <c r="I20" t="n">
        <v>131.531051635742</v>
      </c>
      <c r="J20" t="n">
        <v>135.303451538086</v>
      </c>
      <c r="K20" t="n">
        <v>135.839050292969</v>
      </c>
      <c r="L20" t="n">
        <v>153.519882202148</v>
      </c>
      <c r="M20" t="n">
        <v>154.045166015625</v>
      </c>
      <c r="N20" t="n">
        <v>159.360260009766</v>
      </c>
      <c r="O20" t="n">
        <v>174.686767578125</v>
      </c>
      <c r="P20" t="n">
        <v>174.980010986328</v>
      </c>
      <c r="Q20" t="n">
        <v>161.053787231445</v>
      </c>
      <c r="R20" t="n">
        <v>141.564117431641</v>
      </c>
      <c r="S20" t="n">
        <v>133.954833984375</v>
      </c>
      <c r="T20" t="n">
        <v>139.568267822266</v>
      </c>
      <c r="U20" t="n">
        <v>130.322906494141</v>
      </c>
      <c r="V20" t="n">
        <v>120.413360595703</v>
      </c>
      <c r="W20" t="n">
        <v>114.232788085938</v>
      </c>
      <c r="X20" t="n">
        <v>116.653549194336</v>
      </c>
      <c r="Y20" t="n">
        <v>103.184043884277</v>
      </c>
      <c r="Z20" t="n">
        <v>100</v>
      </c>
      <c r="AA20" t="n">
        <v>99.9544982910156</v>
      </c>
      <c r="AB20" t="n">
        <v>106.377433776855</v>
      </c>
      <c r="AC20" t="n">
        <v>106.735710144043</v>
      </c>
      <c r="AD20" t="n">
        <v>105.350440979004</v>
      </c>
      <c r="AE20" t="n">
        <v>105.243621826172</v>
      </c>
      <c r="AF20" t="n">
        <v>104.542144775391</v>
      </c>
    </row>
    <row r="21">
      <c r="A21" t="s">
        <v>146</v>
      </c>
      <c r="B21" t="s">
        <v>107</v>
      </c>
      <c r="C21" t="s">
        <v>147</v>
      </c>
      <c r="D21" t="s">
        <v>109</v>
      </c>
      <c r="E21" t="s">
        <v>61</v>
      </c>
      <c r="F21" t="n">
        <v>111.429168701172</v>
      </c>
      <c r="G21" t="n">
        <v>114.653617858887</v>
      </c>
      <c r="H21" t="n">
        <v>119.445045471191</v>
      </c>
      <c r="I21" t="n">
        <v>122.048881530762</v>
      </c>
      <c r="J21" t="n">
        <v>122.360534667969</v>
      </c>
      <c r="K21" t="n">
        <v>123.288566589355</v>
      </c>
      <c r="L21" t="n">
        <v>131.794860839844</v>
      </c>
      <c r="M21" t="n">
        <v>131.902770996094</v>
      </c>
      <c r="N21" t="n">
        <v>134.067779541016</v>
      </c>
      <c r="O21" t="n">
        <v>143.117538452148</v>
      </c>
      <c r="P21" t="n">
        <v>141.032287597656</v>
      </c>
      <c r="Q21" t="n">
        <v>130.931106567383</v>
      </c>
      <c r="R21" t="n">
        <v>119.268051147461</v>
      </c>
      <c r="S21" t="n">
        <v>112.885887145996</v>
      </c>
      <c r="T21" t="n">
        <v>116.591781616211</v>
      </c>
      <c r="U21" t="n">
        <v>113.017349243164</v>
      </c>
      <c r="V21" t="n">
        <v>105.597198486328</v>
      </c>
      <c r="W21" t="n">
        <v>104.264961242676</v>
      </c>
      <c r="X21" t="n">
        <v>107.192794799805</v>
      </c>
      <c r="Y21" t="n">
        <v>100.118919372559</v>
      </c>
      <c r="Z21" t="n">
        <v>100</v>
      </c>
      <c r="AA21" t="n">
        <v>103.094940185547</v>
      </c>
      <c r="AB21" t="n">
        <v>105.675308227539</v>
      </c>
      <c r="AC21" t="n">
        <v>107.145729064941</v>
      </c>
      <c r="AD21" t="n">
        <v>108.411262512207</v>
      </c>
      <c r="AE21" t="n">
        <v>109.019912719727</v>
      </c>
      <c r="AF21" t="n">
        <v>106.066230773926</v>
      </c>
    </row>
    <row r="22">
      <c r="A22" t="s">
        <v>148</v>
      </c>
      <c r="B22" t="s">
        <v>107</v>
      </c>
      <c r="C22" t="s">
        <v>149</v>
      </c>
      <c r="D22" t="s">
        <v>109</v>
      </c>
      <c r="E22" t="s">
        <v>61</v>
      </c>
      <c r="F22" t="n">
        <v>116.722930908203</v>
      </c>
      <c r="G22" t="n">
        <v>117.99609375</v>
      </c>
      <c r="H22" t="n">
        <v>113.7275390625</v>
      </c>
      <c r="I22" t="n">
        <v>110.025718688965</v>
      </c>
      <c r="J22" t="n">
        <v>99.0341796875</v>
      </c>
      <c r="K22" t="n">
        <v>101.834953308105</v>
      </c>
      <c r="L22" t="n">
        <v>96.559928894043</v>
      </c>
      <c r="M22" t="n">
        <v>95.7814559936523</v>
      </c>
      <c r="N22" t="n">
        <v>95.667839050293</v>
      </c>
      <c r="O22" t="n">
        <v>98.7932968139648</v>
      </c>
      <c r="P22" t="n">
        <v>94.0009384155273</v>
      </c>
      <c r="Q22" t="n">
        <v>90.2379913330078</v>
      </c>
      <c r="R22" t="n">
        <v>87.9760513305664</v>
      </c>
      <c r="S22" t="n">
        <v>84.2707290649414</v>
      </c>
      <c r="T22" t="n">
        <v>84.1445846557617</v>
      </c>
      <c r="U22" t="n">
        <v>87.0259780883789</v>
      </c>
      <c r="V22" t="n">
        <v>82.6849670410156</v>
      </c>
      <c r="W22" t="n">
        <v>87.8723449707031</v>
      </c>
      <c r="X22" t="n">
        <v>91.6780090332031</v>
      </c>
      <c r="Y22" t="n">
        <v>94.8645629882812</v>
      </c>
      <c r="Z22" t="n">
        <v>100</v>
      </c>
      <c r="AA22" t="n">
        <v>109.767211914062</v>
      </c>
      <c r="AB22" t="n">
        <v>106.582855224609</v>
      </c>
      <c r="AC22" t="n">
        <v>106.060432434082</v>
      </c>
      <c r="AD22" t="n">
        <v>111.031951904297</v>
      </c>
      <c r="AE22" t="n">
        <v>112.76953125</v>
      </c>
      <c r="AF22" t="n">
        <v>105.341232299805</v>
      </c>
    </row>
    <row r="23">
      <c r="A23" t="s">
        <v>150</v>
      </c>
      <c r="B23" t="s">
        <v>107</v>
      </c>
      <c r="C23" t="s">
        <v>151</v>
      </c>
      <c r="D23" t="s">
        <v>109</v>
      </c>
      <c r="E23" t="s">
        <v>61</v>
      </c>
      <c r="F23" t="n">
        <v>121.50569152832</v>
      </c>
      <c r="G23" t="n">
        <v>121.620567321777</v>
      </c>
      <c r="H23" t="n">
        <v>119.437057495117</v>
      </c>
      <c r="I23" t="n">
        <v>119.746551513672</v>
      </c>
      <c r="J23" t="n">
        <v>122.450035095215</v>
      </c>
      <c r="K23" t="n">
        <v>120.234985351562</v>
      </c>
      <c r="L23" t="n">
        <v>116.853210449219</v>
      </c>
      <c r="M23" t="n">
        <v>116.358955383301</v>
      </c>
      <c r="N23" t="n">
        <v>124.549705505371</v>
      </c>
      <c r="O23" t="n">
        <v>125.274642944336</v>
      </c>
      <c r="P23" t="n">
        <v>126.042030334473</v>
      </c>
      <c r="Q23" t="n">
        <v>121.10863494873</v>
      </c>
      <c r="R23" t="n">
        <v>122.933090209961</v>
      </c>
      <c r="S23" t="n">
        <v>122.09033203125</v>
      </c>
      <c r="T23" t="n">
        <v>113.123710632324</v>
      </c>
      <c r="U23" t="n">
        <v>107.032043457031</v>
      </c>
      <c r="V23" t="n">
        <v>103.348510742188</v>
      </c>
      <c r="W23" t="n">
        <v>103.442108154297</v>
      </c>
      <c r="X23" t="n">
        <v>103.255638122559</v>
      </c>
      <c r="Y23" t="n">
        <v>101.838706970215</v>
      </c>
      <c r="Z23" t="n">
        <v>100</v>
      </c>
      <c r="AA23" t="n">
        <v>100.276252746582</v>
      </c>
      <c r="AB23" t="n">
        <v>100.650352478027</v>
      </c>
      <c r="AC23" t="n">
        <v>100.636039733887</v>
      </c>
      <c r="AD23" t="n">
        <v>97.8358688354492</v>
      </c>
      <c r="AE23" t="n">
        <v>96.0947952270508</v>
      </c>
      <c r="AF23" t="n">
        <v>89.3450775146484</v>
      </c>
    </row>
    <row r="24">
      <c r="A24" t="s">
        <v>152</v>
      </c>
      <c r="B24" t="s">
        <v>107</v>
      </c>
      <c r="C24" t="s">
        <v>153</v>
      </c>
      <c r="D24" t="s">
        <v>109</v>
      </c>
      <c r="E24" t="s">
        <v>61</v>
      </c>
      <c r="F24" t="n">
        <v>89.0681381225586</v>
      </c>
      <c r="G24" t="n">
        <v>88.7867279052734</v>
      </c>
      <c r="H24" t="n">
        <v>88.9211120605469</v>
      </c>
      <c r="I24" t="n">
        <v>90.4538345336914</v>
      </c>
      <c r="J24" t="n">
        <v>91.2306976318359</v>
      </c>
      <c r="K24" t="n">
        <v>93.211799621582</v>
      </c>
      <c r="L24" t="n">
        <v>92.2611846923828</v>
      </c>
      <c r="M24" t="n">
        <v>95.4990158081055</v>
      </c>
      <c r="N24" t="n">
        <v>94.5211868286133</v>
      </c>
      <c r="O24" t="n">
        <v>94.3177185058594</v>
      </c>
      <c r="P24" t="n">
        <v>96.9380874633789</v>
      </c>
      <c r="Q24" t="n">
        <v>98.3118362426758</v>
      </c>
      <c r="R24" t="n">
        <v>99.1272811889648</v>
      </c>
      <c r="S24" t="n">
        <v>97.0419158935547</v>
      </c>
      <c r="T24" t="n">
        <v>99.1483917236328</v>
      </c>
      <c r="U24" t="n">
        <v>100.49983215332</v>
      </c>
      <c r="V24" t="n">
        <v>101.959648132324</v>
      </c>
      <c r="W24" t="n">
        <v>97.7109451293945</v>
      </c>
      <c r="X24" t="n">
        <v>94.725944519043</v>
      </c>
      <c r="Y24" t="n">
        <v>96.5588912963867</v>
      </c>
      <c r="Z24" t="n">
        <v>100</v>
      </c>
      <c r="AA24" t="n">
        <v>98.8267974853516</v>
      </c>
      <c r="AB24" t="n">
        <v>98.4910430908203</v>
      </c>
      <c r="AC24" t="n">
        <v>101.552665710449</v>
      </c>
      <c r="AD24" t="n">
        <v>102.925483703613</v>
      </c>
      <c r="AE24" t="n">
        <v>101.890777587891</v>
      </c>
      <c r="AF24" t="n">
        <v>104.299728393555</v>
      </c>
    </row>
    <row r="25">
      <c r="A25" t="s">
        <v>154</v>
      </c>
      <c r="B25" t="s">
        <v>107</v>
      </c>
      <c r="C25" t="s">
        <v>155</v>
      </c>
      <c r="D25" t="s">
        <v>109</v>
      </c>
      <c r="E25" t="s">
        <v>61</v>
      </c>
      <c r="F25" t="n">
        <v>117.51025390625</v>
      </c>
      <c r="G25" t="n">
        <v>112.015830993652</v>
      </c>
      <c r="H25" t="n">
        <v>100.92276763916</v>
      </c>
      <c r="I25" t="n">
        <v>104.96240234375</v>
      </c>
      <c r="J25" t="n">
        <v>110.192878723145</v>
      </c>
      <c r="K25" t="n">
        <v>112.585891723633</v>
      </c>
      <c r="L25" t="n">
        <v>101.174102783203</v>
      </c>
      <c r="M25" t="n">
        <v>97.7220458984375</v>
      </c>
      <c r="N25" t="n">
        <v>95.6459426879883</v>
      </c>
      <c r="O25" t="n">
        <v>102.307914733887</v>
      </c>
      <c r="P25" t="n">
        <v>100.985305786133</v>
      </c>
      <c r="Q25" t="n">
        <v>94.1266708374023</v>
      </c>
      <c r="R25" t="n">
        <v>96.3979949951172</v>
      </c>
      <c r="S25" t="n">
        <v>99.5814208984375</v>
      </c>
      <c r="T25" t="n">
        <v>90.7185897827148</v>
      </c>
      <c r="U25" t="n">
        <v>101.135131835938</v>
      </c>
      <c r="V25" t="n">
        <v>109.204704284668</v>
      </c>
      <c r="W25" t="n">
        <v>106.415313720703</v>
      </c>
      <c r="X25" t="n">
        <v>97.253044128418</v>
      </c>
      <c r="Y25" t="n">
        <v>93.5166854858398</v>
      </c>
      <c r="Z25" t="n">
        <v>100</v>
      </c>
      <c r="AA25" t="n">
        <v>101.680328369141</v>
      </c>
      <c r="AB25" t="n">
        <v>100.346389770508</v>
      </c>
      <c r="AC25" t="n">
        <v>88.5321884155273</v>
      </c>
      <c r="AD25" t="n">
        <v>85.8446960449219</v>
      </c>
      <c r="AE25" t="n">
        <v>83.453498840332</v>
      </c>
      <c r="AF25" t="n">
        <v>91.8871154785156</v>
      </c>
    </row>
    <row r="26">
      <c r="A26" t="s">
        <v>156</v>
      </c>
      <c r="B26" t="s">
        <v>107</v>
      </c>
      <c r="C26" t="s">
        <v>157</v>
      </c>
      <c r="D26" t="s">
        <v>109</v>
      </c>
      <c r="E26" t="s">
        <v>61</v>
      </c>
      <c r="F26" t="n">
        <v>78.6814727783203</v>
      </c>
      <c r="G26" t="n">
        <v>80.5180282592773</v>
      </c>
      <c r="H26" t="n">
        <v>85.2500076293945</v>
      </c>
      <c r="I26" t="n">
        <v>85.4022598266602</v>
      </c>
      <c r="J26" t="n">
        <v>83.6070938110352</v>
      </c>
      <c r="K26" t="n">
        <v>86.8513259887695</v>
      </c>
      <c r="L26" t="n">
        <v>88.5256958007812</v>
      </c>
      <c r="M26" t="n">
        <v>94.1441497802734</v>
      </c>
      <c r="N26" t="n">
        <v>94.1282348632812</v>
      </c>
      <c r="O26" t="n">
        <v>91.5543365478516</v>
      </c>
      <c r="P26" t="n">
        <v>95.3623046875</v>
      </c>
      <c r="Q26" t="n">
        <v>99.5278167724609</v>
      </c>
      <c r="R26" t="n">
        <v>100.249572753906</v>
      </c>
      <c r="S26" t="n">
        <v>96.7881698608398</v>
      </c>
      <c r="T26" t="n">
        <v>100.19881439209</v>
      </c>
      <c r="U26" t="n">
        <v>96.8221282958984</v>
      </c>
      <c r="V26" t="n">
        <v>99.7370834350586</v>
      </c>
      <c r="W26" t="n">
        <v>94.5423812866211</v>
      </c>
      <c r="X26" t="n">
        <v>91.5680389404297</v>
      </c>
      <c r="Y26" t="n">
        <v>95.5483322143555</v>
      </c>
      <c r="Z26" t="n">
        <v>100</v>
      </c>
      <c r="AA26" t="n">
        <v>97.684211730957</v>
      </c>
      <c r="AB26" t="n">
        <v>98.5420303344727</v>
      </c>
      <c r="AC26" t="n">
        <v>107.168952941895</v>
      </c>
      <c r="AD26" t="n">
        <v>108.807556152344</v>
      </c>
      <c r="AE26" t="n">
        <v>107.217041015625</v>
      </c>
      <c r="AF26" t="n">
        <v>106.722236633301</v>
      </c>
    </row>
    <row r="27">
      <c r="A27" t="s">
        <v>158</v>
      </c>
      <c r="B27" t="s">
        <v>107</v>
      </c>
      <c r="C27" t="s">
        <v>159</v>
      </c>
      <c r="D27" t="s">
        <v>109</v>
      </c>
      <c r="E27" t="s">
        <v>61</v>
      </c>
      <c r="F27" t="n">
        <v>94.9922103881836</v>
      </c>
      <c r="G27" t="n">
        <v>93.4709320068359</v>
      </c>
      <c r="H27" t="n">
        <v>90.3336944580078</v>
      </c>
      <c r="I27" t="n">
        <v>93.0353164672852</v>
      </c>
      <c r="J27" t="n">
        <v>96.0399932861328</v>
      </c>
      <c r="K27" t="n">
        <v>96.2013092041016</v>
      </c>
      <c r="L27" t="n">
        <v>95.0300750732422</v>
      </c>
      <c r="M27" t="n">
        <v>97.691162109375</v>
      </c>
      <c r="N27" t="n">
        <v>96.0059204101562</v>
      </c>
      <c r="O27" t="n">
        <v>97.5522079467773</v>
      </c>
      <c r="P27" t="n">
        <v>100.121429443359</v>
      </c>
      <c r="Q27" t="n">
        <v>100.617080688477</v>
      </c>
      <c r="R27" t="n">
        <v>101.602447509766</v>
      </c>
      <c r="S27" t="n">
        <v>99.4245223999023</v>
      </c>
      <c r="T27" t="n">
        <v>102.285797119141</v>
      </c>
      <c r="U27" t="n">
        <v>106.652153015137</v>
      </c>
      <c r="V27" t="n">
        <v>103.235618591309</v>
      </c>
      <c r="W27" t="n">
        <v>99.2770156860352</v>
      </c>
      <c r="X27" t="n">
        <v>98.4506378173828</v>
      </c>
      <c r="Y27" t="n">
        <v>98.9227676391602</v>
      </c>
      <c r="Z27" t="n">
        <v>100</v>
      </c>
      <c r="AA27" t="n">
        <v>99.1880493164062</v>
      </c>
      <c r="AB27" t="n">
        <v>97.6701354980469</v>
      </c>
      <c r="AC27" t="n">
        <v>98.1380157470703</v>
      </c>
      <c r="AD27" t="n">
        <v>99.4210052490234</v>
      </c>
      <c r="AE27" t="n">
        <v>99.2593765258789</v>
      </c>
      <c r="AF27" t="n">
        <v>102.808052062988</v>
      </c>
    </row>
    <row r="28">
      <c r="A28" t="s">
        <v>160</v>
      </c>
      <c r="B28" t="s">
        <v>107</v>
      </c>
      <c r="C28" t="s">
        <v>161</v>
      </c>
      <c r="D28" t="s">
        <v>109</v>
      </c>
      <c r="E28" t="s">
        <v>61</v>
      </c>
      <c r="F28" t="n">
        <v>82.7199401855469</v>
      </c>
      <c r="G28" t="n">
        <v>86.1712493896484</v>
      </c>
      <c r="H28" t="n">
        <v>89.3793869018555</v>
      </c>
      <c r="I28" t="n">
        <v>93.0813751220703</v>
      </c>
      <c r="J28" t="n">
        <v>91.6161956787109</v>
      </c>
      <c r="K28" t="n">
        <v>94.0148391723633</v>
      </c>
      <c r="L28" t="n">
        <v>90.2281646728516</v>
      </c>
      <c r="M28" t="n">
        <v>91.9369888305664</v>
      </c>
      <c r="N28" t="n">
        <v>92.8115234375</v>
      </c>
      <c r="O28" t="n">
        <v>96.9273452758789</v>
      </c>
      <c r="P28" t="n">
        <v>94.9092102050781</v>
      </c>
      <c r="Q28" t="n">
        <v>97.8402328491211</v>
      </c>
      <c r="R28" t="n">
        <v>100.27075958252</v>
      </c>
      <c r="S28" t="n">
        <v>98.9919891357422</v>
      </c>
      <c r="T28" t="n">
        <v>92.7475280761719</v>
      </c>
      <c r="U28" t="n">
        <v>93.5709915161133</v>
      </c>
      <c r="V28" t="n">
        <v>96.64013671875</v>
      </c>
      <c r="W28" t="n">
        <v>97.8394241333008</v>
      </c>
      <c r="X28" t="n">
        <v>96.9586868286133</v>
      </c>
      <c r="Y28" t="n">
        <v>100.857070922852</v>
      </c>
      <c r="Z28" t="n">
        <v>100</v>
      </c>
      <c r="AA28" t="n">
        <v>101.246574401855</v>
      </c>
      <c r="AB28" t="n">
        <v>103.384895324707</v>
      </c>
      <c r="AC28" t="n">
        <v>104.636650085449</v>
      </c>
      <c r="AD28" t="n">
        <v>103.536087036133</v>
      </c>
      <c r="AE28" t="n">
        <v>94.5332946777344</v>
      </c>
      <c r="AF28" t="n">
        <v>90.7443008422852</v>
      </c>
    </row>
    <row r="29">
      <c r="A29" t="s">
        <v>162</v>
      </c>
      <c r="B29" t="s">
        <v>107</v>
      </c>
      <c r="C29" t="s">
        <v>163</v>
      </c>
      <c r="D29" t="s">
        <v>109</v>
      </c>
      <c r="E29" t="s">
        <v>61</v>
      </c>
      <c r="F29" t="n">
        <v>76.0822448730469</v>
      </c>
      <c r="G29" t="n">
        <v>78.373908996582</v>
      </c>
      <c r="H29" t="n">
        <v>79.4633712768555</v>
      </c>
      <c r="I29" t="n">
        <v>80.5835876464844</v>
      </c>
      <c r="J29" t="n">
        <v>78.3919525146484</v>
      </c>
      <c r="K29" t="n">
        <v>81.9348373413086</v>
      </c>
      <c r="L29" t="n">
        <v>83.0092391967773</v>
      </c>
      <c r="M29" t="n">
        <v>83.3367614746094</v>
      </c>
      <c r="N29" t="n">
        <v>83.5237426757812</v>
      </c>
      <c r="O29" t="n">
        <v>82.2627258300781</v>
      </c>
      <c r="P29" t="n">
        <v>93.2753982543945</v>
      </c>
      <c r="Q29" t="n">
        <v>95.9126205444336</v>
      </c>
      <c r="R29" t="n">
        <v>96.8395690917969</v>
      </c>
      <c r="S29" t="n">
        <v>95.3182830810547</v>
      </c>
      <c r="T29" t="n">
        <v>88.6677017211914</v>
      </c>
      <c r="U29" t="n">
        <v>87.3281097412109</v>
      </c>
      <c r="V29" t="n">
        <v>94.1010971069336</v>
      </c>
      <c r="W29" t="n">
        <v>94.4237289428711</v>
      </c>
      <c r="X29" t="n">
        <v>96.3752288818359</v>
      </c>
      <c r="Y29" t="n">
        <v>100.042022705078</v>
      </c>
      <c r="Z29" t="n">
        <v>100</v>
      </c>
      <c r="AA29" t="n">
        <v>102.384986877441</v>
      </c>
      <c r="AB29" t="n">
        <v>104.922248840332</v>
      </c>
      <c r="AC29" t="n">
        <v>106.457618713379</v>
      </c>
      <c r="AD29" t="n">
        <v>104.474922180176</v>
      </c>
      <c r="AE29" t="n">
        <v>101.888664245605</v>
      </c>
      <c r="AF29" t="n">
        <v>91.6608505249023</v>
      </c>
    </row>
    <row r="30">
      <c r="A30" t="s">
        <v>164</v>
      </c>
      <c r="B30" t="s">
        <v>107</v>
      </c>
      <c r="C30" t="s">
        <v>165</v>
      </c>
      <c r="D30" t="s">
        <v>109</v>
      </c>
      <c r="E30" t="s">
        <v>61</v>
      </c>
      <c r="F30" t="n">
        <v>106.800971984863</v>
      </c>
      <c r="G30" t="n">
        <v>140.952407836914</v>
      </c>
      <c r="H30" t="n">
        <v>271.064483642578</v>
      </c>
      <c r="I30" t="n">
        <v>285.932891845703</v>
      </c>
      <c r="J30" t="n">
        <v>304.341033935547</v>
      </c>
      <c r="K30" t="n">
        <v>178.704498291016</v>
      </c>
      <c r="L30" t="n">
        <v>255.461151123047</v>
      </c>
      <c r="M30" t="n">
        <v>254.00505065918</v>
      </c>
      <c r="N30" t="n">
        <v>273.782318115234</v>
      </c>
      <c r="O30" t="n">
        <v>258.284515380859</v>
      </c>
      <c r="P30" t="n">
        <v>219.422348022461</v>
      </c>
      <c r="Q30" t="n">
        <v>100.301475524902</v>
      </c>
      <c r="R30" t="n">
        <v>112.365249633789</v>
      </c>
      <c r="S30" t="n">
        <v>91.0397415161133</v>
      </c>
      <c r="T30" t="n">
        <v>84.8176574707031</v>
      </c>
      <c r="U30" t="n">
        <v>125.859344482422</v>
      </c>
      <c r="V30" t="n">
        <v>128.198318481445</v>
      </c>
      <c r="W30" t="n">
        <v>118.138732910156</v>
      </c>
      <c r="X30" t="n">
        <v>98.7835922241211</v>
      </c>
      <c r="Y30" t="n">
        <v>144.75373840332</v>
      </c>
      <c r="Z30" t="n">
        <v>100</v>
      </c>
      <c r="AA30" t="n">
        <v>63.8692436218262</v>
      </c>
      <c r="AB30" t="n">
        <v>55.9007225036621</v>
      </c>
      <c r="AC30" t="n">
        <v>39.8155822753906</v>
      </c>
      <c r="AD30" t="n">
        <v>35.764778137207</v>
      </c>
      <c r="AE30" t="n">
        <v>10.052845954895</v>
      </c>
      <c r="AF30" t="n">
        <v>6.13825178146362</v>
      </c>
    </row>
    <row r="31">
      <c r="A31" t="s">
        <v>166</v>
      </c>
      <c r="B31" t="s">
        <v>107</v>
      </c>
      <c r="C31" t="s">
        <v>167</v>
      </c>
      <c r="D31" t="s">
        <v>109</v>
      </c>
      <c r="E31" t="s">
        <v>61</v>
      </c>
      <c r="F31" t="n">
        <v>214.830627441406</v>
      </c>
      <c r="G31" t="n">
        <v>198.07292175293</v>
      </c>
      <c r="H31" t="n">
        <v>258.13671875</v>
      </c>
      <c r="I31" t="n">
        <v>334.108917236328</v>
      </c>
      <c r="J31" t="n">
        <v>291.069915771484</v>
      </c>
      <c r="K31" t="n">
        <v>251.582275390625</v>
      </c>
      <c r="L31" t="n">
        <v>137.375839233398</v>
      </c>
      <c r="M31" t="n">
        <v>178.217483520508</v>
      </c>
      <c r="N31" t="n">
        <v>205.421813964844</v>
      </c>
      <c r="O31" t="n">
        <v>226.361282348633</v>
      </c>
      <c r="P31" t="n">
        <v>168.633178710938</v>
      </c>
      <c r="Q31" t="n">
        <v>169.946746826172</v>
      </c>
      <c r="R31" t="n">
        <v>196.665740966797</v>
      </c>
      <c r="S31" t="n">
        <v>169.371566772461</v>
      </c>
      <c r="T31" t="n">
        <v>150.333480834961</v>
      </c>
      <c r="U31" t="n">
        <v>189.933547973633</v>
      </c>
      <c r="V31" t="n">
        <v>139.170486450195</v>
      </c>
      <c r="W31" t="n">
        <v>136.189117431641</v>
      </c>
      <c r="X31" t="n">
        <v>94.9326705932617</v>
      </c>
      <c r="Y31" t="n">
        <v>111.672576904297</v>
      </c>
      <c r="Z31" t="n">
        <v>100</v>
      </c>
      <c r="AA31" t="n">
        <v>81.4958724975586</v>
      </c>
      <c r="AB31" t="n">
        <v>90.1683731079102</v>
      </c>
      <c r="AC31" t="n">
        <v>106.632545471191</v>
      </c>
      <c r="AD31" t="n">
        <v>89.3339767456055</v>
      </c>
      <c r="AE31" t="n">
        <v>4.30042695999146</v>
      </c>
      <c r="AF31" t="n">
        <v>34.7681617736816</v>
      </c>
    </row>
    <row r="32">
      <c r="A32" t="s">
        <v>168</v>
      </c>
      <c r="B32" t="s">
        <v>107</v>
      </c>
      <c r="C32" t="s">
        <v>169</v>
      </c>
      <c r="D32" t="s">
        <v>109</v>
      </c>
      <c r="E32" t="s">
        <v>61</v>
      </c>
      <c r="F32" t="n">
        <v>132.361801147461</v>
      </c>
      <c r="G32" t="n">
        <v>131.624206542969</v>
      </c>
      <c r="H32" t="n">
        <v>144.075286865234</v>
      </c>
      <c r="I32" t="n">
        <v>143.697311401367</v>
      </c>
      <c r="J32" t="n">
        <v>143.140258789062</v>
      </c>
      <c r="K32" t="n">
        <v>149.334762573242</v>
      </c>
      <c r="L32" t="n">
        <v>130.38671875</v>
      </c>
      <c r="M32" t="n">
        <v>132.486450195312</v>
      </c>
      <c r="N32" t="n">
        <v>125.779449462891</v>
      </c>
      <c r="O32" t="n">
        <v>154.639434814453</v>
      </c>
      <c r="P32" t="n">
        <v>96.2381744384766</v>
      </c>
      <c r="Q32" t="n">
        <v>97.9206619262695</v>
      </c>
      <c r="R32" t="n">
        <v>98.437255859375</v>
      </c>
      <c r="S32" t="n">
        <v>100.20645904541</v>
      </c>
      <c r="T32" t="n">
        <v>93.3827972412109</v>
      </c>
      <c r="U32" t="n">
        <v>93.8160629272461</v>
      </c>
      <c r="V32" t="n">
        <v>96.6135406494141</v>
      </c>
      <c r="W32" t="n">
        <v>99.3667526245117</v>
      </c>
      <c r="X32" t="n">
        <v>96.7198333740234</v>
      </c>
      <c r="Y32" t="n">
        <v>99.5549468994141</v>
      </c>
      <c r="Z32" t="n">
        <v>100</v>
      </c>
      <c r="AA32" t="n">
        <v>102.849624633789</v>
      </c>
      <c r="AB32" t="n">
        <v>104.158081054688</v>
      </c>
      <c r="AC32" t="n">
        <v>104.729179382324</v>
      </c>
      <c r="AD32" t="n">
        <v>106.691673278809</v>
      </c>
      <c r="AE32" t="n">
        <v>99.0588607788086</v>
      </c>
      <c r="AF32" t="n">
        <v>95.8759765625</v>
      </c>
    </row>
    <row r="33">
      <c r="A33" t="s">
        <v>170</v>
      </c>
      <c r="B33" t="s">
        <v>107</v>
      </c>
      <c r="C33" t="s">
        <v>171</v>
      </c>
      <c r="D33" t="s">
        <v>109</v>
      </c>
      <c r="E33" t="s">
        <v>61</v>
      </c>
      <c r="F33" t="n">
        <v>40.0509223937988</v>
      </c>
      <c r="G33" t="n">
        <v>48.5618095397949</v>
      </c>
      <c r="H33" t="n">
        <v>47.0509262084961</v>
      </c>
      <c r="I33" t="n">
        <v>52.7239952087402</v>
      </c>
      <c r="J33" t="n">
        <v>57.5458030700684</v>
      </c>
      <c r="K33" t="n">
        <v>58.3663139343262</v>
      </c>
      <c r="L33" t="n">
        <v>57.7433280944824</v>
      </c>
      <c r="M33" t="n">
        <v>58.733829498291</v>
      </c>
      <c r="N33" t="n">
        <v>63.0398445129395</v>
      </c>
      <c r="O33" t="n">
        <v>66.1249237060547</v>
      </c>
      <c r="P33" t="n">
        <v>81.5847320556641</v>
      </c>
      <c r="Q33" t="n">
        <v>89.7559814453125</v>
      </c>
      <c r="R33" t="n">
        <v>96.2639770507812</v>
      </c>
      <c r="S33" t="n">
        <v>98.0865478515625</v>
      </c>
      <c r="T33" t="n">
        <v>101.697967529297</v>
      </c>
      <c r="U33" t="n">
        <v>104.092292785645</v>
      </c>
      <c r="V33" t="n">
        <v>101.522834777832</v>
      </c>
      <c r="W33" t="n">
        <v>101.809562683105</v>
      </c>
      <c r="X33" t="n">
        <v>102.828765869141</v>
      </c>
      <c r="Y33" t="n">
        <v>107.615119934082</v>
      </c>
      <c r="Z33" t="n">
        <v>100</v>
      </c>
      <c r="AA33" t="n">
        <v>100.743774414062</v>
      </c>
      <c r="AB33" t="n">
        <v>102.742889404297</v>
      </c>
      <c r="AC33" t="n">
        <v>97.7568511962891</v>
      </c>
      <c r="AD33" t="n">
        <v>93.2595062255859</v>
      </c>
      <c r="AE33" t="n">
        <v>90.7442474365234</v>
      </c>
      <c r="AF33" t="n">
        <v>89.3740310668945</v>
      </c>
    </row>
    <row r="34">
      <c r="A34" t="s">
        <v>172</v>
      </c>
      <c r="B34" t="s">
        <v>107</v>
      </c>
      <c r="C34" t="s">
        <v>173</v>
      </c>
      <c r="D34" t="s">
        <v>109</v>
      </c>
      <c r="E34" t="s">
        <v>61</v>
      </c>
      <c r="F34" t="n">
        <v>122.527961730957</v>
      </c>
      <c r="G34" t="n">
        <v>116.80696105957</v>
      </c>
      <c r="H34" t="n">
        <v>111.503410339355</v>
      </c>
      <c r="I34" t="n">
        <v>110.711982727051</v>
      </c>
      <c r="J34" t="n">
        <v>110.121284484863</v>
      </c>
      <c r="K34" t="n">
        <v>109.727478027344</v>
      </c>
      <c r="L34" t="n">
        <v>109.67227935791</v>
      </c>
      <c r="M34" t="n">
        <v>108.547134399414</v>
      </c>
      <c r="N34" t="n">
        <v>108.485832214355</v>
      </c>
      <c r="O34" t="n">
        <v>106.243690490723</v>
      </c>
      <c r="P34" t="n">
        <v>105.713989257812</v>
      </c>
      <c r="Q34" t="n">
        <v>106.60733795166</v>
      </c>
      <c r="R34" t="n">
        <v>107.258033752441</v>
      </c>
      <c r="S34" t="n">
        <v>106.924217224121</v>
      </c>
      <c r="T34" t="n">
        <v>103.064765930176</v>
      </c>
      <c r="U34" t="n">
        <v>103.653373718262</v>
      </c>
      <c r="V34" t="n">
        <v>103.430053710938</v>
      </c>
      <c r="W34" t="n">
        <v>104.146118164062</v>
      </c>
      <c r="X34" t="n">
        <v>101.254539489746</v>
      </c>
      <c r="Y34" t="n">
        <v>98.7955780029297</v>
      </c>
      <c r="Z34" t="n">
        <v>100</v>
      </c>
      <c r="AA34" t="n">
        <v>100.88688659668</v>
      </c>
      <c r="AB34" t="n">
        <v>101.861808776855</v>
      </c>
      <c r="AC34" t="n">
        <v>100.193260192871</v>
      </c>
      <c r="AD34" t="n">
        <v>97.9863128662109</v>
      </c>
      <c r="AE34" t="n">
        <v>62.4665336608887</v>
      </c>
      <c r="AF34" t="n">
        <v>52.3022003173828</v>
      </c>
    </row>
    <row r="35">
      <c r="A35" t="s">
        <v>174</v>
      </c>
      <c r="B35" t="s">
        <v>107</v>
      </c>
      <c r="C35" t="s">
        <v>175</v>
      </c>
      <c r="D35" t="s">
        <v>109</v>
      </c>
      <c r="E35" t="s">
        <v>61</v>
      </c>
      <c r="F35" t="n">
        <v>93.0731582641602</v>
      </c>
      <c r="G35" t="n">
        <v>99.2680435180664</v>
      </c>
      <c r="H35" t="n">
        <v>94.3843460083008</v>
      </c>
      <c r="I35" t="n">
        <v>95.0672454833984</v>
      </c>
      <c r="J35" t="n">
        <v>94.0901565551758</v>
      </c>
      <c r="K35" t="n">
        <v>87.8586196899414</v>
      </c>
      <c r="L35" t="n">
        <v>93.4792633056641</v>
      </c>
      <c r="M35" t="n">
        <v>93.4446258544922</v>
      </c>
      <c r="N35" t="n">
        <v>96.2194061279297</v>
      </c>
      <c r="O35" t="n">
        <v>96.5211715698242</v>
      </c>
      <c r="P35" t="n">
        <v>104.115333557129</v>
      </c>
      <c r="Q35" t="n">
        <v>108.779632568359</v>
      </c>
      <c r="R35" t="n">
        <v>114.484230041504</v>
      </c>
      <c r="S35" t="n">
        <v>112.429206848145</v>
      </c>
      <c r="T35" t="n">
        <v>104.184730529785</v>
      </c>
      <c r="U35" t="n">
        <v>99.7836990356445</v>
      </c>
      <c r="V35" t="n">
        <v>104.111747741699</v>
      </c>
      <c r="W35" t="n">
        <v>102.160614013672</v>
      </c>
      <c r="X35" t="n">
        <v>101.33073425293</v>
      </c>
      <c r="Y35" t="n">
        <v>99.9052734375</v>
      </c>
      <c r="Z35" t="n">
        <v>100</v>
      </c>
      <c r="AA35" t="n">
        <v>103.004058837891</v>
      </c>
      <c r="AB35" t="n">
        <v>103.847236633301</v>
      </c>
      <c r="AC35" t="n">
        <v>108.453407287598</v>
      </c>
      <c r="AD35" t="n">
        <v>112.276527404785</v>
      </c>
      <c r="AE35" t="n">
        <v>112.518714904785</v>
      </c>
      <c r="AF35" t="n">
        <v>119.701614379883</v>
      </c>
    </row>
    <row r="36">
      <c r="A36" t="s">
        <v>176</v>
      </c>
      <c r="B36" t="s">
        <v>107</v>
      </c>
      <c r="C36" t="s">
        <v>177</v>
      </c>
      <c r="D36" t="s">
        <v>109</v>
      </c>
      <c r="E36" t="s">
        <v>61</v>
      </c>
      <c r="F36" t="n">
        <v>92.5944137573242</v>
      </c>
      <c r="G36" t="n">
        <v>92.5513916015625</v>
      </c>
      <c r="H36" t="n">
        <v>94.3729019165039</v>
      </c>
      <c r="I36" t="n">
        <v>105.038597106934</v>
      </c>
      <c r="J36" t="n">
        <v>108.657600402832</v>
      </c>
      <c r="K36" t="n">
        <v>108.189384460449</v>
      </c>
      <c r="L36" t="n">
        <v>113.096076965332</v>
      </c>
      <c r="M36" t="n">
        <v>107.750770568848</v>
      </c>
      <c r="N36" t="n">
        <v>100.108680725098</v>
      </c>
      <c r="O36" t="n">
        <v>108.157180786133</v>
      </c>
      <c r="P36" t="n">
        <v>112.044136047363</v>
      </c>
      <c r="Q36" t="n">
        <v>117.006103515625</v>
      </c>
      <c r="R36" t="n">
        <v>136.890151977539</v>
      </c>
      <c r="S36" t="n">
        <v>135.476715087891</v>
      </c>
      <c r="T36" t="n">
        <v>118.639587402344</v>
      </c>
      <c r="U36" t="n">
        <v>108.48511505127</v>
      </c>
      <c r="V36" t="n">
        <v>108.882209777832</v>
      </c>
      <c r="W36" t="n">
        <v>109.020439147949</v>
      </c>
      <c r="X36" t="n">
        <v>109.532386779785</v>
      </c>
      <c r="Y36" t="n">
        <v>105.126289367676</v>
      </c>
      <c r="Z36" t="n">
        <v>100</v>
      </c>
      <c r="AA36" t="n">
        <v>95.6646041870117</v>
      </c>
      <c r="AB36" t="n">
        <v>94.1820983886719</v>
      </c>
      <c r="AC36" t="n">
        <v>89.1198120117188</v>
      </c>
      <c r="AD36" t="n">
        <v>92.224006652832</v>
      </c>
      <c r="AE36" t="n">
        <v>85.5437927246094</v>
      </c>
      <c r="AF36" t="n">
        <v>81.9269638061523</v>
      </c>
    </row>
    <row r="37">
      <c r="A37" t="s">
        <v>178</v>
      </c>
      <c r="B37" t="s">
        <v>107</v>
      </c>
      <c r="C37" t="s">
        <v>179</v>
      </c>
      <c r="D37" t="s">
        <v>109</v>
      </c>
      <c r="E37" t="s">
        <v>61</v>
      </c>
      <c r="F37" t="n">
        <v>89.4945526123047</v>
      </c>
      <c r="G37" t="n">
        <v>95.4604873657227</v>
      </c>
      <c r="H37" t="n">
        <v>85.2365417480469</v>
      </c>
      <c r="I37" t="n">
        <v>79.4365158081055</v>
      </c>
      <c r="J37" t="n">
        <v>72.1766510009766</v>
      </c>
      <c r="K37" t="n">
        <v>63.144474029541</v>
      </c>
      <c r="L37" t="n">
        <v>74.1470260620117</v>
      </c>
      <c r="M37" t="n">
        <v>80.4786224365234</v>
      </c>
      <c r="N37" t="n">
        <v>87.9478912353516</v>
      </c>
      <c r="O37" t="n">
        <v>82.0700225830078</v>
      </c>
      <c r="P37" t="n">
        <v>93.3402709960938</v>
      </c>
      <c r="Q37" t="n">
        <v>101.532989501953</v>
      </c>
      <c r="R37" t="n">
        <v>108.170860290527</v>
      </c>
      <c r="S37" t="n">
        <v>107.322608947754</v>
      </c>
      <c r="T37" t="n">
        <v>106.938453674316</v>
      </c>
      <c r="U37" t="n">
        <v>105.507308959961</v>
      </c>
      <c r="V37" t="n">
        <v>104.696754455566</v>
      </c>
      <c r="W37" t="n">
        <v>101.562721252441</v>
      </c>
      <c r="X37" t="n">
        <v>96.7846298217773</v>
      </c>
      <c r="Y37" t="n">
        <v>95.0961608886719</v>
      </c>
      <c r="Z37" t="n">
        <v>100</v>
      </c>
      <c r="AA37" t="n">
        <v>105.401237487793</v>
      </c>
      <c r="AB37" t="n">
        <v>110.508720397949</v>
      </c>
      <c r="AC37" t="n">
        <v>127.52286529541</v>
      </c>
      <c r="AD37" t="n">
        <v>127.139213562012</v>
      </c>
      <c r="AE37" t="n">
        <v>135.596664428711</v>
      </c>
      <c r="AF37" t="n">
        <v>149.970275878906</v>
      </c>
    </row>
    <row r="38">
      <c r="A38" t="s">
        <v>180</v>
      </c>
      <c r="B38" t="s">
        <v>107</v>
      </c>
      <c r="C38" t="s">
        <v>181</v>
      </c>
      <c r="D38" t="s">
        <v>109</v>
      </c>
      <c r="E38" t="s">
        <v>61</v>
      </c>
      <c r="F38" t="n">
        <v>104.908363342285</v>
      </c>
      <c r="G38" t="n">
        <v>107.919548034668</v>
      </c>
      <c r="H38" t="n">
        <v>106.12540435791</v>
      </c>
      <c r="I38" t="n">
        <v>108.580070495605</v>
      </c>
      <c r="J38" t="n">
        <v>111.787590026855</v>
      </c>
      <c r="K38" t="n">
        <v>103.483795166016</v>
      </c>
      <c r="L38" t="n">
        <v>97.8963241577148</v>
      </c>
      <c r="M38" t="n">
        <v>91.9512252807617</v>
      </c>
      <c r="N38" t="n">
        <v>94.0424880981445</v>
      </c>
      <c r="O38" t="n">
        <v>98.2533340454102</v>
      </c>
      <c r="P38" t="n">
        <v>102.782722473145</v>
      </c>
      <c r="Q38" t="n">
        <v>103.201202392578</v>
      </c>
      <c r="R38" t="n">
        <v>102.309204101562</v>
      </c>
      <c r="S38" t="n">
        <v>100.443725585938</v>
      </c>
      <c r="T38" t="n">
        <v>93.695198059082</v>
      </c>
      <c r="U38" t="n">
        <v>92.3864059448242</v>
      </c>
      <c r="V38" t="n">
        <v>102.121353149414</v>
      </c>
      <c r="W38" t="n">
        <v>100.604209899902</v>
      </c>
      <c r="X38" t="n">
        <v>100.78816986084</v>
      </c>
      <c r="Y38" t="n">
        <v>100.116882324219</v>
      </c>
      <c r="Z38" t="n">
        <v>100</v>
      </c>
      <c r="AA38" t="n">
        <v>105.250076293945</v>
      </c>
      <c r="AB38" t="n">
        <v>105.087463378906</v>
      </c>
      <c r="AC38" t="n">
        <v>108.356956481934</v>
      </c>
      <c r="AD38" t="n">
        <v>114.173965454102</v>
      </c>
      <c r="AE38" t="n">
        <v>114.166656494141</v>
      </c>
      <c r="AF38" t="n">
        <v>120.971664428711</v>
      </c>
    </row>
    <row r="39">
      <c r="A39" t="s">
        <v>182</v>
      </c>
      <c r="B39" t="s">
        <v>107</v>
      </c>
      <c r="C39" t="s">
        <v>183</v>
      </c>
      <c r="D39" t="s">
        <v>109</v>
      </c>
      <c r="E39" t="s">
        <v>61</v>
      </c>
      <c r="F39" t="n">
        <v>58.3553504943848</v>
      </c>
      <c r="G39" t="n">
        <v>58.6079483032227</v>
      </c>
      <c r="H39" t="n">
        <v>61.355785369873</v>
      </c>
      <c r="I39" t="n">
        <v>62.9865875244141</v>
      </c>
      <c r="J39" t="n">
        <v>66.0659027099609</v>
      </c>
      <c r="K39" t="n">
        <v>73.3135757446289</v>
      </c>
      <c r="L39" t="n">
        <v>70.4411163330078</v>
      </c>
      <c r="M39" t="n">
        <v>73.6613693237305</v>
      </c>
      <c r="N39" t="n">
        <v>71.1361618041992</v>
      </c>
      <c r="O39" t="n">
        <v>77.0624237060547</v>
      </c>
      <c r="P39" t="n">
        <v>77.4161071777344</v>
      </c>
      <c r="Q39" t="n">
        <v>81.733642578125</v>
      </c>
      <c r="R39" t="n">
        <v>87.4116439819336</v>
      </c>
      <c r="S39" t="n">
        <v>87.8308639526367</v>
      </c>
      <c r="T39" t="n">
        <v>92.7250289916992</v>
      </c>
      <c r="U39" t="n">
        <v>92.838020324707</v>
      </c>
      <c r="V39" t="n">
        <v>94.7098541259766</v>
      </c>
      <c r="W39" t="n">
        <v>97.2087707519531</v>
      </c>
      <c r="X39" t="n">
        <v>94.7722625732422</v>
      </c>
      <c r="Y39" t="n">
        <v>97.2451324462891</v>
      </c>
      <c r="Z39" t="n">
        <v>100</v>
      </c>
      <c r="AA39" t="n">
        <v>103.918975830078</v>
      </c>
      <c r="AB39" t="n">
        <v>110.299530029297</v>
      </c>
      <c r="AC39" t="n">
        <v>111.559593200684</v>
      </c>
      <c r="AD39" t="n">
        <v>118.94554901123</v>
      </c>
      <c r="AE39" t="n">
        <v>121.148880004883</v>
      </c>
      <c r="AF39" t="n">
        <v>130.568695068359</v>
      </c>
    </row>
    <row r="40">
      <c r="A40" t="s">
        <v>184</v>
      </c>
      <c r="B40" t="s">
        <v>107</v>
      </c>
      <c r="C40" t="s">
        <v>185</v>
      </c>
      <c r="D40" t="s">
        <v>109</v>
      </c>
      <c r="E40" t="s">
        <v>61</v>
      </c>
      <c r="F40" t="n">
        <v>113.889663696289</v>
      </c>
      <c r="G40" t="n">
        <v>108.123336791992</v>
      </c>
      <c r="H40" t="n">
        <v>107.952049255371</v>
      </c>
      <c r="I40" t="n">
        <v>108.116722106934</v>
      </c>
      <c r="J40" t="n">
        <v>105.856536865234</v>
      </c>
      <c r="K40" t="n">
        <v>104.553825378418</v>
      </c>
      <c r="L40" t="n">
        <v>102.581527709961</v>
      </c>
      <c r="M40" t="n">
        <v>102.278884887695</v>
      </c>
      <c r="N40" t="n">
        <v>100.447242736816</v>
      </c>
      <c r="O40" t="n">
        <v>101.442268371582</v>
      </c>
      <c r="P40" t="n">
        <v>100.461235046387</v>
      </c>
      <c r="Q40" t="n">
        <v>99.4779434204102</v>
      </c>
      <c r="R40" t="n">
        <v>98.3637542724609</v>
      </c>
      <c r="S40" t="n">
        <v>99.5986557006836</v>
      </c>
      <c r="T40" t="n">
        <v>97.9674682617188</v>
      </c>
      <c r="U40" t="n">
        <v>98.2131958007812</v>
      </c>
      <c r="V40" t="n">
        <v>100.00806427002</v>
      </c>
      <c r="W40" t="n">
        <v>100.420867919922</v>
      </c>
      <c r="X40" t="n">
        <v>100.619873046875</v>
      </c>
      <c r="Y40" t="n">
        <v>101.333396911621</v>
      </c>
      <c r="Z40" t="n">
        <v>100</v>
      </c>
      <c r="AA40" t="n">
        <v>99.8804626464844</v>
      </c>
      <c r="AB40" t="n">
        <v>100.042778015137</v>
      </c>
      <c r="AC40" t="n">
        <v>100.172637939453</v>
      </c>
      <c r="AD40" t="n">
        <v>98.9445190429688</v>
      </c>
      <c r="AE40" t="n">
        <v>97.9925079345703</v>
      </c>
      <c r="AF40" t="n">
        <v>96.7757339477539</v>
      </c>
    </row>
    <row r="41">
      <c r="A41" t="s">
        <v>186</v>
      </c>
      <c r="B41" t="s">
        <v>107</v>
      </c>
      <c r="C41" t="s">
        <v>187</v>
      </c>
      <c r="D41" t="s">
        <v>109</v>
      </c>
      <c r="E41" t="s">
        <v>61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t="n">
        <v>100</v>
      </c>
      <c r="AA41"/>
      <c r="AB41"/>
      <c r="AC41"/>
      <c r="AD41"/>
      <c r="AE41"/>
      <c r="AF41"/>
    </row>
    <row r="42">
      <c r="A42" t="s">
        <v>188</v>
      </c>
      <c r="B42" t="s">
        <v>107</v>
      </c>
      <c r="C42" t="s">
        <v>189</v>
      </c>
      <c r="D42" t="s">
        <v>109</v>
      </c>
      <c r="E42" t="s">
        <v>61</v>
      </c>
      <c r="F42" t="n">
        <v>102.9833984375</v>
      </c>
      <c r="G42" t="n">
        <v>101.855506896973</v>
      </c>
      <c r="H42" t="n">
        <v>100.30729675293</v>
      </c>
      <c r="I42" t="n">
        <v>99.1520385742188</v>
      </c>
      <c r="J42" t="n">
        <v>98.4412078857422</v>
      </c>
      <c r="K42" t="n">
        <v>95.7799606323242</v>
      </c>
      <c r="L42" t="n">
        <v>94.0035095214844</v>
      </c>
      <c r="M42" t="n">
        <v>93.9701919555664</v>
      </c>
      <c r="N42" t="n">
        <v>93.055534362793</v>
      </c>
      <c r="O42" t="n">
        <v>89.951042175293</v>
      </c>
      <c r="P42" t="n">
        <v>91.9279708862305</v>
      </c>
      <c r="Q42" t="n">
        <v>90.3949356079102</v>
      </c>
      <c r="R42" t="n">
        <v>90.2206420898438</v>
      </c>
      <c r="S42" t="n">
        <v>88.3175354003906</v>
      </c>
      <c r="T42" t="n">
        <v>83.196907043457</v>
      </c>
      <c r="U42" t="n">
        <v>82.8087921142578</v>
      </c>
      <c r="V42" t="n">
        <v>85.0381927490234</v>
      </c>
      <c r="W42" t="n">
        <v>85.0128555297852</v>
      </c>
      <c r="X42" t="n">
        <v>85.9141464233398</v>
      </c>
      <c r="Y42" t="n">
        <v>94.740478515625</v>
      </c>
      <c r="Z42" t="n">
        <v>100</v>
      </c>
      <c r="AA42" t="n">
        <v>104.690040588379</v>
      </c>
      <c r="AB42" t="n">
        <v>104.907051086426</v>
      </c>
      <c r="AC42" t="n">
        <v>102.471527099609</v>
      </c>
      <c r="AD42" t="n">
        <v>107.249626159668</v>
      </c>
      <c r="AE42" t="n">
        <v>103.918273925781</v>
      </c>
      <c r="AF42" t="n">
        <v>105.730529785156</v>
      </c>
    </row>
    <row r="43">
      <c r="A43" t="s">
        <v>190</v>
      </c>
      <c r="B43" t="s">
        <v>107</v>
      </c>
      <c r="C43" t="s">
        <v>191</v>
      </c>
      <c r="D43" t="s">
        <v>109</v>
      </c>
      <c r="E43" t="s">
        <v>61</v>
      </c>
      <c r="F43" t="n">
        <v>111.222724914551</v>
      </c>
      <c r="G43" t="n">
        <v>110.338180541992</v>
      </c>
      <c r="H43" t="n">
        <v>108.333068847656</v>
      </c>
      <c r="I43" t="n">
        <v>106.819770812988</v>
      </c>
      <c r="J43" t="n">
        <v>105.404022216797</v>
      </c>
      <c r="K43" t="n">
        <v>105.271453857422</v>
      </c>
      <c r="L43" t="n">
        <v>103.494682312012</v>
      </c>
      <c r="M43" t="n">
        <v>103.787971496582</v>
      </c>
      <c r="N43" t="n">
        <v>100.833457946777</v>
      </c>
      <c r="O43" t="n">
        <v>98.0332107543945</v>
      </c>
      <c r="P43" t="n">
        <v>99.6684417724609</v>
      </c>
      <c r="Q43" t="n">
        <v>101.309852600098</v>
      </c>
      <c r="R43" t="n">
        <v>103.65941619873</v>
      </c>
      <c r="S43" t="n">
        <v>103.414878845215</v>
      </c>
      <c r="T43" t="n">
        <v>98.0598068237305</v>
      </c>
      <c r="U43" t="n">
        <v>98.447868347168</v>
      </c>
      <c r="V43" t="n">
        <v>99.6006851196289</v>
      </c>
      <c r="W43" t="n">
        <v>98.2809524536133</v>
      </c>
      <c r="X43" t="n">
        <v>96.3295135498047</v>
      </c>
      <c r="Y43" t="n">
        <v>98.0563201904297</v>
      </c>
      <c r="Z43" t="n">
        <v>100</v>
      </c>
      <c r="AA43" t="n">
        <v>102.894844055176</v>
      </c>
      <c r="AB43" t="n">
        <v>101.44457244873</v>
      </c>
      <c r="AC43" t="n">
        <v>100.972618103027</v>
      </c>
      <c r="AD43" t="n">
        <v>103.114868164062</v>
      </c>
      <c r="AE43" t="n">
        <v>97.7462768554688</v>
      </c>
      <c r="AF43" t="n">
        <v>101.614883422852</v>
      </c>
    </row>
    <row r="44">
      <c r="A44" t="s">
        <v>192</v>
      </c>
      <c r="B44" t="s">
        <v>107</v>
      </c>
      <c r="C44" t="s">
        <v>193</v>
      </c>
      <c r="D44" t="s">
        <v>109</v>
      </c>
      <c r="E44" t="s">
        <v>61</v>
      </c>
      <c r="F44" t="n">
        <v>89.7137069702148</v>
      </c>
      <c r="G44" t="n">
        <v>90.6670379638672</v>
      </c>
      <c r="H44" t="n">
        <v>91.2886047363281</v>
      </c>
      <c r="I44" t="n">
        <v>93.3764419555664</v>
      </c>
      <c r="J44" t="n">
        <v>95.3449859619141</v>
      </c>
      <c r="K44" t="n">
        <v>97.5030746459961</v>
      </c>
      <c r="L44" t="n">
        <v>97.5766754150391</v>
      </c>
      <c r="M44" t="n">
        <v>98.268424987793</v>
      </c>
      <c r="N44" t="n">
        <v>98.3181381225586</v>
      </c>
      <c r="O44" t="n">
        <v>98.8355178833008</v>
      </c>
      <c r="P44" t="n">
        <v>100.16682434082</v>
      </c>
      <c r="Q44" t="n">
        <v>102.91527557373</v>
      </c>
      <c r="R44" t="n">
        <v>105.302673339844</v>
      </c>
      <c r="S44" t="n">
        <v>104.368370056152</v>
      </c>
      <c r="T44" t="n">
        <v>98.5039749145508</v>
      </c>
      <c r="U44" t="n">
        <v>100.023475646973</v>
      </c>
      <c r="V44" t="n">
        <v>102.069389343262</v>
      </c>
      <c r="W44" t="n">
        <v>101.034255981445</v>
      </c>
      <c r="X44" t="n">
        <v>99.5945663452148</v>
      </c>
      <c r="Y44" t="n">
        <v>99.4526138305664</v>
      </c>
      <c r="Z44" t="n">
        <v>100</v>
      </c>
      <c r="AA44" t="n">
        <v>101.239158630371</v>
      </c>
      <c r="AB44" t="n">
        <v>102.276336669922</v>
      </c>
      <c r="AC44" t="n">
        <v>103.661766052246</v>
      </c>
      <c r="AD44" t="n">
        <v>104.176078796387</v>
      </c>
      <c r="AE44" t="n">
        <v>97.9422836303711</v>
      </c>
      <c r="AF44" t="n">
        <v>100.731002807617</v>
      </c>
    </row>
    <row r="45">
      <c r="A45" t="s">
        <v>194</v>
      </c>
      <c r="B45" t="s">
        <v>107</v>
      </c>
      <c r="C45" t="s">
        <v>195</v>
      </c>
      <c r="D45" t="s">
        <v>109</v>
      </c>
      <c r="E45" t="s">
        <v>61</v>
      </c>
      <c r="F45" t="n">
        <v>91.355110168457</v>
      </c>
      <c r="G45" t="n">
        <v>91.8026275634766</v>
      </c>
      <c r="H45" t="n">
        <v>91.7818374633789</v>
      </c>
      <c r="I45" t="n">
        <v>92.655158996582</v>
      </c>
      <c r="J45" t="n">
        <v>93.9396591186523</v>
      </c>
      <c r="K45" t="n">
        <v>95.737663269043</v>
      </c>
      <c r="L45" t="n">
        <v>95.443603515625</v>
      </c>
      <c r="M45" t="n">
        <v>96.6473846435547</v>
      </c>
      <c r="N45" t="n">
        <v>96.5974807739258</v>
      </c>
      <c r="O45" t="n">
        <v>98.2058639526367</v>
      </c>
      <c r="P45" t="n">
        <v>100.65731048584</v>
      </c>
      <c r="Q45" t="n">
        <v>103.187873840332</v>
      </c>
      <c r="R45" t="n">
        <v>105.122718811035</v>
      </c>
      <c r="S45" t="n">
        <v>103.460746765137</v>
      </c>
      <c r="T45" t="n">
        <v>98.1027755737305</v>
      </c>
      <c r="U45" t="n">
        <v>99.6224136352539</v>
      </c>
      <c r="V45" t="n">
        <v>101.236694335938</v>
      </c>
      <c r="W45" t="n">
        <v>99.4401550292969</v>
      </c>
      <c r="X45" t="n">
        <v>98.2931594848633</v>
      </c>
      <c r="Y45" t="n">
        <v>98.2588500976562</v>
      </c>
      <c r="Z45" t="n">
        <v>100</v>
      </c>
      <c r="AA45" t="n">
        <v>100.763336181641</v>
      </c>
      <c r="AB45" t="n">
        <v>101.508735656738</v>
      </c>
      <c r="AC45" t="n">
        <v>102.596122741699</v>
      </c>
      <c r="AD45" t="n">
        <v>101.840324401855</v>
      </c>
      <c r="AE45" t="n">
        <v>96.9016189575195</v>
      </c>
      <c r="AF45" t="n">
        <v>100.108840942383</v>
      </c>
    </row>
    <row r="46">
      <c r="A46" t="s">
        <v>196</v>
      </c>
      <c r="B46" t="s">
        <v>107</v>
      </c>
      <c r="C46" t="s">
        <v>197</v>
      </c>
      <c r="D46" t="s">
        <v>109</v>
      </c>
      <c r="E46" t="s">
        <v>61</v>
      </c>
      <c r="F46" t="n">
        <v>120.302841186523</v>
      </c>
      <c r="G46" t="n">
        <v>121.334243774414</v>
      </c>
      <c r="H46" t="n">
        <v>118.941162109375</v>
      </c>
      <c r="I46" t="n">
        <v>117.747200012207</v>
      </c>
      <c r="J46" t="n">
        <v>114.154640197754</v>
      </c>
      <c r="K46" t="n">
        <v>117.671684265137</v>
      </c>
      <c r="L46" t="n">
        <v>114.585189819336</v>
      </c>
      <c r="M46" t="n">
        <v>114.140167236328</v>
      </c>
      <c r="N46" t="n">
        <v>112.393516540527</v>
      </c>
      <c r="O46" t="n">
        <v>111.552749633789</v>
      </c>
      <c r="P46" t="n">
        <v>113.938850402832</v>
      </c>
      <c r="Q46" t="n">
        <v>116.558174133301</v>
      </c>
      <c r="R46" t="n">
        <v>120.27751159668</v>
      </c>
      <c r="S46" t="n">
        <v>119.377502441406</v>
      </c>
      <c r="T46" t="n">
        <v>113.057029724121</v>
      </c>
      <c r="U46" t="n">
        <v>115.403877258301</v>
      </c>
      <c r="V46" t="n">
        <v>115.114067077637</v>
      </c>
      <c r="W46" t="n">
        <v>109.886489868164</v>
      </c>
      <c r="X46" t="n">
        <v>107.823844909668</v>
      </c>
      <c r="Y46" t="n">
        <v>101.801864624023</v>
      </c>
      <c r="Z46" t="n">
        <v>100</v>
      </c>
      <c r="AA46" t="n">
        <v>100.268463134766</v>
      </c>
      <c r="AB46" t="n">
        <v>97.5220489501953</v>
      </c>
      <c r="AC46" t="n">
        <v>99.0280532836914</v>
      </c>
      <c r="AD46" t="n">
        <v>99.3620529174805</v>
      </c>
      <c r="AE46" t="n">
        <v>91.5089111328125</v>
      </c>
      <c r="AF46" t="n">
        <v>95.2847595214844</v>
      </c>
    </row>
    <row r="47">
      <c r="A47" t="s">
        <v>198</v>
      </c>
      <c r="B47" t="s">
        <v>107</v>
      </c>
      <c r="C47" t="s">
        <v>199</v>
      </c>
      <c r="D47" t="s">
        <v>109</v>
      </c>
      <c r="E47" t="s">
        <v>61</v>
      </c>
      <c r="F47" t="n">
        <v>96.8513259887695</v>
      </c>
      <c r="G47" t="n">
        <v>94.9410781860352</v>
      </c>
      <c r="H47" t="n">
        <v>95.3183670043945</v>
      </c>
      <c r="I47" t="n">
        <v>95.0855865478516</v>
      </c>
      <c r="J47" t="n">
        <v>95.1604385375977</v>
      </c>
      <c r="K47" t="n">
        <v>95.7165069580078</v>
      </c>
      <c r="L47" t="n">
        <v>93.9911651611328</v>
      </c>
      <c r="M47" t="n">
        <v>93.0261306762695</v>
      </c>
      <c r="N47" t="n">
        <v>92.6892547607422</v>
      </c>
      <c r="O47" t="n">
        <v>91.7934646606445</v>
      </c>
      <c r="P47" t="n">
        <v>91.5973205566406</v>
      </c>
      <c r="Q47" t="n">
        <v>94.0584182739258</v>
      </c>
      <c r="R47" t="n">
        <v>93.8110656738281</v>
      </c>
      <c r="S47" t="n">
        <v>96.3762054443359</v>
      </c>
      <c r="T47" t="n">
        <v>96.22900390625</v>
      </c>
      <c r="U47" t="n">
        <v>95.9297714233398</v>
      </c>
      <c r="V47" t="n">
        <v>96.4119720458984</v>
      </c>
      <c r="W47" t="n">
        <v>96.4047470092773</v>
      </c>
      <c r="X47" t="n">
        <v>97.1889190673828</v>
      </c>
      <c r="Y47" t="n">
        <v>99.9212799072266</v>
      </c>
      <c r="Z47" t="n">
        <v>100</v>
      </c>
      <c r="AA47" t="n">
        <v>101.148422241211</v>
      </c>
      <c r="AB47" t="n">
        <v>101.183990478516</v>
      </c>
      <c r="AC47" t="n">
        <v>102.903678894043</v>
      </c>
      <c r="AD47" t="n">
        <v>103.671875</v>
      </c>
      <c r="AE47" t="n">
        <v>104.819480895996</v>
      </c>
      <c r="AF47" t="n">
        <v>107.366645812988</v>
      </c>
    </row>
    <row r="48">
      <c r="A48" t="s">
        <v>200</v>
      </c>
      <c r="B48" t="s">
        <v>107</v>
      </c>
      <c r="C48" t="s">
        <v>201</v>
      </c>
      <c r="D48" t="s">
        <v>109</v>
      </c>
      <c r="E48" t="s">
        <v>61</v>
      </c>
      <c r="F48" t="n">
        <v>105.267913818359</v>
      </c>
      <c r="G48" t="n">
        <v>104.82901763916</v>
      </c>
      <c r="H48" t="n">
        <v>104.10929107666</v>
      </c>
      <c r="I48" t="n">
        <v>105.571502685547</v>
      </c>
      <c r="J48" t="n">
        <v>104.760581970215</v>
      </c>
      <c r="K48" t="n">
        <v>105.077774047852</v>
      </c>
      <c r="L48" t="n">
        <v>104.116409301758</v>
      </c>
      <c r="M48" t="n">
        <v>103.593658447266</v>
      </c>
      <c r="N48" t="n">
        <v>103.858612060547</v>
      </c>
      <c r="O48" t="n">
        <v>103.201126098633</v>
      </c>
      <c r="P48" t="n">
        <v>103.032928466797</v>
      </c>
      <c r="Q48" t="n">
        <v>103.943954467773</v>
      </c>
      <c r="R48" t="n">
        <v>103.176277160645</v>
      </c>
      <c r="S48" t="n">
        <v>104.199806213379</v>
      </c>
      <c r="T48" t="n">
        <v>103.343101501465</v>
      </c>
      <c r="U48" t="n">
        <v>102.624862670898</v>
      </c>
      <c r="V48" t="n">
        <v>102.097465515137</v>
      </c>
      <c r="W48" t="n">
        <v>101.201560974121</v>
      </c>
      <c r="X48" t="n">
        <v>100.662956237793</v>
      </c>
      <c r="Y48" t="n">
        <v>101.105545043945</v>
      </c>
      <c r="Z48" t="n">
        <v>100</v>
      </c>
      <c r="AA48" t="n">
        <v>99.8183670043945</v>
      </c>
      <c r="AB48" t="n">
        <v>99.3875503540039</v>
      </c>
      <c r="AC48" t="n">
        <v>98.8927993774414</v>
      </c>
      <c r="AD48" t="n">
        <v>99.5353469848633</v>
      </c>
      <c r="AE48" t="n">
        <v>95.1252593994141</v>
      </c>
      <c r="AF48" t="n">
        <v>98.0244674682617</v>
      </c>
    </row>
    <row r="49">
      <c r="A49" t="s">
        <v>202</v>
      </c>
      <c r="B49" t="s">
        <v>107</v>
      </c>
      <c r="C49" t="s">
        <v>203</v>
      </c>
      <c r="D49" t="s">
        <v>109</v>
      </c>
      <c r="E49" t="s">
        <v>61</v>
      </c>
      <c r="F49" t="n">
        <v>117.049758911133</v>
      </c>
      <c r="G49" t="n">
        <v>113.754768371582</v>
      </c>
      <c r="H49" t="n">
        <v>112.037132263184</v>
      </c>
      <c r="I49" t="n">
        <v>112.134384155273</v>
      </c>
      <c r="J49" t="n">
        <v>111.864105224609</v>
      </c>
      <c r="K49" t="n">
        <v>114.666381835938</v>
      </c>
      <c r="L49" t="n">
        <v>110.515106201172</v>
      </c>
      <c r="M49" t="n">
        <v>108.974685668945</v>
      </c>
      <c r="N49" t="n">
        <v>109.814971923828</v>
      </c>
      <c r="O49" t="n">
        <v>109.446266174316</v>
      </c>
      <c r="P49" t="n">
        <v>107.530494689941</v>
      </c>
      <c r="Q49" t="n">
        <v>107.223846435547</v>
      </c>
      <c r="R49" t="n">
        <v>108.841186523438</v>
      </c>
      <c r="S49" t="n">
        <v>107.049766540527</v>
      </c>
      <c r="T49" t="n">
        <v>103.045974731445</v>
      </c>
      <c r="U49" t="n">
        <v>103.639945983887</v>
      </c>
      <c r="V49" t="n">
        <v>102.355598449707</v>
      </c>
      <c r="W49" t="n">
        <v>101.01171875</v>
      </c>
      <c r="X49" t="n">
        <v>100.158264160156</v>
      </c>
      <c r="Y49" t="n">
        <v>100.573875427246</v>
      </c>
      <c r="Z49" t="n">
        <v>100</v>
      </c>
      <c r="AA49" t="n">
        <v>99.1806793212891</v>
      </c>
      <c r="AB49" t="n">
        <v>98.2572402954102</v>
      </c>
      <c r="AC49" t="n">
        <v>96.4097671508789</v>
      </c>
      <c r="AD49" t="n">
        <v>98.1860733032227</v>
      </c>
      <c r="AE49" t="n">
        <v>97.3584518432617</v>
      </c>
      <c r="AF49" t="n">
        <v>98.0197677612305</v>
      </c>
    </row>
    <row r="50">
      <c r="A50" t="s">
        <v>204</v>
      </c>
      <c r="B50" t="s">
        <v>107</v>
      </c>
      <c r="C50" t="s">
        <v>205</v>
      </c>
      <c r="D50" t="s">
        <v>109</v>
      </c>
      <c r="E50" t="s">
        <v>61</v>
      </c>
      <c r="F50" t="n">
        <v>110.917388916016</v>
      </c>
      <c r="G50" t="n">
        <v>109.122680664062</v>
      </c>
      <c r="H50" t="n">
        <v>108.197616577148</v>
      </c>
      <c r="I50" t="n">
        <v>110.886451721191</v>
      </c>
      <c r="J50" t="n">
        <v>110.570755004883</v>
      </c>
      <c r="K50" t="n">
        <v>111.416946411133</v>
      </c>
      <c r="L50" t="n">
        <v>112.450393676758</v>
      </c>
      <c r="M50" t="n">
        <v>111.090301513672</v>
      </c>
      <c r="N50" t="n">
        <v>110.110961914062</v>
      </c>
      <c r="O50" t="n">
        <v>109.559783935547</v>
      </c>
      <c r="P50" t="n">
        <v>108.326324462891</v>
      </c>
      <c r="Q50" t="n">
        <v>107.738021850586</v>
      </c>
      <c r="R50" t="n">
        <v>108.398582458496</v>
      </c>
      <c r="S50" t="n">
        <v>110.077575683594</v>
      </c>
      <c r="T50" t="n">
        <v>110.786613464355</v>
      </c>
      <c r="U50" t="n">
        <v>108.046981811523</v>
      </c>
      <c r="V50" t="n">
        <v>106.854209899902</v>
      </c>
      <c r="W50" t="n">
        <v>105.221710205078</v>
      </c>
      <c r="X50" t="n">
        <v>103.807746887207</v>
      </c>
      <c r="Y50" t="n">
        <v>102.596694946289</v>
      </c>
      <c r="Z50" t="n">
        <v>100</v>
      </c>
      <c r="AA50" t="n">
        <v>99.6960296630859</v>
      </c>
      <c r="AB50" t="n">
        <v>98.9154891967773</v>
      </c>
      <c r="AC50" t="n">
        <v>97.4979019165039</v>
      </c>
      <c r="AD50" t="n">
        <v>97.25390625</v>
      </c>
      <c r="AE50" t="n">
        <v>87.265266418457</v>
      </c>
      <c r="AF50" t="n">
        <v>91.8847808837891</v>
      </c>
    </row>
    <row r="51">
      <c r="A51" t="s">
        <v>206</v>
      </c>
      <c r="B51" t="s">
        <v>107</v>
      </c>
      <c r="C51" t="s">
        <v>207</v>
      </c>
      <c r="D51" t="s">
        <v>109</v>
      </c>
      <c r="E51" t="s">
        <v>61</v>
      </c>
      <c r="F51" t="n">
        <v>109.670509338379</v>
      </c>
      <c r="G51" t="n">
        <v>108.124168395996</v>
      </c>
      <c r="H51" t="n">
        <v>108.583045959473</v>
      </c>
      <c r="I51" t="n">
        <v>111.247276306152</v>
      </c>
      <c r="J51" t="n">
        <v>110.744720458984</v>
      </c>
      <c r="K51" t="n">
        <v>111.16722869873</v>
      </c>
      <c r="L51" t="n">
        <v>112.05004119873</v>
      </c>
      <c r="M51" t="n">
        <v>110.998794555664</v>
      </c>
      <c r="N51" t="n">
        <v>111.012451171875</v>
      </c>
      <c r="O51" t="n">
        <v>110.853805541992</v>
      </c>
      <c r="P51" t="n">
        <v>110.14981842041</v>
      </c>
      <c r="Q51" t="n">
        <v>109.743141174316</v>
      </c>
      <c r="R51" t="n">
        <v>111.084457397461</v>
      </c>
      <c r="S51" t="n">
        <v>112.782928466797</v>
      </c>
      <c r="T51" t="n">
        <v>112.34839630127</v>
      </c>
      <c r="U51" t="n">
        <v>109.22819519043</v>
      </c>
      <c r="V51" t="n">
        <v>108.603912353516</v>
      </c>
      <c r="W51" t="n">
        <v>106.091751098633</v>
      </c>
      <c r="X51" t="n">
        <v>104.660614013672</v>
      </c>
      <c r="Y51" t="n">
        <v>103.46817779541</v>
      </c>
      <c r="Z51" t="n">
        <v>100</v>
      </c>
      <c r="AA51" t="n">
        <v>98.6815490722656</v>
      </c>
      <c r="AB51" t="n">
        <v>99.2546844482422</v>
      </c>
      <c r="AC51" t="n">
        <v>97.3426361083984</v>
      </c>
      <c r="AD51" t="n">
        <v>96.4774398803711</v>
      </c>
      <c r="AE51" t="n">
        <v>83.8595886230469</v>
      </c>
      <c r="AF51" t="n">
        <v>88.7674331665039</v>
      </c>
    </row>
    <row r="52">
      <c r="A52" t="s">
        <v>208</v>
      </c>
      <c r="B52" t="s">
        <v>107</v>
      </c>
      <c r="C52" t="s">
        <v>209</v>
      </c>
      <c r="D52" t="s">
        <v>109</v>
      </c>
      <c r="E52" t="s">
        <v>61</v>
      </c>
      <c r="F52" t="n">
        <v>115.595573425293</v>
      </c>
      <c r="G52" t="n">
        <v>113.340301513672</v>
      </c>
      <c r="H52" t="n">
        <v>108.399383544922</v>
      </c>
      <c r="I52" t="n">
        <v>112.05802154541</v>
      </c>
      <c r="J52" t="n">
        <v>112.909820556641</v>
      </c>
      <c r="K52" t="n">
        <v>115.465225219727</v>
      </c>
      <c r="L52" t="n">
        <v>114.738052368164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98.2251052856445</v>
      </c>
      <c r="AD52" t="n">
        <v>99.1063003540039</v>
      </c>
      <c r="AE52" t="n">
        <v>96.5631332397461</v>
      </c>
      <c r="AF52" t="n">
        <v>99.5416564941406</v>
      </c>
    </row>
    <row r="53">
      <c r="A53" t="s">
        <v>210</v>
      </c>
      <c r="B53" t="s">
        <v>107</v>
      </c>
      <c r="C53" t="s">
        <v>211</v>
      </c>
      <c r="D53" t="s">
        <v>109</v>
      </c>
      <c r="E53" t="s">
        <v>61</v>
      </c>
      <c r="F53" t="n">
        <v>129.001327514648</v>
      </c>
      <c r="G53" t="n">
        <v>129.039184570312</v>
      </c>
      <c r="H53" t="n">
        <v>122.513893127441</v>
      </c>
      <c r="I53" t="n">
        <v>128.476104736328</v>
      </c>
      <c r="J53" t="n">
        <v>124.234893798828</v>
      </c>
      <c r="K53" t="n">
        <v>124.042747497559</v>
      </c>
      <c r="L53" t="n">
        <v>119.024314880371</v>
      </c>
      <c r="M53" t="n">
        <v>118.009826660156</v>
      </c>
      <c r="N53" t="n">
        <v>117.560981750488</v>
      </c>
      <c r="O53" t="n">
        <v>115.210922241211</v>
      </c>
      <c r="P53" t="n">
        <v>113.672729492188</v>
      </c>
      <c r="Q53" t="n">
        <v>109.831634521484</v>
      </c>
      <c r="R53" t="n">
        <v>110.619331359863</v>
      </c>
      <c r="S53" t="n">
        <v>111.412902832031</v>
      </c>
      <c r="T53" t="n">
        <v>102.575714111328</v>
      </c>
      <c r="U53" t="n">
        <v>103.592277526855</v>
      </c>
      <c r="V53" t="n">
        <v>104.312194824219</v>
      </c>
      <c r="W53" t="n">
        <v>100.53394317627</v>
      </c>
      <c r="X53" t="n">
        <v>99.3949661254883</v>
      </c>
      <c r="Y53" t="n">
        <v>100.801307678223</v>
      </c>
      <c r="Z53" t="n">
        <v>100</v>
      </c>
      <c r="AA53" t="n">
        <v>95.1820297241211</v>
      </c>
      <c r="AB53" t="n">
        <v>95.100456237793</v>
      </c>
      <c r="AC53" t="n">
        <v>90.3678588867188</v>
      </c>
      <c r="AD53" t="n">
        <v>91.8916473388672</v>
      </c>
      <c r="AE53" t="n">
        <v>63.8422431945801</v>
      </c>
      <c r="AF53" t="n">
        <v>71.1916656494141</v>
      </c>
    </row>
    <row r="54">
      <c r="A54" t="s">
        <v>212</v>
      </c>
      <c r="B54" t="s">
        <v>107</v>
      </c>
      <c r="C54" t="s">
        <v>213</v>
      </c>
      <c r="D54" t="s">
        <v>109</v>
      </c>
      <c r="E54" t="s">
        <v>61</v>
      </c>
      <c r="F54" t="n">
        <v>130.842361450195</v>
      </c>
      <c r="G54" t="n">
        <v>128.670501708984</v>
      </c>
      <c r="H54" t="n">
        <v>124.535041809082</v>
      </c>
      <c r="I54" t="n">
        <v>127.208824157715</v>
      </c>
      <c r="J54" t="n">
        <v>126.781898498535</v>
      </c>
      <c r="K54" t="n">
        <v>123.415229797363</v>
      </c>
      <c r="L54" t="n">
        <v>121.239364624023</v>
      </c>
      <c r="M54" t="n">
        <v>119.274909973145</v>
      </c>
      <c r="N54" t="n">
        <v>116.560653686523</v>
      </c>
      <c r="O54" t="n">
        <v>115.055541992188</v>
      </c>
      <c r="P54" t="n">
        <v>114.344993591309</v>
      </c>
      <c r="Q54" t="n">
        <v>116.369667053223</v>
      </c>
      <c r="R54" t="n">
        <v>116.540878295898</v>
      </c>
      <c r="S54" t="n">
        <v>116.705207824707</v>
      </c>
      <c r="T54" t="n">
        <v>108.366905212402</v>
      </c>
      <c r="U54" t="n">
        <v>107.037658691406</v>
      </c>
      <c r="V54" t="n">
        <v>106.932312011719</v>
      </c>
      <c r="W54" t="n">
        <v>103.499687194824</v>
      </c>
      <c r="X54" t="n">
        <v>102.324440002441</v>
      </c>
      <c r="Y54" t="n">
        <v>100.428726196289</v>
      </c>
      <c r="Z54" t="n">
        <v>100</v>
      </c>
      <c r="AA54" t="n">
        <v>97.9222106933594</v>
      </c>
      <c r="AB54" t="n">
        <v>96.1743927001953</v>
      </c>
      <c r="AC54" t="n">
        <v>93.7109222412109</v>
      </c>
      <c r="AD54" t="n">
        <v>93.5560760498047</v>
      </c>
      <c r="AE54" t="n">
        <v>78.5368423461914</v>
      </c>
      <c r="AF54" t="n">
        <v>81.1993179321289</v>
      </c>
    </row>
    <row r="55">
      <c r="A55" t="s">
        <v>214</v>
      </c>
      <c r="B55" t="s">
        <v>107</v>
      </c>
      <c r="C55" t="s">
        <v>215</v>
      </c>
      <c r="D55" t="s">
        <v>109</v>
      </c>
      <c r="E55" t="s">
        <v>61</v>
      </c>
      <c r="F55" t="n">
        <v>133.27458190918</v>
      </c>
      <c r="G55" t="n">
        <v>130.749465942383</v>
      </c>
      <c r="H55" t="n">
        <v>128.341079711914</v>
      </c>
      <c r="I55" t="n">
        <v>127.089668273926</v>
      </c>
      <c r="J55" t="n">
        <v>126.065658569336</v>
      </c>
      <c r="K55" t="n">
        <v>121.023986816406</v>
      </c>
      <c r="L55" t="n">
        <v>121.437187194824</v>
      </c>
      <c r="M55" t="n">
        <v>119.199890136719</v>
      </c>
      <c r="N55" t="n">
        <v>117.067687988281</v>
      </c>
      <c r="O55" t="n">
        <v>117.837745666504</v>
      </c>
      <c r="P55" t="n">
        <v>118.880989074707</v>
      </c>
      <c r="Q55" t="n">
        <v>121.655311584473</v>
      </c>
      <c r="R55" t="n">
        <v>122.437469482422</v>
      </c>
      <c r="S55" t="n">
        <v>121.270210266113</v>
      </c>
      <c r="T55" t="n">
        <v>113.41170501709</v>
      </c>
      <c r="U55" t="n">
        <v>110.014610290527</v>
      </c>
      <c r="V55" t="n">
        <v>109.065139770508</v>
      </c>
      <c r="W55" t="n">
        <v>105.566284179688</v>
      </c>
      <c r="X55" t="n">
        <v>104.584419250488</v>
      </c>
      <c r="Y55" t="n">
        <v>100.20059967041</v>
      </c>
      <c r="Z55" t="n">
        <v>100</v>
      </c>
      <c r="AA55" t="n">
        <v>101.850074768066</v>
      </c>
      <c r="AB55" t="n">
        <v>99.2287139892578</v>
      </c>
      <c r="AC55" t="n">
        <v>96.6864242553711</v>
      </c>
      <c r="AD55" t="n">
        <v>95.1618499755859</v>
      </c>
      <c r="AE55" t="n">
        <v>89.0935134887695</v>
      </c>
      <c r="AF55" t="n">
        <v>88.5127716064453</v>
      </c>
    </row>
    <row r="56">
      <c r="A56" t="s">
        <v>216</v>
      </c>
      <c r="B56" t="s">
        <v>107</v>
      </c>
      <c r="C56" t="s">
        <v>217</v>
      </c>
      <c r="D56" t="s">
        <v>109</v>
      </c>
      <c r="E56" t="s">
        <v>61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t="n">
        <v>100</v>
      </c>
      <c r="AA56"/>
      <c r="AB56"/>
      <c r="AC56"/>
      <c r="AD56"/>
      <c r="AE56"/>
      <c r="AF56"/>
    </row>
    <row r="57">
      <c r="A57" t="s">
        <v>218</v>
      </c>
      <c r="B57" t="s">
        <v>107</v>
      </c>
      <c r="C57" t="s">
        <v>219</v>
      </c>
      <c r="D57" t="s">
        <v>109</v>
      </c>
      <c r="E57" t="s">
        <v>61</v>
      </c>
      <c r="F57" t="n">
        <v>94.6984329223633</v>
      </c>
      <c r="G57" t="n">
        <v>94.9115676879883</v>
      </c>
      <c r="H57" t="n">
        <v>95.3365631103516</v>
      </c>
      <c r="I57" t="n">
        <v>97.2360458374023</v>
      </c>
      <c r="J57" t="n">
        <v>98.4362487792969</v>
      </c>
      <c r="K57" t="n">
        <v>100.099159240723</v>
      </c>
      <c r="L57" t="n">
        <v>99.7723846435547</v>
      </c>
      <c r="M57" t="n">
        <v>100.173812866211</v>
      </c>
      <c r="N57" t="n">
        <v>100.128562927246</v>
      </c>
      <c r="O57" t="n">
        <v>100.575889587402</v>
      </c>
      <c r="P57" t="n">
        <v>101.382354736328</v>
      </c>
      <c r="Q57" t="n">
        <v>103.426734924316</v>
      </c>
      <c r="R57" t="n">
        <v>105.083915710449</v>
      </c>
      <c r="S57" t="n">
        <v>104.628356933594</v>
      </c>
      <c r="T57" t="n">
        <v>99.8182220458984</v>
      </c>
      <c r="U57" t="n">
        <v>100.73136138916</v>
      </c>
      <c r="V57" t="n">
        <v>102.26538848877</v>
      </c>
      <c r="W57" t="n">
        <v>101.32837677002</v>
      </c>
      <c r="X57" t="n">
        <v>100.215850830078</v>
      </c>
      <c r="Y57" t="n">
        <v>99.9409484863281</v>
      </c>
      <c r="Z57" t="n">
        <v>100</v>
      </c>
      <c r="AA57" t="n">
        <v>100.858291625977</v>
      </c>
      <c r="AB57" t="n">
        <v>101.545837402344</v>
      </c>
      <c r="AC57" t="n">
        <v>102.462921142578</v>
      </c>
      <c r="AD57" t="n">
        <v>102.818756103516</v>
      </c>
      <c r="AE57" t="n">
        <v>97.3156661987305</v>
      </c>
      <c r="AF57" t="n">
        <v>99.720947265625</v>
      </c>
    </row>
    <row r="58">
      <c r="A58" t="s">
        <v>220</v>
      </c>
      <c r="B58" t="s">
        <v>107</v>
      </c>
      <c r="C58" t="s">
        <v>221</v>
      </c>
      <c r="D58" t="s">
        <v>109</v>
      </c>
      <c r="E58" t="s">
        <v>61</v>
      </c>
      <c r="F58" t="n">
        <v>94.6327056884766</v>
      </c>
      <c r="G58" t="n">
        <v>94.8459091186523</v>
      </c>
      <c r="H58" t="n">
        <v>95.2676773071289</v>
      </c>
      <c r="I58" t="n">
        <v>97.185302734375</v>
      </c>
      <c r="J58" t="n">
        <v>98.4042587280273</v>
      </c>
      <c r="K58" t="n">
        <v>100.080299377441</v>
      </c>
      <c r="L58" t="n">
        <v>99.7715377807617</v>
      </c>
      <c r="M58" t="n">
        <v>100.177856445312</v>
      </c>
      <c r="N58" t="n">
        <v>100.134475708008</v>
      </c>
      <c r="O58" t="n">
        <v>100.58464050293</v>
      </c>
      <c r="P58" t="n">
        <v>101.391410827637</v>
      </c>
      <c r="Q58" t="n">
        <v>103.456581115723</v>
      </c>
      <c r="R58" t="n">
        <v>105.113182067871</v>
      </c>
      <c r="S58" t="n">
        <v>104.674957275391</v>
      </c>
      <c r="T58" t="n">
        <v>99.862907409668</v>
      </c>
      <c r="U58" t="n">
        <v>100.763282775879</v>
      </c>
      <c r="V58" t="n">
        <v>102.29256439209</v>
      </c>
      <c r="W58" t="n">
        <v>101.335922241211</v>
      </c>
      <c r="X58" t="n">
        <v>100.208267211914</v>
      </c>
      <c r="Y58" t="n">
        <v>99.9221420288086</v>
      </c>
      <c r="Z58" t="n">
        <v>100</v>
      </c>
      <c r="AA58" t="n">
        <v>100.842750549316</v>
      </c>
      <c r="AB58" t="n">
        <v>101.55241394043</v>
      </c>
      <c r="AC58" t="n">
        <v>102.470138549805</v>
      </c>
      <c r="AD58" t="n">
        <v>102.810745239258</v>
      </c>
      <c r="AE58" t="n">
        <v>97.29296875</v>
      </c>
      <c r="AF58" t="n">
        <v>99.7018508911133</v>
      </c>
    </row>
    <row r="59">
      <c r="A59" t="s">
        <v>222</v>
      </c>
      <c r="B59" t="s">
        <v>107</v>
      </c>
      <c r="C59" t="s">
        <v>223</v>
      </c>
      <c r="D59" t="s">
        <v>109</v>
      </c>
      <c r="E59" t="s">
        <v>61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legend</dc:creator>
  <cp:lastModifiedBy>legend</cp:lastModifiedBy>
  <dcterms:created xsi:type="dcterms:W3CDTF">2025-01-08T11:41:37Z</dcterms:created>
</coreProperties>
</file>