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ERTI\Desktop\SQL\"/>
    </mc:Choice>
  </mc:AlternateContent>
  <xr:revisionPtr revIDLastSave="0" documentId="8_{E462AC9B-8FCC-45FE-8362-0D133965F75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<sst xmlns="http://schemas.openxmlformats.org/spreadsheetml/2006/main" count="16266" uniqueCount="50">
  <si>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</si>
  <si>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</si>
  <si>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</si>
  <si>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</si>
  <si>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</si>
  <si>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</si>
  <si>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</si>
  <si>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</si>
  <si>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</si>
  <si>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</si>
  <si>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</si>
  <si>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</si>
  <si>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</si>
  <si>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</si>
  <si>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</si>
  <si>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</si>
  <si>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</si>
  <si>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</si>
  <si>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</si>
  <si>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</si>
  <si>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</si>
  <si>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</si>
  <si>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</si>
  <si>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</si>
  <si>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</si>
  <si>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</si>
  <si>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</si>
  <si>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</si>
  <si>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</si>
  <si>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</si>
  <si>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</si>
  <si>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</si>
  <si>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</si>
  <si>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</si>
  <si>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</si>
  <si>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</si>
  <si>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</si>
  <si>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</si>
  <si>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</si>
  <si>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</si>
  <si>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</si>
  <si>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</si>
  <si>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</si>
  <si>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</si>
  <si>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Average of Income</t>
  </si>
  <si>
    <t>Column Labels</t>
  </si>
  <si>
    <t>Count of Purchased Bike</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</si>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</sst>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Aharoni"/>
      <charset val="177"/>
    </font>
    <font>
      <b/>
      <sz val="2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71"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left" vertical="center"/>
    </xf>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68709.677419354834</c:v>
                </c:pt>
                <c:pt idx="1">
                  <c:v>78333.333333333328</c:v>
                </c:pt>
              </c:numCache>
            </c:numRef>
          </c:val>
          <c:extLst>
            <c:ext xmlns:c16="http://schemas.microsoft.com/office/drawing/2014/chart" uri="{C3380CC4-5D6E-409C-BE32-E72D297353CC}">
              <c16:uniqueId val="{00000000-3CA7-4388-B2DA-F37905CD05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65312.5</c:v>
                </c:pt>
                <c:pt idx="1">
                  <c:v>73333.333333333328</c:v>
                </c:pt>
              </c:numCache>
            </c:numRef>
          </c:val>
          <c:extLst>
            <c:ext xmlns:c16="http://schemas.microsoft.com/office/drawing/2014/chart" uri="{C3380CC4-5D6E-409C-BE32-E72D297353CC}">
              <c16:uniqueId val="{00000001-3CA7-4388-B2DA-F37905CD05DD}"/>
            </c:ext>
          </c:extLst>
        </c:ser>
        <c:dLbls>
          <c:showLegendKey val="0"/>
          <c:showVal val="0"/>
          <c:showCatName val="0"/>
          <c:showSerName val="0"/>
          <c:showPercent val="0"/>
          <c:showBubbleSize val="0"/>
        </c:dLbls>
        <c:gapWidth val="219"/>
        <c:overlap val="-27"/>
        <c:axId val="1598753440"/>
        <c:axId val="1598777440"/>
      </c:barChart>
      <c:catAx>
        <c:axId val="15987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77440"/>
        <c:crosses val="autoZero"/>
        <c:auto val="1"/>
        <c:lblAlgn val="ctr"/>
        <c:lblOffset val="100"/>
        <c:noMultiLvlLbl val="0"/>
      </c:catAx>
      <c:valAx>
        <c:axId val="159877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14F6-47BB-8EE1-FB46B085EBB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14F6-47BB-8EE1-FB46B085EBB5}"/>
            </c:ext>
          </c:extLst>
        </c:ser>
        <c:dLbls>
          <c:showLegendKey val="0"/>
          <c:showVal val="0"/>
          <c:showCatName val="0"/>
          <c:showSerName val="0"/>
          <c:showPercent val="0"/>
          <c:showBubbleSize val="0"/>
        </c:dLbls>
        <c:marker val="1"/>
        <c:smooth val="0"/>
        <c:axId val="1598807680"/>
        <c:axId val="1598794240"/>
      </c:lineChart>
      <c:catAx>
        <c:axId val="15988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94240"/>
        <c:crosses val="autoZero"/>
        <c:auto val="1"/>
        <c:lblAlgn val="ctr"/>
        <c:lblOffset val="100"/>
        <c:noMultiLvlLbl val="0"/>
      </c:catAx>
      <c:valAx>
        <c:axId val="15987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40</c:v>
                </c:pt>
                <c:pt idx="1">
                  <c:v>21</c:v>
                </c:pt>
              </c:numCache>
            </c:numRef>
          </c:val>
          <c:smooth val="0"/>
          <c:extLst>
            <c:ext xmlns:c16="http://schemas.microsoft.com/office/drawing/2014/chart" uri="{C3380CC4-5D6E-409C-BE32-E72D297353CC}">
              <c16:uniqueId val="{00000000-AE82-4224-8716-AFF72364F96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51</c:v>
                </c:pt>
                <c:pt idx="1">
                  <c:v>5</c:v>
                </c:pt>
              </c:numCache>
            </c:numRef>
          </c:val>
          <c:smooth val="0"/>
          <c:extLst>
            <c:ext xmlns:c16="http://schemas.microsoft.com/office/drawing/2014/chart" uri="{C3380CC4-5D6E-409C-BE32-E72D297353CC}">
              <c16:uniqueId val="{00000001-AE82-4224-8716-AFF72364F96C}"/>
            </c:ext>
          </c:extLst>
        </c:ser>
        <c:dLbls>
          <c:showLegendKey val="0"/>
          <c:showVal val="0"/>
          <c:showCatName val="0"/>
          <c:showSerName val="0"/>
          <c:showPercent val="0"/>
          <c:showBubbleSize val="0"/>
        </c:dLbls>
        <c:smooth val="0"/>
        <c:axId val="1598810080"/>
        <c:axId val="1598804320"/>
      </c:lineChart>
      <c:catAx>
        <c:axId val="159881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04320"/>
        <c:crosses val="autoZero"/>
        <c:auto val="1"/>
        <c:lblAlgn val="ctr"/>
        <c:lblOffset val="100"/>
        <c:noMultiLvlLbl val="0"/>
      </c:catAx>
      <c:valAx>
        <c:axId val="15988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68709.677419354834</c:v>
                </c:pt>
                <c:pt idx="1">
                  <c:v>78333.333333333328</c:v>
                </c:pt>
              </c:numCache>
            </c:numRef>
          </c:val>
          <c:extLst>
            <c:ext xmlns:c16="http://schemas.microsoft.com/office/drawing/2014/chart" uri="{C3380CC4-5D6E-409C-BE32-E72D297353CC}">
              <c16:uniqueId val="{00000000-138E-44E0-BACF-BEC1EF33F092}"/>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65312.5</c:v>
                </c:pt>
                <c:pt idx="1">
                  <c:v>73333.333333333328</c:v>
                </c:pt>
              </c:numCache>
            </c:numRef>
          </c:val>
          <c:extLst>
            <c:ext xmlns:c16="http://schemas.microsoft.com/office/drawing/2014/chart" uri="{C3380CC4-5D6E-409C-BE32-E72D297353CC}">
              <c16:uniqueId val="{00000001-138E-44E0-BACF-BEC1EF33F092}"/>
            </c:ext>
          </c:extLst>
        </c:ser>
        <c:dLbls>
          <c:showLegendKey val="0"/>
          <c:showVal val="0"/>
          <c:showCatName val="0"/>
          <c:showSerName val="0"/>
          <c:showPercent val="0"/>
          <c:showBubbleSize val="0"/>
        </c:dLbls>
        <c:gapWidth val="219"/>
        <c:overlap val="-27"/>
        <c:axId val="1598753440"/>
        <c:axId val="1598777440"/>
      </c:barChart>
      <c:catAx>
        <c:axId val="159875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77440"/>
        <c:crosses val="autoZero"/>
        <c:auto val="1"/>
        <c:lblAlgn val="ctr"/>
        <c:lblOffset val="100"/>
        <c:noMultiLvlLbl val="0"/>
      </c:catAx>
      <c:valAx>
        <c:axId val="159877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5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none"/>
          </c:marker>
          <c:cat>
            <c:strRef>
              <c:f>'Pivot Table'!$A$41:$A$43</c:f>
              <c:strCache>
                <c:ptCount val="2"/>
                <c:pt idx="0">
                  <c:v>Middle Age</c:v>
                </c:pt>
                <c:pt idx="1">
                  <c:v>Old</c:v>
                </c:pt>
              </c:strCache>
            </c:strRef>
          </c:cat>
          <c:val>
            <c:numRef>
              <c:f>'Pivot Table'!$B$41:$B$43</c:f>
              <c:numCache>
                <c:formatCode>General</c:formatCode>
                <c:ptCount val="2"/>
                <c:pt idx="0">
                  <c:v>40</c:v>
                </c:pt>
                <c:pt idx="1">
                  <c:v>21</c:v>
                </c:pt>
              </c:numCache>
            </c:numRef>
          </c:val>
          <c:smooth val="0"/>
          <c:extLst>
            <c:ext xmlns:c16="http://schemas.microsoft.com/office/drawing/2014/chart" uri="{C3380CC4-5D6E-409C-BE32-E72D297353CC}">
              <c16:uniqueId val="{00000000-EC04-4A0F-B457-D2F9B0DFF010}"/>
            </c:ext>
          </c:extLst>
        </c:ser>
        <c:ser>
          <c:idx val="1"/>
          <c:order val="1"/>
          <c:tx>
            <c:strRef>
              <c:f>'Pivot Table'!$C$39:$C$40</c:f>
              <c:strCache>
                <c:ptCount val="1"/>
                <c:pt idx="0">
                  <c:v>Yes</c:v>
                </c:pt>
              </c:strCache>
            </c:strRef>
          </c:tx>
          <c:spPr>
            <a:ln w="28575" cap="rnd">
              <a:solidFill>
                <a:schemeClr val="accent5"/>
              </a:solidFill>
              <a:round/>
            </a:ln>
            <a:effectLst/>
          </c:spPr>
          <c:marker>
            <c:symbol val="none"/>
          </c:marker>
          <c:cat>
            <c:strRef>
              <c:f>'Pivot Table'!$A$41:$A$43</c:f>
              <c:strCache>
                <c:ptCount val="2"/>
                <c:pt idx="0">
                  <c:v>Middle Age</c:v>
                </c:pt>
                <c:pt idx="1">
                  <c:v>Old</c:v>
                </c:pt>
              </c:strCache>
            </c:strRef>
          </c:cat>
          <c:val>
            <c:numRef>
              <c:f>'Pivot Table'!$C$41:$C$43</c:f>
              <c:numCache>
                <c:formatCode>General</c:formatCode>
                <c:ptCount val="2"/>
                <c:pt idx="0">
                  <c:v>51</c:v>
                </c:pt>
                <c:pt idx="1">
                  <c:v>5</c:v>
                </c:pt>
              </c:numCache>
            </c:numRef>
          </c:val>
          <c:smooth val="0"/>
          <c:extLst>
            <c:ext xmlns:c16="http://schemas.microsoft.com/office/drawing/2014/chart" uri="{C3380CC4-5D6E-409C-BE32-E72D297353CC}">
              <c16:uniqueId val="{00000001-EC04-4A0F-B457-D2F9B0DFF010}"/>
            </c:ext>
          </c:extLst>
        </c:ser>
        <c:dLbls>
          <c:showLegendKey val="0"/>
          <c:showVal val="0"/>
          <c:showCatName val="0"/>
          <c:showSerName val="0"/>
          <c:showPercent val="0"/>
          <c:showBubbleSize val="0"/>
        </c:dLbls>
        <c:smooth val="0"/>
        <c:axId val="1598810080"/>
        <c:axId val="1598804320"/>
      </c:lineChart>
      <c:catAx>
        <c:axId val="159881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04320"/>
        <c:crosses val="autoZero"/>
        <c:auto val="1"/>
        <c:lblAlgn val="ctr"/>
        <c:lblOffset val="100"/>
        <c:noMultiLvlLbl val="0"/>
      </c:catAx>
      <c:valAx>
        <c:axId val="159880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7CAF-48DA-87F7-01FDB92C422C}"/>
            </c:ext>
          </c:extLst>
        </c:ser>
        <c:ser>
          <c:idx val="1"/>
          <c:order val="1"/>
          <c:tx>
            <c:strRef>
              <c:f>'Pivot Table'!$C$20:$C$21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7CAF-48DA-87F7-01FDB92C422C}"/>
            </c:ext>
          </c:extLst>
        </c:ser>
        <c:dLbls>
          <c:showLegendKey val="0"/>
          <c:showVal val="0"/>
          <c:showCatName val="0"/>
          <c:showSerName val="0"/>
          <c:showPercent val="0"/>
          <c:showBubbleSize val="0"/>
        </c:dLbls>
        <c:marker val="1"/>
        <c:smooth val="0"/>
        <c:axId val="1598807680"/>
        <c:axId val="1598794240"/>
      </c:lineChart>
      <c:catAx>
        <c:axId val="159880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794240"/>
        <c:crosses val="autoZero"/>
        <c:auto val="1"/>
        <c:lblAlgn val="ctr"/>
        <c:lblOffset val="100"/>
        <c:noMultiLvlLbl val="0"/>
      </c:catAx>
      <c:valAx>
        <c:axId val="159879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0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167640</xdr:rowOff>
    </xdr:from>
    <xdr:to>
      <xdr:col>12</xdr:col>
      <xdr:colOff>281940</xdr:colOff>
      <xdr:row>15</xdr:row>
      <xdr:rowOff>167640</xdr:rowOff>
    </xdr:to>
    <xdr:graphicFrame macro="">
      <xdr:nvGraphicFramePr>
        <xdr:cNvPr id="3" name="Chart 2">
          <a:extLst>
            <a:ext uri="{FF2B5EF4-FFF2-40B4-BE49-F238E27FC236}">
              <a16:creationId xmlns:a16="http://schemas.microsoft.com/office/drawing/2014/main" id="{C26F2EFD-16F9-37A7-0D01-1E1CAF0FE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17</xdr:row>
      <xdr:rowOff>83820</xdr:rowOff>
    </xdr:from>
    <xdr:to>
      <xdr:col>12</xdr:col>
      <xdr:colOff>99060</xdr:colOff>
      <xdr:row>32</xdr:row>
      <xdr:rowOff>83820</xdr:rowOff>
    </xdr:to>
    <xdr:graphicFrame macro="">
      <xdr:nvGraphicFramePr>
        <xdr:cNvPr id="4" name="Chart 3">
          <a:extLst>
            <a:ext uri="{FF2B5EF4-FFF2-40B4-BE49-F238E27FC236}">
              <a16:creationId xmlns:a16="http://schemas.microsoft.com/office/drawing/2014/main" id="{AE6533C8-D27C-EC59-53EA-3CD8BA005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34</xdr:row>
      <xdr:rowOff>106680</xdr:rowOff>
    </xdr:from>
    <xdr:to>
      <xdr:col>12</xdr:col>
      <xdr:colOff>281940</xdr:colOff>
      <xdr:row>49</xdr:row>
      <xdr:rowOff>106680</xdr:rowOff>
    </xdr:to>
    <xdr:graphicFrame macro="">
      <xdr:nvGraphicFramePr>
        <xdr:cNvPr id="5" name="Chart 4">
          <a:extLst>
            <a:ext uri="{FF2B5EF4-FFF2-40B4-BE49-F238E27FC236}">
              <a16:creationId xmlns:a16="http://schemas.microsoft.com/office/drawing/2014/main" id="{0B033188-F191-E745-87F1-0DC500EB0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335280</xdr:colOff>
      <xdr:row>4</xdr:row>
      <xdr:rowOff>7620</xdr:rowOff>
    </xdr:from>
    <xdr:to>
      <xdr:col>9</xdr:col>
      <xdr:colOff>525780</xdr:colOff>
      <xdr:row>17</xdr:row>
      <xdr:rowOff>99060</xdr:rowOff>
    </xdr:to>
    <xdr:graphicFrame macro="">
      <xdr:nvGraphicFramePr>
        <xdr:cNvPr id="2" name="Chart 1">
          <a:extLst>
            <a:ext uri="{FF2B5EF4-FFF2-40B4-BE49-F238E27FC236}">
              <a16:creationId xmlns:a16="http://schemas.microsoft.com/office/drawing/2014/main" id="{0B3F7CF1-C375-40C8-963A-C8004B43D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541020</xdr:colOff>
      <xdr:row>4</xdr:row>
      <xdr:rowOff>7620</xdr:rowOff>
    </xdr:from>
    <xdr:to>
      <xdr:col>16</xdr:col>
      <xdr:colOff>0</xdr:colOff>
      <xdr:row>17</xdr:row>
      <xdr:rowOff>91440</xdr:rowOff>
    </xdr:to>
    <xdr:graphicFrame macro="">
      <xdr:nvGraphicFramePr>
        <xdr:cNvPr id="3" name="Chart 2">
          <a:extLst>
            <a:ext uri="{FF2B5EF4-FFF2-40B4-BE49-F238E27FC236}">
              <a16:creationId xmlns:a16="http://schemas.microsoft.com/office/drawing/2014/main" id="{6C43F7CB-CC24-4573-9F78-E911D4A1E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350520</xdr:colOff>
      <xdr:row>17</xdr:row>
      <xdr:rowOff>99060</xdr:rowOff>
    </xdr:from>
    <xdr:to>
      <xdr:col>15</xdr:col>
      <xdr:colOff>601980</xdr:colOff>
      <xdr:row>33</xdr:row>
      <xdr:rowOff>0</xdr:rowOff>
    </xdr:to>
    <xdr:graphicFrame macro="">
      <xdr:nvGraphicFramePr>
        <xdr:cNvPr id="4" name="Chart 3">
          <a:extLst>
            <a:ext uri="{FF2B5EF4-FFF2-40B4-BE49-F238E27FC236}">
              <a16:creationId xmlns:a16="http://schemas.microsoft.com/office/drawing/2014/main" id="{DB3C30DC-ABAA-4AC9-81C2-E21932015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15240</xdr:rowOff>
    </xdr:from>
    <xdr:to>
      <xdr:col>3</xdr:col>
      <xdr:colOff>335280</xdr:colOff>
      <xdr:row>9</xdr:row>
      <xdr:rowOff>160020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B58498-87C0-378C-D620-BDB5C786E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8720"/>
              <a:ext cx="216408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0</xdr:rowOff>
    </xdr:from>
    <xdr:to>
      <xdr:col>3</xdr:col>
      <xdr:colOff>335280</xdr:colOff>
      <xdr:row>16</xdr:row>
      <xdr:rowOff>144779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6A90A8-099F-E4AC-2260-60B4091DB4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270760"/>
              <a:ext cx="215646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175261</xdr:rowOff>
    </xdr:from>
    <xdr:to>
      <xdr:col>3</xdr:col>
      <xdr:colOff>335280</xdr:colOff>
      <xdr:row>26</xdr:row>
      <xdr:rowOff>137161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A60D8C1-D26C-1B19-0F8B-283A6F08D0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3301"/>
              <a:ext cx="216408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TI" refreshedDate="45736.482239467594" createdVersion="8" refreshedVersion="8" minRefreshableVersion="3" recordCount="1000" xr:uid="{E0608616-9A81-4E03-83F8-16F29C1FE0B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798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8FDD18-3B8D-4681-87B5-8B91BC324FE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D43" firstHeaderRow="1" firstDataRow="2" firstDataCol="1"/>
  <pivotFields count="14">
    <pivotField showAll="0"/>
    <pivotField showAll="0">
      <items count="3">
        <item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FBD9DA-AD0C-4166-8E93-4CD966F4D46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BB14AE-8804-4369-8613-F14A5BDA5EF8}"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762A68-CF86-4072-A129-E48EE4218B20}" sourceName="Marital Status">
  <pivotTables>
    <pivotTable tabId="3" name="PivotTable1"/>
    <pivotTable tabId="3" name="PivotTable2"/>
    <pivotTable tabId="3" name="PivotTable4"/>
  </pivotTables>
  <data>
    <tabular pivotCacheId="19179823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9382F7-DD36-42E5-A1D2-1039B9D61F17}" sourceName="Region">
  <pivotTables>
    <pivotTable tabId="3" name="PivotTable1"/>
    <pivotTable tabId="3" name="PivotTable2"/>
    <pivotTable tabId="3" name="PivotTable4"/>
  </pivotTables>
  <data>
    <tabular pivotCacheId="191798239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9147DB-FDEF-491C-8E91-C0845E970E9A}" sourceName="Education">
  <pivotTables>
    <pivotTable tabId="3" name="PivotTable1"/>
    <pivotTable tabId="3" name="PivotTable2"/>
    <pivotTable tabId="3" name="PivotTable4"/>
  </pivotTables>
  <data>
    <tabular pivotCacheId="191798239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81A6C8-8085-410D-B59C-D6B523069CBF}" cache="Slicer_Marital_Status" caption="Marital Status" style="SlicerStyleLight2" rowHeight="234950"/>
  <slicer name="Region" xr10:uid="{6FB78896-AF8B-4049-A938-91D038C9CD00}" cache="Slicer_Region" caption="Region" style="SlicerStyleLight2" rowHeight="234950"/>
  <slicer name="Education" xr10:uid="{08BC554E-97C5-4EA9-A76E-E8B6A4BFD125}" cache="Slicer_Education" caption="Education"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6" sqref="E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7B101-96E2-427A-80AD-97666DDF31C6}">
  <sheetPr filterMode="1"/>
  <dimension ref="A1:N1027"/>
  <sheetViews>
    <sheetView workbookViewId="0"/>
  </sheetViews>
  <sheetFormatPr defaultColWidth="11.88671875" defaultRowHeight="14.4" x14ac:dyDescent="0.3"/>
  <cols>
    <col min="1" max="1" width="13.88671875" customWidth="1"/>
    <col min="2" max="2" width="14.88671875" customWidth="1"/>
    <col min="4" max="4" width="12.5546875" style="4" bestFit="1" customWidth="1"/>
    <col min="6" max="7" width="14.33203125" customWidth="1"/>
    <col min="8" max="8" width="14.5546875" customWidth="1"/>
    <col min="9" max="9" width="7.33203125" customWidth="1"/>
    <col min="10" max="10" width="17.7773437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41</v>
      </c>
      <c r="N1" t="s">
        <v>12</v>
      </c>
    </row>
    <row r="2" spans="1:14" x14ac:dyDescent="0.3">
      <c r="A2">
        <v>12496</v>
      </c>
      <c r="B2" t="s">
        <v>36</v>
      </c>
      <c r="C2" t="s">
        <v>38</v>
      </c>
      <c r="D2" s="4">
        <v>40000</v>
      </c>
      <c r="E2">
        <v>1</v>
      </c>
      <c r="F2" t="s">
        <v>13</v>
      </c>
      <c r="G2" t="s">
        <v>14</v>
      </c>
      <c r="H2" t="s">
        <v>15</v>
      </c>
      <c r="I2">
        <v>0</v>
      </c>
      <c r="J2" t="s">
        <v>16</v>
      </c>
      <c r="K2" t="s">
        <v>17</v>
      </c>
      <c r="L2">
        <v>42</v>
      </c>
      <c r="M2" t="str">
        <f>IF(L2 &gt;= 55, "Old",IF(L2&gt;=31, "Middle Age",IF(L2 &lt;31,"Adolescent","Invalid")))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 &gt;= 55, "Old",IF(L3&gt;=31, "Middle Age",IF(L3 &lt;31,"Adolescent","Invalid")))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 &gt;= 55, "Old",IF(L67&gt;=31, "Middle Age",IF(L67 &lt;31,"Adolescent","Invalid")))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40</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 &gt;= 55, "Old",IF(L131&gt;=31, "Middle Age",IF(L131 &lt;31,"Adolescent","Invalid")))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40</v>
      </c>
      <c r="K195" t="s">
        <v>24</v>
      </c>
      <c r="L195">
        <v>41</v>
      </c>
      <c r="M195" t="str">
        <f t="shared" ref="M195:M258" si="3">IF(L195 &gt;= 55, "Old",IF(L195&gt;=31, "Middle Age",IF(L195 &lt;31,"Adolescent","Invalid")))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 &gt;= 55, "Old",IF(L259&gt;=31, "Middle Age",IF(L259 &lt;31,"Adolescent","Invalid")))</f>
        <v>Middle Age</v>
      </c>
      <c r="N259" t="s">
        <v>15</v>
      </c>
    </row>
    <row r="260" spans="1:14" x14ac:dyDescent="0.3">
      <c r="A260">
        <v>14193</v>
      </c>
      <c r="B260" t="s">
        <v>37</v>
      </c>
      <c r="C260" t="s">
        <v>38</v>
      </c>
      <c r="D260" s="4">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 &gt;= 55, "Old",IF(L323&gt;=31, "Middle Age",IF(L323 &lt;31,"Adolescent","Invalid")))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40</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40</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 &gt;= 55, "Old",IF(L387&gt;=31, "Middle Age",IF(L387 &lt;31,"Adolescent","Invalid")))</f>
        <v>Middle Age</v>
      </c>
      <c r="N387" t="s">
        <v>18</v>
      </c>
    </row>
    <row r="388" spans="1:14" x14ac:dyDescent="0.3">
      <c r="A388">
        <v>28957</v>
      </c>
      <c r="B388" t="s">
        <v>37</v>
      </c>
      <c r="C388" t="s">
        <v>38</v>
      </c>
      <c r="D388" s="4">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 &gt;= 55, "Old",IF(L451&gt;=31, "Middle Age",IF(L451 &lt;31,"Adolescent","Invalid")))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40</v>
      </c>
      <c r="K515" t="s">
        <v>32</v>
      </c>
      <c r="L515">
        <v>61</v>
      </c>
      <c r="M515" t="str">
        <f t="shared" ref="M515:M578" si="8">IF(L515 &gt;= 55, "Old",IF(L515&gt;=31, "Middle Age",IF(L515 &lt;31,"Adolescent","Invalid")))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 &gt;= 55, "Old",IF(L579&gt;=31, "Middle Age",IF(L579 &lt;31,"Adolescent","Invalid")))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40</v>
      </c>
      <c r="K643" t="s">
        <v>32</v>
      </c>
      <c r="L643">
        <v>64</v>
      </c>
      <c r="M643" t="str">
        <f t="shared" ref="M643:M706" si="10">IF(L643 &gt;= 55, "Old",IF(L643&gt;=31, "Middle Age",IF(L643 &lt;31,"Adolescent","Invalid")))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40</v>
      </c>
      <c r="K707" t="s">
        <v>32</v>
      </c>
      <c r="L707">
        <v>59</v>
      </c>
      <c r="M707" t="str">
        <f t="shared" ref="M707:M770" si="11">IF(L707 &gt;= 55, "Old",IF(L707&gt;=31, "Middle Age",IF(L707 &lt;31,"Adolescent","Invalid")))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 &gt;= 55, "Old",IF(L771&gt;=31, "Middle Age",IF(L771 &lt;31,"Adolescent","Invalid")))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 &gt;= 55, "Old",IF(L835&gt;=31, "Middle Age",IF(L835 &lt;31,"Adolescent","Invalid")))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 &gt;= 55, "Old",IF(L899&gt;=31, "Middle Age",IF(L899 &lt;31,"Adolescent","Invalid")))</f>
        <v>Adolescent</v>
      </c>
      <c r="N899" t="s">
        <v>18</v>
      </c>
    </row>
    <row r="900" spans="1:14" x14ac:dyDescent="0.3">
      <c r="A900">
        <v>18066</v>
      </c>
      <c r="B900" t="s">
        <v>37</v>
      </c>
      <c r="C900" t="s">
        <v>39</v>
      </c>
      <c r="D900" s="4">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 &gt;= 55, "Old",IF(L963&gt;=31, "Middle Age",IF(L963 &lt;31,"Adolescent","Invalid")))</f>
        <v>Old</v>
      </c>
      <c r="N963" t="s">
        <v>18</v>
      </c>
    </row>
    <row r="964" spans="1:14" x14ac:dyDescent="0.3">
      <c r="A964">
        <v>16813</v>
      </c>
      <c r="B964" t="s">
        <v>36</v>
      </c>
      <c r="C964" t="s">
        <v>39</v>
      </c>
      <c r="D964" s="4">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40</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FDB7B101-96E2-427A-80AD-97666DDF31C6}">
    <filterColumn colId="1">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30297-5C20-4110-8A05-ADAAC07CC41B}">
  <dimension ref="A1:D43"/>
  <sheetViews>
    <sheetView topLeftCell="A18" workbookViewId="0">
      <selection activeCell="A39" sqref="A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4">
        <v>68709.677419354834</v>
      </c>
      <c r="C3" s="4">
        <v>65312.5</v>
      </c>
      <c r="D3" s="4">
        <v>66984.126984126982</v>
      </c>
    </row>
    <row r="4" spans="1:4" x14ac:dyDescent="0.3">
      <c r="A4" s="6" t="s">
        <v>39</v>
      </c>
      <c r="B4" s="4">
        <v>78333.333333333328</v>
      </c>
      <c r="C4" s="4">
        <v>73333.333333333328</v>
      </c>
      <c r="D4" s="4">
        <v>76111.111111111109</v>
      </c>
    </row>
    <row r="5" spans="1:4" x14ac:dyDescent="0.3">
      <c r="A5" s="6" t="s">
        <v>43</v>
      </c>
      <c r="B5" s="4">
        <v>73442.62295081967</v>
      </c>
      <c r="C5" s="4">
        <v>68750</v>
      </c>
      <c r="D5" s="4">
        <v>71196.581196581203</v>
      </c>
    </row>
    <row r="20" spans="1:4" x14ac:dyDescent="0.3">
      <c r="A20" s="5" t="s">
        <v>46</v>
      </c>
      <c r="B20" s="5" t="s">
        <v>45</v>
      </c>
    </row>
    <row r="21" spans="1:4" x14ac:dyDescent="0.3">
      <c r="A21" s="5" t="s">
        <v>42</v>
      </c>
      <c r="B21" t="s">
        <v>18</v>
      </c>
      <c r="C21" t="s">
        <v>15</v>
      </c>
      <c r="D21" t="s">
        <v>43</v>
      </c>
    </row>
    <row r="22" spans="1:4" x14ac:dyDescent="0.3">
      <c r="A22" s="6" t="s">
        <v>16</v>
      </c>
      <c r="B22" s="3">
        <v>26</v>
      </c>
      <c r="C22" s="3">
        <v>18</v>
      </c>
      <c r="D22" s="3">
        <v>44</v>
      </c>
    </row>
    <row r="23" spans="1:4" x14ac:dyDescent="0.3">
      <c r="A23" s="6" t="s">
        <v>26</v>
      </c>
      <c r="B23" s="3">
        <v>14</v>
      </c>
      <c r="C23" s="3">
        <v>9</v>
      </c>
      <c r="D23" s="3">
        <v>23</v>
      </c>
    </row>
    <row r="24" spans="1:4" x14ac:dyDescent="0.3">
      <c r="A24" s="6" t="s">
        <v>22</v>
      </c>
      <c r="B24" s="3">
        <v>5</v>
      </c>
      <c r="C24" s="3">
        <v>21</v>
      </c>
      <c r="D24" s="3">
        <v>26</v>
      </c>
    </row>
    <row r="25" spans="1:4" x14ac:dyDescent="0.3">
      <c r="A25" s="6" t="s">
        <v>23</v>
      </c>
      <c r="B25" s="3">
        <v>10</v>
      </c>
      <c r="C25" s="3">
        <v>5</v>
      </c>
      <c r="D25" s="3">
        <v>15</v>
      </c>
    </row>
    <row r="26" spans="1:4" x14ac:dyDescent="0.3">
      <c r="A26" s="6" t="s">
        <v>40</v>
      </c>
      <c r="B26" s="3">
        <v>6</v>
      </c>
      <c r="C26" s="3">
        <v>3</v>
      </c>
      <c r="D26" s="3">
        <v>9</v>
      </c>
    </row>
    <row r="27" spans="1:4" x14ac:dyDescent="0.3">
      <c r="A27" s="6" t="s">
        <v>43</v>
      </c>
      <c r="B27" s="3">
        <v>61</v>
      </c>
      <c r="C27" s="3">
        <v>56</v>
      </c>
      <c r="D27" s="3">
        <v>117</v>
      </c>
    </row>
    <row r="39" spans="1:4" x14ac:dyDescent="0.3">
      <c r="A39" s="5" t="s">
        <v>46</v>
      </c>
      <c r="B39" s="5" t="s">
        <v>45</v>
      </c>
    </row>
    <row r="40" spans="1:4" x14ac:dyDescent="0.3">
      <c r="A40" s="5" t="s">
        <v>42</v>
      </c>
      <c r="B40" t="s">
        <v>18</v>
      </c>
      <c r="C40" t="s">
        <v>15</v>
      </c>
      <c r="D40" t="s">
        <v>43</v>
      </c>
    </row>
    <row r="41" spans="1:4" x14ac:dyDescent="0.3">
      <c r="A41" s="6" t="s">
        <v>47</v>
      </c>
      <c r="B41" s="3">
        <v>40</v>
      </c>
      <c r="C41" s="3">
        <v>51</v>
      </c>
      <c r="D41" s="3">
        <v>91</v>
      </c>
    </row>
    <row r="42" spans="1:4" x14ac:dyDescent="0.3">
      <c r="A42" s="6" t="s">
        <v>48</v>
      </c>
      <c r="B42" s="3">
        <v>21</v>
      </c>
      <c r="C42" s="3">
        <v>5</v>
      </c>
      <c r="D42" s="3">
        <v>26</v>
      </c>
    </row>
    <row r="43" spans="1:4" x14ac:dyDescent="0.3">
      <c r="A43" s="6" t="s">
        <v>43</v>
      </c>
      <c r="B43" s="3">
        <v>61</v>
      </c>
      <c r="C43" s="3">
        <v>56</v>
      </c>
      <c r="D43" s="3">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FC189-F2BE-48A2-BA6A-0A7A7281B326}">
  <dimension ref="A1:P4"/>
  <sheetViews>
    <sheetView showGridLines="0" tabSelected="1" workbookViewId="0">
      <selection activeCell="U21" sqref="U21"/>
    </sheetView>
  </sheetViews>
  <sheetFormatPr defaultRowHeight="14.4" x14ac:dyDescent="0.3"/>
  <sheetData>
    <row r="1" spans="1:16" ht="14.4" customHeight="1" x14ac:dyDescent="0.3">
      <c r="A1" s="8"/>
      <c r="B1" s="8"/>
      <c r="C1" s="8"/>
      <c r="D1" s="8"/>
      <c r="E1" s="8"/>
      <c r="F1" s="8"/>
      <c r="G1" s="8"/>
      <c r="H1" s="8"/>
      <c r="I1" s="8"/>
      <c r="J1" s="8"/>
      <c r="K1" s="7"/>
      <c r="L1" s="7"/>
      <c r="M1" s="7"/>
      <c r="N1" s="7"/>
      <c r="O1" s="7"/>
      <c r="P1" s="7"/>
    </row>
    <row r="2" spans="1:16" ht="21" x14ac:dyDescent="0.3">
      <c r="A2" s="8"/>
      <c r="B2" s="8"/>
      <c r="C2" s="8"/>
      <c r="D2" s="8"/>
      <c r="E2" s="8"/>
      <c r="F2" s="8"/>
      <c r="G2" s="8"/>
      <c r="H2" s="8"/>
      <c r="I2" s="8"/>
      <c r="J2" s="8"/>
      <c r="K2" s="7"/>
      <c r="L2" s="7"/>
      <c r="M2" s="7"/>
      <c r="N2" s="7"/>
      <c r="O2" s="7"/>
      <c r="P2" s="7"/>
    </row>
    <row r="3" spans="1:16" ht="36" x14ac:dyDescent="0.3">
      <c r="A3" s="8"/>
      <c r="B3" s="8"/>
      <c r="C3" s="8"/>
      <c r="D3" s="9" t="s">
        <v>49</v>
      </c>
      <c r="E3" s="8"/>
      <c r="F3" s="8"/>
      <c r="G3" s="8"/>
      <c r="H3" s="8"/>
      <c r="I3" s="8"/>
      <c r="J3" s="8"/>
      <c r="K3" s="7"/>
      <c r="L3" s="7"/>
      <c r="M3" s="7"/>
      <c r="N3" s="7"/>
      <c r="O3" s="7"/>
      <c r="P3" s="7"/>
    </row>
    <row r="4" spans="1:16" ht="21" x14ac:dyDescent="0.3">
      <c r="A4" s="8"/>
      <c r="B4" s="8"/>
      <c r="C4" s="8"/>
      <c r="D4" s="8"/>
      <c r="E4" s="8"/>
      <c r="F4" s="8"/>
      <c r="G4" s="8"/>
      <c r="H4" s="8"/>
      <c r="I4" s="8"/>
      <c r="J4" s="8"/>
      <c r="K4" s="7"/>
      <c r="L4" s="7"/>
      <c r="M4" s="7"/>
      <c r="N4" s="7"/>
      <c r="O4" s="7"/>
      <c r="P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KERTI</dc:creator>
  <cp:lastModifiedBy>K.S. Kerti</cp:lastModifiedBy>
  <dcterms:created xsi:type="dcterms:W3CDTF">2022-03-18T02:50:57Z</dcterms:created>
  <dcterms:modified xsi:type="dcterms:W3CDTF">2025-03-20T06:41:03Z</dcterms:modified>
</cp:coreProperties>
</file>