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amesLPHD\HESCA\PRE_4TH_SUBMISSION_ANALYSIS\FiguresAndTablesResults_FinalSubmission\Fig15 - Sec6.3 - Alpha Sensitivity\UCIcawpe+_alphaSensitivityComparison\"/>
    </mc:Choice>
  </mc:AlternateContent>
  <bookViews>
    <workbookView xWindow="0" yWindow="0" windowWidth="20430" windowHeight="10455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" i="1" l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Y9" i="1"/>
  <c r="R9" i="1" l="1"/>
  <c r="R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C9" i="1"/>
</calcChain>
</file>

<file path=xl/sharedStrings.xml><?xml version="1.0" encoding="utf-8"?>
<sst xmlns="http://schemas.openxmlformats.org/spreadsheetml/2006/main" count="102" uniqueCount="27">
  <si>
    <t>train</t>
  </si>
  <si>
    <t>test</t>
  </si>
  <si>
    <t>CAWPE_alpha=5</t>
  </si>
  <si>
    <t>CAWPE_alpha=6</t>
  </si>
  <si>
    <t>CAWPE_alpha=7</t>
  </si>
  <si>
    <t>CAWPE_alpha=9</t>
  </si>
  <si>
    <t>CAWPE_alpha=10</t>
  </si>
  <si>
    <t>CAWPE_alpha=8</t>
  </si>
  <si>
    <t>CAWPE_alpha=11</t>
  </si>
  <si>
    <t>CAWPE_alpha=4</t>
  </si>
  <si>
    <t>CAWPE_alpha=3</t>
  </si>
  <si>
    <t>CAWPE_alpha=12</t>
  </si>
  <si>
    <t>CAWPE_alpha=13</t>
  </si>
  <si>
    <t>CAWPE_alpha=2</t>
  </si>
  <si>
    <t>CAWPE_alpha=14</t>
  </si>
  <si>
    <t>CAWPE_alpha=15</t>
  </si>
  <si>
    <t>CAWPE_alpha=1</t>
  </si>
  <si>
    <t>CAWPE_eq</t>
  </si>
  <si>
    <t>CAWPE_pb</t>
  </si>
  <si>
    <t>∞</t>
  </si>
  <si>
    <t>as difference from equal weighting</t>
  </si>
  <si>
    <t>UCI</t>
  </si>
  <si>
    <t>UCI-train</t>
  </si>
  <si>
    <t>UCI-test</t>
  </si>
  <si>
    <t>UCR-train</t>
  </si>
  <si>
    <t>UCR-test</t>
  </si>
  <si>
    <t>UCR: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</si>
</sst>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rgb="FF222222"/>
      <name val="Times New Roman"/>
      <family val="1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Font="1"/>
    <xf numFmtId="0" fontId="2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UCI-train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Sheet1!$C$38:$Q$38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Sheet1!$C$39:$Q$39</c:f>
              <c:numCache>
                <c:formatCode>General</c:formatCode>
                <c:ptCount val="15"/>
                <c:pt idx="0">
                  <c:v>4.2359163344241058E-3</c:v>
                </c:pt>
                <c:pt idx="1">
                  <c:v>5.6906979803632574E-3</c:v>
                </c:pt>
                <c:pt idx="2">
                  <c:v>7.5572462708455301E-3</c:v>
                </c:pt>
                <c:pt idx="3">
                  <c:v>9.4952595371227133E-3</c:v>
                </c:pt>
                <c:pt idx="4">
                  <c:v>1.1099239354163126E-2</c:v>
                </c:pt>
                <c:pt idx="5">
                  <c:v>1.2529169200595214E-2</c:v>
                </c:pt>
                <c:pt idx="6">
                  <c:v>1.3929000676752401E-2</c:v>
                </c:pt>
                <c:pt idx="7">
                  <c:v>1.4860044864388078E-2</c:v>
                </c:pt>
                <c:pt idx="8">
                  <c:v>1.5836764761324784E-2</c:v>
                </c:pt>
                <c:pt idx="9">
                  <c:v>1.6636257432215196E-2</c:v>
                </c:pt>
                <c:pt idx="10">
                  <c:v>1.7151732297679301E-2</c:v>
                </c:pt>
                <c:pt idx="11">
                  <c:v>1.7717051368776104E-2</c:v>
                </c:pt>
                <c:pt idx="12">
                  <c:v>1.8298000094498112E-2</c:v>
                </c:pt>
                <c:pt idx="13">
                  <c:v>1.8966577838137377E-2</c:v>
                </c:pt>
                <c:pt idx="14">
                  <c:v>1.938862838925981E-2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5-407A-AF16-6582822DDBC7}"/>
            </c:ext>
          </c:extLst>
        </c:ser>
        <c:ser>
          <c:idx val="1"/>
          <c:order val="1"/>
          <c:tx>
            <c:strRef>
              <c:f>Sheet1!$B$40</c:f>
              <c:strCache>
                <c:ptCount val="1"/>
                <c:pt idx="0">
                  <c:v>UCI-test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Sheet1!$C$38:$Q$38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Sheet1!$C$40:$Q$40</c:f>
              <c:numCache>
                <c:formatCode>General</c:formatCode>
                <c:ptCount val="15"/>
                <c:pt idx="0">
                  <c:v>6.843047998889018E-4</c:v>
                </c:pt>
                <c:pt idx="1">
                  <c:v>1.0270230494573429E-3</c:v>
                </c:pt>
                <c:pt idx="2">
                  <c:v>1.2260569973790991E-3</c:v>
                </c:pt>
                <c:pt idx="3">
                  <c:v>1.5143168561950748E-3</c:v>
                </c:pt>
                <c:pt idx="4">
                  <c:v>1.7889093547669432E-3</c:v>
                </c:pt>
                <c:pt idx="5">
                  <c:v>1.7247157317384909E-3</c:v>
                </c:pt>
                <c:pt idx="6">
                  <c:v>1.8029082328786528E-3</c:v>
                </c:pt>
                <c:pt idx="7">
                  <c:v>1.8141917794640694E-3</c:v>
                </c:pt>
                <c:pt idx="8">
                  <c:v>1.7288461376148145E-3</c:v>
                </c:pt>
                <c:pt idx="9">
                  <c:v>1.7024882570884081E-3</c:v>
                </c:pt>
                <c:pt idx="10">
                  <c:v>1.7781234613083452E-3</c:v>
                </c:pt>
                <c:pt idx="11">
                  <c:v>1.8028983233100426E-3</c:v>
                </c:pt>
                <c:pt idx="12">
                  <c:v>1.5830914041562449E-3</c:v>
                </c:pt>
                <c:pt idx="13">
                  <c:v>1.3455993750318695E-3</c:v>
                </c:pt>
                <c:pt idx="14">
                  <c:v>1.2770554060067552E-3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5-407A-AF16-6582822DDBC7}"/>
            </c:ext>
          </c:extLst>
        </c:ser>
        <c:ser>
          <c:idx val="2"/>
          <c:order val="2"/>
          <c:tx>
            <c:strRef>
              <c:f>Sheet1!$B$41</c:f>
              <c:strCache>
                <c:ptCount val="1"/>
                <c:pt idx="0">
                  <c:v>UCR-train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Ref>
              <c:f>Sheet1!$C$38:$Q$38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Sheet1!$C$41:$Q$41</c:f>
              <c:numCache>
                <c:formatCode>General</c:formatCode>
                <c:ptCount val="15"/>
                <c:pt idx="0">
                  <c:v>4.0153596531995461E-3</c:v>
                </c:pt>
                <c:pt idx="1">
                  <c:v>7.0361495705799637E-3</c:v>
                </c:pt>
                <c:pt idx="2">
                  <c:v>9.5763142653882971E-3</c:v>
                </c:pt>
                <c:pt idx="3">
                  <c:v>1.1799736044115772E-2</c:v>
                </c:pt>
                <c:pt idx="4">
                  <c:v>1.3699488496159873E-2</c:v>
                </c:pt>
                <c:pt idx="5">
                  <c:v>1.5357359724318176E-2</c:v>
                </c:pt>
                <c:pt idx="6">
                  <c:v>1.6799059102110547E-2</c:v>
                </c:pt>
                <c:pt idx="7">
                  <c:v>1.811437439596375E-2</c:v>
                </c:pt>
                <c:pt idx="8">
                  <c:v>1.9164382657961831E-2</c:v>
                </c:pt>
                <c:pt idx="9">
                  <c:v>2.0143507279629658E-2</c:v>
                </c:pt>
                <c:pt idx="10">
                  <c:v>2.107850305210246E-2</c:v>
                </c:pt>
                <c:pt idx="11">
                  <c:v>2.1613539880613097E-2</c:v>
                </c:pt>
                <c:pt idx="12">
                  <c:v>2.2240089605095603E-2</c:v>
                </c:pt>
                <c:pt idx="13">
                  <c:v>2.2777767417790251E-2</c:v>
                </c:pt>
                <c:pt idx="14">
                  <c:v>2.3380992504755227E-2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5-407A-AF16-6582822DDBC7}"/>
            </c:ext>
          </c:extLst>
        </c:ser>
        <c:ser>
          <c:idx val="3"/>
          <c:order val="3"/>
          <c:tx>
            <c:strRef>
              <c:f>Sheet1!$B$42</c:f>
              <c:strCache>
                <c:ptCount val="1"/>
                <c:pt idx="0">
                  <c:v>UCR-test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Ref>
              <c:f>Sheet1!$C$38:$Q$38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Sheet1!$C$42:$Q$42</c:f>
              <c:numCache>
                <c:formatCode>General</c:formatCode>
                <c:ptCount val="15"/>
                <c:pt idx="0">
                  <c:v>1.6622253705874668E-3</c:v>
                </c:pt>
                <c:pt idx="1">
                  <c:v>2.9750907018781803E-3</c:v>
                </c:pt>
                <c:pt idx="2">
                  <c:v>3.9770591092583851E-3</c:v>
                </c:pt>
                <c:pt idx="3">
                  <c:v>4.6075834351079203E-3</c:v>
                </c:pt>
                <c:pt idx="4">
                  <c:v>5.2328311939490169E-3</c:v>
                </c:pt>
                <c:pt idx="5">
                  <c:v>5.6904617353954468E-3</c:v>
                </c:pt>
                <c:pt idx="6">
                  <c:v>5.7955785500336532E-3</c:v>
                </c:pt>
                <c:pt idx="7">
                  <c:v>6.0907314299595283E-3</c:v>
                </c:pt>
                <c:pt idx="8">
                  <c:v>6.1339715037133091E-3</c:v>
                </c:pt>
                <c:pt idx="9">
                  <c:v>6.106524643439637E-3</c:v>
                </c:pt>
                <c:pt idx="10">
                  <c:v>6.0590286158319628E-3</c:v>
                </c:pt>
                <c:pt idx="11">
                  <c:v>6.0473317931073467E-3</c:v>
                </c:pt>
                <c:pt idx="12">
                  <c:v>6.1219342734805116E-3</c:v>
                </c:pt>
                <c:pt idx="13">
                  <c:v>6.0844504232938634E-3</c:v>
                </c:pt>
                <c:pt idx="14">
                  <c:v>6.0434440525650723E-3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A5-407A-AF16-6582822DD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51440"/>
        <c:axId val="165450456"/>
      </c:lineChart>
      <c:catAx>
        <c:axId val="16545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="0" i="0" u="none" strike="noStrike" baseline="0">
                    <a:effectLst/>
                  </a:rPr>
                  <a:t>α</a:t>
                </a:r>
                <a:endParaRPr lang="en-GB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0456"/>
        <c:crosses val="autoZero"/>
        <c:auto val="1"/>
        <c:lblAlgn val="ctr"/>
        <c:lblOffset val="100"/>
        <c:noMultiLvlLbl val="0"/>
      </c:catAx>
      <c:valAx>
        <c:axId val="1654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Difference in accuracy to </a:t>
                </a:r>
                <a:r>
                  <a:rPr lang="el-GR" sz="2000" b="0" i="0" u="none" strike="noStrike" baseline="0">
                    <a:effectLst/>
                  </a:rPr>
                  <a:t>α</a:t>
                </a:r>
                <a:r>
                  <a:rPr lang="en-GB" sz="2000"/>
                  <a:t>=0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Absolute Accs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Sheet1!$B$2:$R$2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∞</c:v>
                </c:pt>
              </c:strCache>
            </c:strRef>
          </c:cat>
          <c:val>
            <c:numRef>
              <c:f>Sheet1!$B$3:$R$3</c:f>
              <c:numCache>
                <c:formatCode>General</c:formatCode>
                <c:ptCount val="17"/>
                <c:pt idx="0">
                  <c:v>0.81730151818258823</c:v>
                </c:pt>
                <c:pt idx="1">
                  <c:v>0.82153743451701233</c:v>
                </c:pt>
                <c:pt idx="2">
                  <c:v>0.82299221616295148</c:v>
                </c:pt>
                <c:pt idx="3">
                  <c:v>0.82485876445343376</c:v>
                </c:pt>
                <c:pt idx="4">
                  <c:v>0.82679677771971094</c:v>
                </c:pt>
                <c:pt idx="5">
                  <c:v>0.82840075753675135</c:v>
                </c:pt>
                <c:pt idx="6">
                  <c:v>0.82983068738318344</c:v>
                </c:pt>
                <c:pt idx="7">
                  <c:v>0.83123051885934063</c:v>
                </c:pt>
                <c:pt idx="8">
                  <c:v>0.8321615630469763</c:v>
                </c:pt>
                <c:pt idx="9">
                  <c:v>0.83313828294391301</c:v>
                </c:pt>
                <c:pt idx="10">
                  <c:v>0.83393777561480342</c:v>
                </c:pt>
                <c:pt idx="11">
                  <c:v>0.83445325048026753</c:v>
                </c:pt>
                <c:pt idx="12">
                  <c:v>0.83501856955136433</c:v>
                </c:pt>
                <c:pt idx="13">
                  <c:v>0.83559951827708634</c:v>
                </c:pt>
                <c:pt idx="14">
                  <c:v>0.8362680960207256</c:v>
                </c:pt>
                <c:pt idx="15">
                  <c:v>0.83669014657184804</c:v>
                </c:pt>
                <c:pt idx="16">
                  <c:v>0.79402776088199889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4-4178-B2F7-6C2D14F04EC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Sheet1!$B$2:$R$2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∞</c:v>
                </c:pt>
              </c:strCache>
            </c:strRef>
          </c:cat>
          <c:val>
            <c:numRef>
              <c:f>Sheet1!$B$4:$R$4</c:f>
              <c:numCache>
                <c:formatCode>General</c:formatCode>
                <c:ptCount val="17"/>
                <c:pt idx="0">
                  <c:v>0.82413753024243253</c:v>
                </c:pt>
                <c:pt idx="1">
                  <c:v>0.82482183504232143</c:v>
                </c:pt>
                <c:pt idx="2">
                  <c:v>0.82516455329188987</c:v>
                </c:pt>
                <c:pt idx="3">
                  <c:v>0.82536358723981162</c:v>
                </c:pt>
                <c:pt idx="4">
                  <c:v>0.8256518470986276</c:v>
                </c:pt>
                <c:pt idx="5">
                  <c:v>0.82592643959719947</c:v>
                </c:pt>
                <c:pt idx="6">
                  <c:v>0.82586224597417102</c:v>
                </c:pt>
                <c:pt idx="7">
                  <c:v>0.82594043847531118</c:v>
                </c:pt>
                <c:pt idx="8">
                  <c:v>0.82595172202189659</c:v>
                </c:pt>
                <c:pt idx="9">
                  <c:v>0.82586637638004734</c:v>
                </c:pt>
                <c:pt idx="10">
                  <c:v>0.82584001849952093</c:v>
                </c:pt>
                <c:pt idx="11">
                  <c:v>0.82591565370374087</c:v>
                </c:pt>
                <c:pt idx="12">
                  <c:v>0.82594042856574257</c:v>
                </c:pt>
                <c:pt idx="13">
                  <c:v>0.82572062164658877</c:v>
                </c:pt>
                <c:pt idx="14">
                  <c:v>0.8254831296174644</c:v>
                </c:pt>
                <c:pt idx="15">
                  <c:v>0.82541458564843928</c:v>
                </c:pt>
                <c:pt idx="16">
                  <c:v>0.80671150084545917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4-4178-B2F7-6C2D14F0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455136"/>
        <c:axId val="591452512"/>
      </c:lineChart>
      <c:catAx>
        <c:axId val="59145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2512"/>
        <c:crosses val="autoZero"/>
        <c:auto val="1"/>
        <c:lblAlgn val="ctr"/>
        <c:lblOffset val="100"/>
        <c:noMultiLvlLbl val="0"/>
      </c:catAx>
      <c:valAx>
        <c:axId val="591452512"/>
        <c:scaling>
          <c:orientation val="minMax"/>
          <c:min val="0.76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</a:t>
            </a:r>
            <a:r>
              <a:rPr lang="en-GB" baseline="0"/>
              <a:t> to equal weighting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Sheet1!$C$8:$Q$8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Sheet1!$C$9:$Q$9</c:f>
              <c:numCache>
                <c:formatCode>General</c:formatCode>
                <c:ptCount val="15"/>
                <c:pt idx="0">
                  <c:v>4.2359163344241058E-3</c:v>
                </c:pt>
                <c:pt idx="1">
                  <c:v>5.6906979803632574E-3</c:v>
                </c:pt>
                <c:pt idx="2">
                  <c:v>7.5572462708455301E-3</c:v>
                </c:pt>
                <c:pt idx="3">
                  <c:v>9.4952595371227133E-3</c:v>
                </c:pt>
                <c:pt idx="4">
                  <c:v>1.1099239354163126E-2</c:v>
                </c:pt>
                <c:pt idx="5">
                  <c:v>1.2529169200595214E-2</c:v>
                </c:pt>
                <c:pt idx="6">
                  <c:v>1.3929000676752401E-2</c:v>
                </c:pt>
                <c:pt idx="7">
                  <c:v>1.4860044864388078E-2</c:v>
                </c:pt>
                <c:pt idx="8">
                  <c:v>1.5836764761324784E-2</c:v>
                </c:pt>
                <c:pt idx="9">
                  <c:v>1.6636257432215196E-2</c:v>
                </c:pt>
                <c:pt idx="10">
                  <c:v>1.7151732297679301E-2</c:v>
                </c:pt>
                <c:pt idx="11">
                  <c:v>1.7717051368776104E-2</c:v>
                </c:pt>
                <c:pt idx="12">
                  <c:v>1.8298000094498112E-2</c:v>
                </c:pt>
                <c:pt idx="13">
                  <c:v>1.8966577838137377E-2</c:v>
                </c:pt>
                <c:pt idx="14">
                  <c:v>1.938862838925981E-2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2-4A33-A4F1-FBE3F8186916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Sheet1!$C$8:$Q$8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Sheet1!$C$10:$Q$10</c:f>
              <c:numCache>
                <c:formatCode>General</c:formatCode>
                <c:ptCount val="15"/>
                <c:pt idx="0">
                  <c:v>6.843047998889018E-4</c:v>
                </c:pt>
                <c:pt idx="1">
                  <c:v>1.0270230494573429E-3</c:v>
                </c:pt>
                <c:pt idx="2">
                  <c:v>1.2260569973790991E-3</c:v>
                </c:pt>
                <c:pt idx="3">
                  <c:v>1.5143168561950748E-3</c:v>
                </c:pt>
                <c:pt idx="4">
                  <c:v>1.7889093547669432E-3</c:v>
                </c:pt>
                <c:pt idx="5">
                  <c:v>1.7247157317384909E-3</c:v>
                </c:pt>
                <c:pt idx="6">
                  <c:v>1.8029082328786528E-3</c:v>
                </c:pt>
                <c:pt idx="7">
                  <c:v>1.8141917794640694E-3</c:v>
                </c:pt>
                <c:pt idx="8">
                  <c:v>1.7288461376148145E-3</c:v>
                </c:pt>
                <c:pt idx="9">
                  <c:v>1.7024882570884081E-3</c:v>
                </c:pt>
                <c:pt idx="10">
                  <c:v>1.7781234613083452E-3</c:v>
                </c:pt>
                <c:pt idx="11">
                  <c:v>1.8028983233100426E-3</c:v>
                </c:pt>
                <c:pt idx="12">
                  <c:v>1.5830914041562449E-3</c:v>
                </c:pt>
                <c:pt idx="13">
                  <c:v>1.3455993750318695E-3</c:v>
                </c:pt>
                <c:pt idx="14">
                  <c:v>1.2770554060067552E-3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2-4A33-A4F1-FBE3F8186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025824"/>
        <c:axId val="595024512"/>
      </c:lineChart>
      <c:catAx>
        <c:axId val="5950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24512"/>
        <c:crosses val="autoZero"/>
        <c:auto val="1"/>
        <c:lblAlgn val="ctr"/>
        <c:lblOffset val="100"/>
        <c:noMultiLvlLbl val="0"/>
      </c:catAx>
      <c:valAx>
        <c:axId val="595024512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78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551" cy="60521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90766</xdr:colOff>
      <xdr:row>16</xdr:row>
      <xdr:rowOff>78161</xdr:rowOff>
    </xdr:from>
    <xdr:to>
      <xdr:col>8</xdr:col>
      <xdr:colOff>391084</xdr:colOff>
      <xdr:row>30</xdr:row>
      <xdr:rowOff>154361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84043</xdr:colOff>
      <xdr:row>16</xdr:row>
      <xdr:rowOff>79561</xdr:rowOff>
    </xdr:from>
    <xdr:to>
      <xdr:col>16</xdr:col>
      <xdr:colOff>420220</xdr:colOff>
      <xdr:row>30</xdr:row>
      <xdr:rowOff>155761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8"/>
  <sheetViews>
    <sheetView zoomScale="85" zoomScaleNormal="85" workbookViewId="0">
      <selection activeCell="B42" sqref="B42"/>
    </sheetView>
  </sheetViews>
  <sheetFormatPr defaultRowHeight="15" x14ac:dyDescent="0.25"/>
  <sheetData>
    <row r="1" spans="1:42" ht="16.5" thickTop="1" thickBot="1" x14ac:dyDescent="0.3">
      <c r="A1" s="3" t="s">
        <v>21</v>
      </c>
      <c r="B1" s="1" t="s">
        <v>17</v>
      </c>
      <c r="C1" s="1" t="s">
        <v>16</v>
      </c>
      <c r="D1" s="1" t="s">
        <v>13</v>
      </c>
      <c r="E1" s="1" t="s">
        <v>10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7</v>
      </c>
      <c r="K1" s="1" t="s">
        <v>5</v>
      </c>
      <c r="L1" s="1" t="s">
        <v>6</v>
      </c>
      <c r="M1" s="1" t="s">
        <v>8</v>
      </c>
      <c r="N1" s="1" t="s">
        <v>11</v>
      </c>
      <c r="O1" s="1" t="s">
        <v>12</v>
      </c>
      <c r="P1" s="1" t="s">
        <v>14</v>
      </c>
      <c r="Q1" s="1" t="s">
        <v>15</v>
      </c>
      <c r="R1" s="1" t="s">
        <v>18</v>
      </c>
      <c r="W1" s="3" t="s">
        <v>26</v>
      </c>
      <c r="X1" s="1" t="s">
        <v>17</v>
      </c>
      <c r="Y1" s="1" t="s">
        <v>16</v>
      </c>
      <c r="Z1" s="1" t="s">
        <v>13</v>
      </c>
      <c r="AA1" s="1" t="s">
        <v>10</v>
      </c>
      <c r="AB1" s="1" t="s">
        <v>9</v>
      </c>
      <c r="AC1" s="1" t="s">
        <v>2</v>
      </c>
      <c r="AD1" s="1" t="s">
        <v>3</v>
      </c>
      <c r="AE1" s="1" t="s">
        <v>4</v>
      </c>
      <c r="AF1" s="1" t="s">
        <v>7</v>
      </c>
      <c r="AG1" s="1" t="s">
        <v>5</v>
      </c>
      <c r="AH1" s="1" t="s">
        <v>6</v>
      </c>
      <c r="AI1" s="1" t="s">
        <v>8</v>
      </c>
      <c r="AJ1" s="1" t="s">
        <v>11</v>
      </c>
      <c r="AK1" s="1" t="s">
        <v>12</v>
      </c>
      <c r="AL1" s="1" t="s">
        <v>14</v>
      </c>
      <c r="AM1" s="1" t="s">
        <v>15</v>
      </c>
      <c r="AN1" s="1" t="s">
        <v>18</v>
      </c>
    </row>
    <row r="2" spans="1:42" ht="21" thickTop="1" x14ac:dyDescent="0.3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2" t="s">
        <v>19</v>
      </c>
      <c r="X2">
        <v>0</v>
      </c>
      <c r="Y2" s="1">
        <v>1</v>
      </c>
      <c r="Z2" s="1">
        <v>2</v>
      </c>
      <c r="AA2" s="1">
        <v>3</v>
      </c>
      <c r="AB2" s="1">
        <v>4</v>
      </c>
      <c r="AC2" s="1">
        <v>5</v>
      </c>
      <c r="AD2" s="1">
        <v>6</v>
      </c>
      <c r="AE2" s="1">
        <v>7</v>
      </c>
      <c r="AF2" s="1">
        <v>8</v>
      </c>
      <c r="AG2" s="1">
        <v>9</v>
      </c>
      <c r="AH2" s="1">
        <v>10</v>
      </c>
      <c r="AI2" s="1">
        <v>11</v>
      </c>
      <c r="AJ2" s="1">
        <v>12</v>
      </c>
      <c r="AK2" s="1">
        <v>13</v>
      </c>
      <c r="AL2" s="1">
        <v>14</v>
      </c>
      <c r="AM2" s="1">
        <v>15</v>
      </c>
      <c r="AN2" s="2" t="s">
        <v>19</v>
      </c>
    </row>
    <row r="3" spans="1:42" x14ac:dyDescent="0.25">
      <c r="A3" t="s">
        <v>0</v>
      </c>
      <c r="B3" s="1">
        <v>0.81730151818258823</v>
      </c>
      <c r="C3" s="1">
        <v>0.82153743451701233</v>
      </c>
      <c r="D3" s="1">
        <v>0.82299221616295148</v>
      </c>
      <c r="E3" s="1">
        <v>0.82485876445343376</v>
      </c>
      <c r="F3" s="1">
        <v>0.82679677771971094</v>
      </c>
      <c r="G3" s="1">
        <v>0.82840075753675135</v>
      </c>
      <c r="H3" s="1">
        <v>0.82983068738318344</v>
      </c>
      <c r="I3" s="1">
        <v>0.83123051885934063</v>
      </c>
      <c r="J3" s="1">
        <v>0.8321615630469763</v>
      </c>
      <c r="K3" s="1">
        <v>0.83313828294391301</v>
      </c>
      <c r="L3" s="1">
        <v>0.83393777561480342</v>
      </c>
      <c r="M3" s="1">
        <v>0.83445325048026753</v>
      </c>
      <c r="N3" s="1">
        <v>0.83501856955136433</v>
      </c>
      <c r="O3" s="1">
        <v>0.83559951827708634</v>
      </c>
      <c r="P3" s="1">
        <v>0.8362680960207256</v>
      </c>
      <c r="Q3" s="1">
        <v>0.83669014657184804</v>
      </c>
      <c r="R3" s="1">
        <v>0.79402776088199889</v>
      </c>
      <c r="W3" t="s">
        <v>0</v>
      </c>
      <c r="X3">
        <v>0.77310875814457258</v>
      </c>
      <c r="Y3">
        <v>0.77712411779777213</v>
      </c>
      <c r="Z3">
        <v>0.78014490771515255</v>
      </c>
      <c r="AA3">
        <v>0.78268507240996088</v>
      </c>
      <c r="AB3">
        <v>0.78490849418868835</v>
      </c>
      <c r="AC3">
        <v>0.78680824664073246</v>
      </c>
      <c r="AD3">
        <v>0.78846611786889076</v>
      </c>
      <c r="AE3">
        <v>0.78990781724668313</v>
      </c>
      <c r="AF3">
        <v>0.79122313254053633</v>
      </c>
      <c r="AG3">
        <v>0.79227314080253441</v>
      </c>
      <c r="AH3">
        <v>0.79325226542420224</v>
      </c>
      <c r="AI3">
        <v>0.79418726119667504</v>
      </c>
      <c r="AJ3">
        <v>0.79472229802518568</v>
      </c>
      <c r="AK3">
        <v>0.79534884774966819</v>
      </c>
      <c r="AL3">
        <v>0.79588652556236283</v>
      </c>
      <c r="AM3">
        <v>0.79648975064932781</v>
      </c>
      <c r="AN3">
        <v>0.73537001509207156</v>
      </c>
    </row>
    <row r="4" spans="1:42" x14ac:dyDescent="0.25">
      <c r="A4" t="s">
        <v>1</v>
      </c>
      <c r="B4" s="1">
        <v>0.82413753024243253</v>
      </c>
      <c r="C4" s="1">
        <v>0.82482183504232143</v>
      </c>
      <c r="D4" s="1">
        <v>0.82516455329188987</v>
      </c>
      <c r="E4" s="1">
        <v>0.82536358723981162</v>
      </c>
      <c r="F4" s="1">
        <v>0.8256518470986276</v>
      </c>
      <c r="G4" s="1">
        <v>0.82592643959719947</v>
      </c>
      <c r="H4" s="1">
        <v>0.82586224597417102</v>
      </c>
      <c r="I4" s="1">
        <v>0.82594043847531118</v>
      </c>
      <c r="J4" s="1">
        <v>0.82595172202189659</v>
      </c>
      <c r="K4" s="1">
        <v>0.82586637638004734</v>
      </c>
      <c r="L4" s="1">
        <v>0.82584001849952093</v>
      </c>
      <c r="M4" s="1">
        <v>0.82591565370374087</v>
      </c>
      <c r="N4" s="1">
        <v>0.82594042856574257</v>
      </c>
      <c r="O4" s="1">
        <v>0.82572062164658877</v>
      </c>
      <c r="P4" s="1">
        <v>0.8254831296174644</v>
      </c>
      <c r="Q4" s="1">
        <v>0.82541458564843928</v>
      </c>
      <c r="R4" s="1">
        <v>0.80671150084545917</v>
      </c>
      <c r="W4" t="s">
        <v>1</v>
      </c>
      <c r="X4" s="1">
        <v>0.76933654887544745</v>
      </c>
      <c r="Y4" s="1">
        <v>0.77099877424603491</v>
      </c>
      <c r="Z4" s="1">
        <v>0.77231163957732563</v>
      </c>
      <c r="AA4" s="1">
        <v>0.77331360798470583</v>
      </c>
      <c r="AB4" s="1">
        <v>0.77394413231055537</v>
      </c>
      <c r="AC4" s="1">
        <v>0.77456938006939646</v>
      </c>
      <c r="AD4" s="1">
        <v>0.77502701061084289</v>
      </c>
      <c r="AE4" s="1">
        <v>0.7751321274254811</v>
      </c>
      <c r="AF4" s="1">
        <v>0.77542728030540697</v>
      </c>
      <c r="AG4" s="1">
        <v>0.77547052037916075</v>
      </c>
      <c r="AH4" s="1">
        <v>0.77544307351888708</v>
      </c>
      <c r="AI4" s="1">
        <v>0.77539557749127941</v>
      </c>
      <c r="AJ4" s="1">
        <v>0.77538388066855479</v>
      </c>
      <c r="AK4" s="1">
        <v>0.77545848314892796</v>
      </c>
      <c r="AL4" s="1">
        <v>0.77542099929874131</v>
      </c>
      <c r="AM4" s="1">
        <v>0.77537999292801252</v>
      </c>
      <c r="AN4" s="1">
        <v>0.73252849204757053</v>
      </c>
    </row>
    <row r="5" spans="1:42" x14ac:dyDescent="0.25">
      <c r="AO5" s="1"/>
      <c r="AP5" s="1"/>
    </row>
    <row r="6" spans="1:42" x14ac:dyDescent="0.25">
      <c r="A6" t="s">
        <v>20</v>
      </c>
      <c r="W6" t="s">
        <v>20</v>
      </c>
      <c r="AO6" s="1"/>
      <c r="AP6" s="1"/>
    </row>
    <row r="7" spans="1:42" x14ac:dyDescent="0.25">
      <c r="C7" s="1" t="s">
        <v>16</v>
      </c>
      <c r="D7" s="1" t="s">
        <v>13</v>
      </c>
      <c r="E7" s="1" t="s">
        <v>10</v>
      </c>
      <c r="F7" s="1" t="s">
        <v>9</v>
      </c>
      <c r="G7" s="1" t="s">
        <v>2</v>
      </c>
      <c r="H7" s="1" t="s">
        <v>3</v>
      </c>
      <c r="I7" s="1" t="s">
        <v>4</v>
      </c>
      <c r="J7" s="1" t="s">
        <v>7</v>
      </c>
      <c r="K7" s="1" t="s">
        <v>5</v>
      </c>
      <c r="L7" s="1" t="s">
        <v>6</v>
      </c>
      <c r="M7" s="1" t="s">
        <v>8</v>
      </c>
      <c r="N7" s="1" t="s">
        <v>11</v>
      </c>
      <c r="O7" s="1" t="s">
        <v>12</v>
      </c>
      <c r="P7" s="1" t="s">
        <v>14</v>
      </c>
      <c r="Q7" s="1" t="s">
        <v>15</v>
      </c>
      <c r="Y7" s="1" t="s">
        <v>16</v>
      </c>
      <c r="Z7" s="1" t="s">
        <v>13</v>
      </c>
      <c r="AA7" s="1" t="s">
        <v>10</v>
      </c>
      <c r="AB7" s="1" t="s">
        <v>9</v>
      </c>
      <c r="AC7" s="1" t="s">
        <v>2</v>
      </c>
      <c r="AD7" s="1" t="s">
        <v>3</v>
      </c>
      <c r="AE7" s="1" t="s">
        <v>4</v>
      </c>
      <c r="AF7" s="1" t="s">
        <v>7</v>
      </c>
      <c r="AG7" s="1" t="s">
        <v>5</v>
      </c>
      <c r="AH7" s="1" t="s">
        <v>6</v>
      </c>
      <c r="AI7" s="1" t="s">
        <v>8</v>
      </c>
      <c r="AJ7" s="1" t="s">
        <v>11</v>
      </c>
      <c r="AK7" s="1" t="s">
        <v>12</v>
      </c>
      <c r="AL7" s="1" t="s">
        <v>14</v>
      </c>
      <c r="AM7" s="1" t="s">
        <v>15</v>
      </c>
    </row>
    <row r="8" spans="1:42" ht="20.25" x14ac:dyDescent="0.3"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K8" s="1">
        <v>9</v>
      </c>
      <c r="L8" s="1">
        <v>10</v>
      </c>
      <c r="M8" s="1">
        <v>11</v>
      </c>
      <c r="N8" s="1">
        <v>12</v>
      </c>
      <c r="O8" s="1">
        <v>13</v>
      </c>
      <c r="P8" s="1">
        <v>14</v>
      </c>
      <c r="Q8" s="1">
        <v>15</v>
      </c>
      <c r="R8" s="2" t="s">
        <v>19</v>
      </c>
      <c r="Y8" s="1">
        <v>1</v>
      </c>
      <c r="Z8" s="1">
        <v>2</v>
      </c>
      <c r="AA8" s="1">
        <v>3</v>
      </c>
      <c r="AB8" s="1">
        <v>4</v>
      </c>
      <c r="AC8" s="1">
        <v>5</v>
      </c>
      <c r="AD8" s="1">
        <v>6</v>
      </c>
      <c r="AE8" s="1">
        <v>7</v>
      </c>
      <c r="AF8" s="1">
        <v>8</v>
      </c>
      <c r="AG8" s="1">
        <v>9</v>
      </c>
      <c r="AH8" s="1">
        <v>10</v>
      </c>
      <c r="AI8" s="1">
        <v>11</v>
      </c>
      <c r="AJ8" s="1">
        <v>12</v>
      </c>
      <c r="AK8" s="1">
        <v>13</v>
      </c>
      <c r="AL8" s="1">
        <v>14</v>
      </c>
      <c r="AM8" s="1">
        <v>15</v>
      </c>
      <c r="AN8" s="2" t="s">
        <v>19</v>
      </c>
    </row>
    <row r="9" spans="1:42" x14ac:dyDescent="0.25">
      <c r="B9" t="s">
        <v>0</v>
      </c>
      <c r="C9">
        <f t="shared" ref="C9:R9" si="0">C3-$B3</f>
        <v>4.2359163344241058E-3</v>
      </c>
      <c r="D9">
        <f t="shared" si="0"/>
        <v>5.6906979803632574E-3</v>
      </c>
      <c r="E9">
        <f t="shared" si="0"/>
        <v>7.5572462708455301E-3</v>
      </c>
      <c r="F9">
        <f t="shared" si="0"/>
        <v>9.4952595371227133E-3</v>
      </c>
      <c r="G9">
        <f t="shared" si="0"/>
        <v>1.1099239354163126E-2</v>
      </c>
      <c r="H9">
        <f t="shared" si="0"/>
        <v>1.2529169200595214E-2</v>
      </c>
      <c r="I9">
        <f t="shared" si="0"/>
        <v>1.3929000676752401E-2</v>
      </c>
      <c r="J9">
        <f t="shared" si="0"/>
        <v>1.4860044864388078E-2</v>
      </c>
      <c r="K9">
        <f t="shared" si="0"/>
        <v>1.5836764761324784E-2</v>
      </c>
      <c r="L9">
        <f t="shared" si="0"/>
        <v>1.6636257432215196E-2</v>
      </c>
      <c r="M9">
        <f t="shared" si="0"/>
        <v>1.7151732297679301E-2</v>
      </c>
      <c r="N9">
        <f t="shared" si="0"/>
        <v>1.7717051368776104E-2</v>
      </c>
      <c r="O9">
        <f t="shared" si="0"/>
        <v>1.8298000094498112E-2</v>
      </c>
      <c r="P9">
        <f t="shared" si="0"/>
        <v>1.8966577838137377E-2</v>
      </c>
      <c r="Q9">
        <f t="shared" si="0"/>
        <v>1.938862838925981E-2</v>
      </c>
      <c r="R9">
        <f t="shared" si="0"/>
        <v>-2.3273757300589337E-2</v>
      </c>
      <c r="X9" t="s">
        <v>0</v>
      </c>
      <c r="Y9">
        <f t="shared" ref="Y9:AN9" si="1">Y3-$X3</f>
        <v>4.0153596531995461E-3</v>
      </c>
      <c r="Z9">
        <f t="shared" si="1"/>
        <v>7.0361495705799637E-3</v>
      </c>
      <c r="AA9">
        <f t="shared" si="1"/>
        <v>9.5763142653882971E-3</v>
      </c>
      <c r="AB9">
        <f t="shared" si="1"/>
        <v>1.1799736044115772E-2</v>
      </c>
      <c r="AC9">
        <f t="shared" si="1"/>
        <v>1.3699488496159873E-2</v>
      </c>
      <c r="AD9">
        <f t="shared" si="1"/>
        <v>1.5357359724318176E-2</v>
      </c>
      <c r="AE9">
        <f t="shared" si="1"/>
        <v>1.6799059102110547E-2</v>
      </c>
      <c r="AF9">
        <f t="shared" si="1"/>
        <v>1.811437439596375E-2</v>
      </c>
      <c r="AG9">
        <f t="shared" si="1"/>
        <v>1.9164382657961831E-2</v>
      </c>
      <c r="AH9">
        <f t="shared" si="1"/>
        <v>2.0143507279629658E-2</v>
      </c>
      <c r="AI9">
        <f t="shared" si="1"/>
        <v>2.107850305210246E-2</v>
      </c>
      <c r="AJ9">
        <f t="shared" si="1"/>
        <v>2.1613539880613097E-2</v>
      </c>
      <c r="AK9">
        <f t="shared" si="1"/>
        <v>2.2240089605095603E-2</v>
      </c>
      <c r="AL9">
        <f t="shared" si="1"/>
        <v>2.2777767417790251E-2</v>
      </c>
      <c r="AM9">
        <f t="shared" si="1"/>
        <v>2.3380992504755227E-2</v>
      </c>
      <c r="AN9">
        <f t="shared" si="1"/>
        <v>-3.7738743052501023E-2</v>
      </c>
      <c r="AO9" s="1"/>
      <c r="AP9" s="1"/>
    </row>
    <row r="10" spans="1:42" x14ac:dyDescent="0.25">
      <c r="B10" t="s">
        <v>1</v>
      </c>
      <c r="C10">
        <f t="shared" ref="C10:R10" si="2">C4-$B4</f>
        <v>6.843047998889018E-4</v>
      </c>
      <c r="D10">
        <f t="shared" si="2"/>
        <v>1.0270230494573429E-3</v>
      </c>
      <c r="E10">
        <f t="shared" si="2"/>
        <v>1.2260569973790991E-3</v>
      </c>
      <c r="F10">
        <f t="shared" si="2"/>
        <v>1.5143168561950748E-3</v>
      </c>
      <c r="G10">
        <f t="shared" si="2"/>
        <v>1.7889093547669432E-3</v>
      </c>
      <c r="H10">
        <f t="shared" si="2"/>
        <v>1.7247157317384909E-3</v>
      </c>
      <c r="I10">
        <f t="shared" si="2"/>
        <v>1.8029082328786528E-3</v>
      </c>
      <c r="J10">
        <f t="shared" si="2"/>
        <v>1.8141917794640694E-3</v>
      </c>
      <c r="K10">
        <f t="shared" si="2"/>
        <v>1.7288461376148145E-3</v>
      </c>
      <c r="L10">
        <f t="shared" si="2"/>
        <v>1.7024882570884081E-3</v>
      </c>
      <c r="M10">
        <f t="shared" si="2"/>
        <v>1.7781234613083452E-3</v>
      </c>
      <c r="N10">
        <f t="shared" si="2"/>
        <v>1.8028983233100426E-3</v>
      </c>
      <c r="O10">
        <f t="shared" si="2"/>
        <v>1.5830914041562449E-3</v>
      </c>
      <c r="P10">
        <f t="shared" si="2"/>
        <v>1.3455993750318695E-3</v>
      </c>
      <c r="Q10">
        <f t="shared" si="2"/>
        <v>1.2770554060067552E-3</v>
      </c>
      <c r="R10">
        <f t="shared" si="2"/>
        <v>-1.7426029396973353E-2</v>
      </c>
      <c r="X10" t="s">
        <v>1</v>
      </c>
      <c r="Y10">
        <f t="shared" ref="Y10:AN10" si="3">Y4-$X4</f>
        <v>1.6622253705874668E-3</v>
      </c>
      <c r="Z10">
        <f t="shared" si="3"/>
        <v>2.9750907018781803E-3</v>
      </c>
      <c r="AA10">
        <f t="shared" si="3"/>
        <v>3.9770591092583851E-3</v>
      </c>
      <c r="AB10">
        <f t="shared" si="3"/>
        <v>4.6075834351079203E-3</v>
      </c>
      <c r="AC10">
        <f t="shared" si="3"/>
        <v>5.2328311939490169E-3</v>
      </c>
      <c r="AD10">
        <f t="shared" si="3"/>
        <v>5.6904617353954468E-3</v>
      </c>
      <c r="AE10">
        <f t="shared" si="3"/>
        <v>5.7955785500336532E-3</v>
      </c>
      <c r="AF10">
        <f t="shared" si="3"/>
        <v>6.0907314299595283E-3</v>
      </c>
      <c r="AG10">
        <f t="shared" si="3"/>
        <v>6.1339715037133091E-3</v>
      </c>
      <c r="AH10">
        <f t="shared" si="3"/>
        <v>6.106524643439637E-3</v>
      </c>
      <c r="AI10">
        <f t="shared" si="3"/>
        <v>6.0590286158319628E-3</v>
      </c>
      <c r="AJ10">
        <f t="shared" si="3"/>
        <v>6.0473317931073467E-3</v>
      </c>
      <c r="AK10">
        <f t="shared" si="3"/>
        <v>6.1219342734805116E-3</v>
      </c>
      <c r="AL10">
        <f t="shared" si="3"/>
        <v>6.0844504232938634E-3</v>
      </c>
      <c r="AM10">
        <f t="shared" si="3"/>
        <v>6.0434440525650723E-3</v>
      </c>
      <c r="AN10">
        <f t="shared" si="3"/>
        <v>-3.6808056827876912E-2</v>
      </c>
      <c r="AO10" s="1"/>
      <c r="AP10" s="1"/>
    </row>
    <row r="14" spans="1:42" x14ac:dyDescent="0.25">
      <c r="AO14" s="1"/>
      <c r="AP14" s="1"/>
    </row>
    <row r="15" spans="1:42" x14ac:dyDescent="0.25">
      <c r="AO15" s="1"/>
      <c r="AP15" s="1"/>
    </row>
    <row r="16" spans="1:42" x14ac:dyDescent="0.25">
      <c r="AO16" s="1"/>
      <c r="AP16" s="1"/>
    </row>
    <row r="35" spans="1:18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t="s">
        <v>20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t="s">
        <v>21</v>
      </c>
      <c r="C37" t="s">
        <v>16</v>
      </c>
      <c r="D37" t="s">
        <v>13</v>
      </c>
      <c r="E37" t="s">
        <v>10</v>
      </c>
      <c r="F37" t="s">
        <v>9</v>
      </c>
      <c r="G37" t="s">
        <v>2</v>
      </c>
      <c r="H37" t="s">
        <v>3</v>
      </c>
      <c r="I37" t="s">
        <v>4</v>
      </c>
      <c r="J37" t="s">
        <v>7</v>
      </c>
      <c r="K37" t="s">
        <v>5</v>
      </c>
      <c r="L37" t="s">
        <v>6</v>
      </c>
      <c r="M37" t="s">
        <v>8</v>
      </c>
      <c r="N37" t="s">
        <v>11</v>
      </c>
      <c r="O37" t="s">
        <v>12</v>
      </c>
      <c r="P37" t="s">
        <v>14</v>
      </c>
      <c r="Q37" t="s">
        <v>15</v>
      </c>
    </row>
    <row r="38" spans="1:18" x14ac:dyDescent="0.25">
      <c r="B38" s="1"/>
      <c r="C38" s="1">
        <v>1</v>
      </c>
      <c r="D38" s="1">
        <v>2</v>
      </c>
      <c r="E38" s="1">
        <v>3</v>
      </c>
      <c r="F38" s="1">
        <v>4</v>
      </c>
      <c r="G38" s="1">
        <v>5</v>
      </c>
      <c r="H38" s="1">
        <v>6</v>
      </c>
      <c r="I38" s="1">
        <v>7</v>
      </c>
      <c r="J38" s="1">
        <v>8</v>
      </c>
      <c r="K38" s="1">
        <v>9</v>
      </c>
      <c r="L38" s="1">
        <v>10</v>
      </c>
      <c r="M38" s="1">
        <v>11</v>
      </c>
      <c r="N38" s="1">
        <v>12</v>
      </c>
      <c r="O38" s="1">
        <v>13</v>
      </c>
      <c r="P38" s="1">
        <v>14</v>
      </c>
      <c r="Q38" s="1">
        <v>15</v>
      </c>
      <c r="R38" s="1" t="s">
        <v>19</v>
      </c>
    </row>
    <row r="39" spans="1:18" x14ac:dyDescent="0.25">
      <c r="B39" t="s">
        <v>22</v>
      </c>
      <c r="C39">
        <v>4.2359163344241058E-3</v>
      </c>
      <c r="D39">
        <v>5.6906979803632574E-3</v>
      </c>
      <c r="E39">
        <v>7.5572462708455301E-3</v>
      </c>
      <c r="F39">
        <v>9.4952595371227133E-3</v>
      </c>
      <c r="G39">
        <v>1.1099239354163126E-2</v>
      </c>
      <c r="H39">
        <v>1.2529169200595214E-2</v>
      </c>
      <c r="I39">
        <v>1.3929000676752401E-2</v>
      </c>
      <c r="J39">
        <v>1.4860044864388078E-2</v>
      </c>
      <c r="K39">
        <v>1.5836764761324784E-2</v>
      </c>
      <c r="L39">
        <v>1.6636257432215196E-2</v>
      </c>
      <c r="M39">
        <v>1.7151732297679301E-2</v>
      </c>
      <c r="N39">
        <v>1.7717051368776104E-2</v>
      </c>
      <c r="O39">
        <v>1.8298000094498112E-2</v>
      </c>
      <c r="P39">
        <v>1.8966577838137377E-2</v>
      </c>
      <c r="Q39">
        <v>1.938862838925981E-2</v>
      </c>
      <c r="R39">
        <v>-2.3273757300589337E-2</v>
      </c>
    </row>
    <row r="40" spans="1:18" x14ac:dyDescent="0.25">
      <c r="B40" t="s">
        <v>23</v>
      </c>
      <c r="C40">
        <v>6.843047998889018E-4</v>
      </c>
      <c r="D40">
        <v>1.0270230494573429E-3</v>
      </c>
      <c r="E40">
        <v>1.2260569973790991E-3</v>
      </c>
      <c r="F40">
        <v>1.5143168561950748E-3</v>
      </c>
      <c r="G40">
        <v>1.7889093547669432E-3</v>
      </c>
      <c r="H40">
        <v>1.7247157317384909E-3</v>
      </c>
      <c r="I40">
        <v>1.8029082328786528E-3</v>
      </c>
      <c r="J40">
        <v>1.8141917794640694E-3</v>
      </c>
      <c r="K40">
        <v>1.7288461376148145E-3</v>
      </c>
      <c r="L40">
        <v>1.7024882570884081E-3</v>
      </c>
      <c r="M40">
        <v>1.7781234613083452E-3</v>
      </c>
      <c r="N40">
        <v>1.8028983233100426E-3</v>
      </c>
      <c r="O40">
        <v>1.5830914041562449E-3</v>
      </c>
      <c r="P40">
        <v>1.3455993750318695E-3</v>
      </c>
      <c r="Q40">
        <v>1.2770554060067552E-3</v>
      </c>
      <c r="R40">
        <v>-1.7426029396973353E-2</v>
      </c>
    </row>
    <row r="41" spans="1:18" x14ac:dyDescent="0.25">
      <c r="B41" s="1" t="s">
        <v>24</v>
      </c>
      <c r="C41">
        <v>4.0153596531995461E-3</v>
      </c>
      <c r="D41">
        <v>7.0361495705799637E-3</v>
      </c>
      <c r="E41">
        <v>9.5763142653882971E-3</v>
      </c>
      <c r="F41">
        <v>1.1799736044115772E-2</v>
      </c>
      <c r="G41">
        <v>1.3699488496159873E-2</v>
      </c>
      <c r="H41">
        <v>1.5357359724318176E-2</v>
      </c>
      <c r="I41">
        <v>1.6799059102110547E-2</v>
      </c>
      <c r="J41">
        <v>1.811437439596375E-2</v>
      </c>
      <c r="K41">
        <v>1.9164382657961831E-2</v>
      </c>
      <c r="L41">
        <v>2.0143507279629658E-2</v>
      </c>
      <c r="M41">
        <v>2.107850305210246E-2</v>
      </c>
      <c r="N41">
        <v>2.1613539880613097E-2</v>
      </c>
      <c r="O41">
        <v>2.2240089605095603E-2</v>
      </c>
      <c r="P41">
        <v>2.2777767417790251E-2</v>
      </c>
      <c r="Q41">
        <v>2.3380992504755227E-2</v>
      </c>
      <c r="R41">
        <v>-3.7738743052501023E-2</v>
      </c>
    </row>
    <row r="42" spans="1:18" x14ac:dyDescent="0.25">
      <c r="B42" t="s">
        <v>25</v>
      </c>
      <c r="C42">
        <v>1.6622253705874668E-3</v>
      </c>
      <c r="D42">
        <v>2.9750907018781803E-3</v>
      </c>
      <c r="E42">
        <v>3.9770591092583851E-3</v>
      </c>
      <c r="F42">
        <v>4.6075834351079203E-3</v>
      </c>
      <c r="G42">
        <v>5.2328311939490169E-3</v>
      </c>
      <c r="H42">
        <v>5.6904617353954468E-3</v>
      </c>
      <c r="I42">
        <v>5.7955785500336532E-3</v>
      </c>
      <c r="J42">
        <v>6.0907314299595283E-3</v>
      </c>
      <c r="K42">
        <v>6.1339715037133091E-3</v>
      </c>
      <c r="L42">
        <v>6.106524643439637E-3</v>
      </c>
      <c r="M42">
        <v>6.0590286158319628E-3</v>
      </c>
      <c r="N42">
        <v>6.0473317931073467E-3</v>
      </c>
      <c r="O42">
        <v>6.1219342734805116E-3</v>
      </c>
      <c r="P42">
        <v>6.0844504232938634E-3</v>
      </c>
      <c r="Q42">
        <v>6.0434440525650723E-3</v>
      </c>
      <c r="R42">
        <v>-3.6808056827876912E-2</v>
      </c>
    </row>
    <row r="43" spans="1:18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8" spans="1:18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University of East Anglia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Large (CMP)</dc:creator>
  <cp:lastModifiedBy>James Large (CMP)</cp:lastModifiedBy>
  <cp:lastPrinted>2018-03-28T15:33:20Z</cp:lastPrinted>
  <dcterms:created xsi:type="dcterms:W3CDTF">2018-03-28T14:56:37Z</dcterms:created>
  <dcterms:modified xsi:type="dcterms:W3CDTF">2019-04-25T18:02:12Z</dcterms:modified>
</cp:coreProperties>
</file>