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文档\fb\片仔癀\"/>
    </mc:Choice>
  </mc:AlternateContent>
  <bookViews>
    <workbookView xWindow="0" yWindow="0" windowWidth="28125" windowHeight="12540"/>
  </bookViews>
  <sheets>
    <sheet name="视云片仔癀牙膏" sheetId="6" r:id="rId1"/>
  </sheets>
  <calcPr calcId="162913"/>
</workbook>
</file>

<file path=xl/calcChain.xml><?xml version="1.0" encoding="utf-8"?>
<calcChain xmlns="http://schemas.openxmlformats.org/spreadsheetml/2006/main">
  <c r="C19" i="6" l="1"/>
  <c r="F14" i="6"/>
  <c r="G20" i="6" s="1"/>
  <c r="E14" i="6"/>
  <c r="C20" i="6" s="1"/>
  <c r="D14" i="6"/>
  <c r="G19" i="6" s="1"/>
  <c r="H13" i="6"/>
  <c r="H12" i="6"/>
  <c r="H11" i="6"/>
  <c r="H10" i="6"/>
  <c r="H14" i="6" s="1"/>
  <c r="C21" i="6" s="1"/>
</calcChain>
</file>

<file path=xl/sharedStrings.xml><?xml version="1.0" encoding="utf-8"?>
<sst xmlns="http://schemas.openxmlformats.org/spreadsheetml/2006/main" count="37" uniqueCount="30">
  <si>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</si>
  <si>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</si>
  <si>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</si>
  <si>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</si>
  <si>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</si>
  <si>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</si>
  <si>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</si>
  <si>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</si>
  <si>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</si>
  <si>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合计发货数量</t>
  </si>
  <si>
    <t>片仔癀牙火清牙膏清火炫白（臻选留兰香）</t>
  </si>
  <si>
    <t>片仔癀牙火清牙膏清火清新（白茶薄荷）</t>
  </si>
  <si>
    <t>片仔癀牙火清牙膏清火护龈（臻选留兰香）</t>
  </si>
  <si>
    <t>片仔癀牙火清牙膏清火护龈（菁萃药香）</t>
  </si>
  <si>
    <t>总计</t>
  </si>
  <si>
    <t>本次盘点日期</t>
  </si>
  <si>
    <t>视云片仔癀2019年11月份出库统计清单</t>
    <phoneticPr fontId="7" type="noConversion"/>
  </si>
  <si>
    <t>20191220-0001</t>
  </si>
  <si>
    <t>150g</t>
  </si>
  <si>
    <t>支</t>
  </si>
  <si>
    <t>洪波</t>
  </si>
  <si>
    <t>上海市浦东新区航头镇航头路118号1号楼4楼</t>
  </si>
  <si>
    <t>云视</t>
  </si>
  <si>
    <t>视云片仔癀各系列产品2019年11月份库存盘点</t>
    <phoneticPr fontId="7" type="noConversion"/>
  </si>
  <si>
    <t>10月结余库存</t>
    <phoneticPr fontId="7" type="noConversion"/>
  </si>
  <si>
    <t>11月份入库数量</t>
    <phoneticPr fontId="7" type="noConversion"/>
  </si>
  <si>
    <t>11月出库数量</t>
    <phoneticPr fontId="7" type="noConversion"/>
  </si>
  <si>
    <t>11月实际结余库存</t>
    <phoneticPr fontId="7" type="noConversion"/>
  </si>
  <si>
    <t>11月盘点差异</t>
    <phoneticPr fontId="7" type="noConversion"/>
  </si>
  <si>
    <t>视云片仔癀2019年11月份总库存盘点总结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</si>
</sst>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宋体"/>
      <charset val="134"/>
    </font>
    <font>
      <b/>
      <sz val="18"/>
      <color rgb="FF000000"/>
      <name val="思源黑体 Heavy"/>
      <charset val="134"/>
    </font>
    <font>
      <sz val="11"/>
      <color theme="1"/>
      <name val="宋体"/>
      <charset val="134"/>
      <scheme val="minor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0" fillId="2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5" sqref="G25"/>
    </sheetView>
  </sheetViews>
  <sheetFormatPr defaultColWidth="9" defaultRowHeight="13.5" x14ac:dyDescent="0.1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1" customWidth="1"/>
    <col min="9" max="9" width="6.5" style="1" customWidth="1"/>
  </cols>
  <sheetData>
    <row r="1" spans="1:9" ht="30.75" x14ac:dyDescent="0.15">
      <c r="A1" s="8" t="s">
        <v>16</v>
      </c>
      <c r="B1" s="9"/>
      <c r="C1" s="9"/>
      <c r="D1" s="9"/>
      <c r="E1" s="9"/>
      <c r="F1" s="9"/>
      <c r="G1" s="9"/>
      <c r="H1" s="9"/>
      <c r="I1" s="10"/>
    </row>
    <row r="2" spans="1:9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2" t="s">
        <v>8</v>
      </c>
    </row>
    <row r="3" spans="1:9" x14ac:dyDescent="0.15">
      <c r="A3" s="28">
        <v>43819</v>
      </c>
      <c r="B3" s="2" t="s">
        <v>17</v>
      </c>
      <c r="C3" s="2" t="s">
        <v>11</v>
      </c>
      <c r="D3" s="2" t="s">
        <v>18</v>
      </c>
      <c r="E3" s="2" t="s">
        <v>19</v>
      </c>
      <c r="F3" s="2">
        <v>1</v>
      </c>
      <c r="G3" s="2" t="s">
        <v>20</v>
      </c>
      <c r="H3" s="3" t="s">
        <v>21</v>
      </c>
      <c r="I3" s="2" t="s">
        <v>22</v>
      </c>
    </row>
    <row r="4" spans="1:9" x14ac:dyDescent="0.15">
      <c r="A4" s="11" t="s">
        <v>9</v>
      </c>
      <c r="B4" s="11"/>
      <c r="C4" s="11"/>
      <c r="D4" s="11"/>
      <c r="E4" s="11"/>
      <c r="F4" s="11">
        <v>1</v>
      </c>
      <c r="G4" s="11"/>
      <c r="H4" s="11"/>
      <c r="I4" s="12"/>
    </row>
    <row r="8" spans="1:9" ht="30.75" x14ac:dyDescent="0.15">
      <c r="A8" s="13" t="s">
        <v>23</v>
      </c>
      <c r="B8" s="14"/>
      <c r="C8" s="14"/>
      <c r="D8" s="14"/>
      <c r="E8" s="14"/>
      <c r="F8" s="14"/>
      <c r="G8" s="14"/>
      <c r="H8" s="14"/>
      <c r="I8" s="14"/>
    </row>
    <row r="9" spans="1:9" x14ac:dyDescent="0.15">
      <c r="A9" s="15" t="s">
        <v>2</v>
      </c>
      <c r="B9" s="15"/>
      <c r="C9" s="4" t="s">
        <v>24</v>
      </c>
      <c r="D9" s="5" t="s">
        <v>25</v>
      </c>
      <c r="E9" s="4" t="s">
        <v>26</v>
      </c>
      <c r="F9" s="12" t="s">
        <v>27</v>
      </c>
      <c r="G9" s="12"/>
      <c r="H9" s="4" t="s">
        <v>28</v>
      </c>
      <c r="I9" s="4"/>
    </row>
    <row r="10" spans="1:9" x14ac:dyDescent="0.15">
      <c r="A10" s="16" t="s">
        <v>10</v>
      </c>
      <c r="B10" s="16"/>
      <c r="C10" s="2">
        <v>42</v>
      </c>
      <c r="D10" s="2">
        <v>0</v>
      </c>
      <c r="E10" s="4">
        <v>0</v>
      </c>
      <c r="F10" s="12"/>
      <c r="G10" s="12"/>
      <c r="H10" s="4">
        <f>F10+E10-C10</f>
        <v>-42</v>
      </c>
      <c r="I10" s="7"/>
    </row>
    <row r="11" spans="1:9" x14ac:dyDescent="0.15">
      <c r="A11" s="16" t="s">
        <v>11</v>
      </c>
      <c r="B11" s="16"/>
      <c r="C11" s="2">
        <v>38</v>
      </c>
      <c r="D11" s="2">
        <v>0</v>
      </c>
      <c r="E11" s="4">
        <v>1</v>
      </c>
      <c r="F11" s="12"/>
      <c r="G11" s="12"/>
      <c r="H11" s="4">
        <f>F11+E11-C11</f>
        <v>-37</v>
      </c>
      <c r="I11" s="7"/>
    </row>
    <row r="12" spans="1:9" x14ac:dyDescent="0.15">
      <c r="A12" s="16" t="s">
        <v>12</v>
      </c>
      <c r="B12" s="16"/>
      <c r="C12" s="2">
        <v>60</v>
      </c>
      <c r="D12" s="2">
        <v>0</v>
      </c>
      <c r="E12" s="4">
        <v>0</v>
      </c>
      <c r="F12" s="12"/>
      <c r="G12" s="12"/>
      <c r="H12" s="4">
        <f>F12+E12-C12</f>
        <v>-60</v>
      </c>
      <c r="I12" s="7"/>
    </row>
    <row r="13" spans="1:9" x14ac:dyDescent="0.15">
      <c r="A13" s="16" t="s">
        <v>13</v>
      </c>
      <c r="B13" s="16"/>
      <c r="C13" s="2">
        <v>66</v>
      </c>
      <c r="D13" s="2">
        <v>0</v>
      </c>
      <c r="E13" s="4">
        <v>0</v>
      </c>
      <c r="F13" s="12"/>
      <c r="G13" s="12"/>
      <c r="H13" s="4">
        <f>F13+E13-C13</f>
        <v>-66</v>
      </c>
      <c r="I13" s="7"/>
    </row>
    <row r="14" spans="1:9" x14ac:dyDescent="0.15">
      <c r="A14" s="17" t="s">
        <v>14</v>
      </c>
      <c r="B14" s="18"/>
      <c r="C14" s="6">
        <v>206</v>
      </c>
      <c r="D14" s="4">
        <f>SUM(D10:D13)</f>
        <v>0</v>
      </c>
      <c r="E14" s="4">
        <f>SUM(E10:E13)</f>
        <v>1</v>
      </c>
      <c r="F14" s="12">
        <f>SUM(F10:G13)</f>
        <v>0</v>
      </c>
      <c r="G14" s="12"/>
      <c r="H14" s="4">
        <f>SUM(H10:H13)</f>
        <v>-205</v>
      </c>
      <c r="I14" s="7"/>
    </row>
    <row r="18" spans="1:9" ht="30.75" x14ac:dyDescent="0.15">
      <c r="A18" s="8" t="s">
        <v>29</v>
      </c>
      <c r="B18" s="19"/>
      <c r="C18" s="19"/>
      <c r="D18" s="19"/>
      <c r="E18" s="19"/>
      <c r="F18" s="19"/>
      <c r="G18" s="19"/>
      <c r="H18" s="19"/>
      <c r="I18" s="19"/>
    </row>
    <row r="19" spans="1:9" x14ac:dyDescent="0.15">
      <c r="A19" s="20" t="s">
        <v>24</v>
      </c>
      <c r="B19" s="20"/>
      <c r="C19" s="11">
        <f>C14</f>
        <v>206</v>
      </c>
      <c r="D19" s="11"/>
      <c r="E19" s="21" t="s">
        <v>25</v>
      </c>
      <c r="F19" s="22"/>
      <c r="G19" s="11">
        <f>D14</f>
        <v>0</v>
      </c>
      <c r="H19" s="11"/>
      <c r="I19" s="11"/>
    </row>
    <row r="20" spans="1:9" x14ac:dyDescent="0.15">
      <c r="A20" s="23" t="s">
        <v>26</v>
      </c>
      <c r="B20" s="23"/>
      <c r="C20" s="24">
        <f>E14</f>
        <v>1</v>
      </c>
      <c r="D20" s="24"/>
      <c r="E20" s="21" t="s">
        <v>27</v>
      </c>
      <c r="F20" s="25"/>
      <c r="G20" s="26">
        <f>F14</f>
        <v>0</v>
      </c>
      <c r="H20" s="26"/>
      <c r="I20" s="26"/>
    </row>
    <row r="21" spans="1:9" x14ac:dyDescent="0.15">
      <c r="A21" s="20" t="s">
        <v>28</v>
      </c>
      <c r="B21" s="20"/>
      <c r="C21" s="11">
        <f>H14</f>
        <v>-205</v>
      </c>
      <c r="D21" s="11"/>
      <c r="E21" s="21" t="s">
        <v>15</v>
      </c>
      <c r="F21" s="22"/>
      <c r="G21" s="27">
        <v>43829</v>
      </c>
      <c r="H21" s="11"/>
      <c r="I21" s="11"/>
    </row>
  </sheetData>
  <mergeCells count="29">
    <mergeCell ref="A21:B21"/>
    <mergeCell ref="C21:D21"/>
    <mergeCell ref="E21:F21"/>
    <mergeCell ref="G21:I21"/>
    <mergeCell ref="A19:B19"/>
    <mergeCell ref="C19:D19"/>
    <mergeCell ref="E19:F19"/>
    <mergeCell ref="G19:I19"/>
    <mergeCell ref="A20:B20"/>
    <mergeCell ref="C20:D20"/>
    <mergeCell ref="E20:F20"/>
    <mergeCell ref="G20:I20"/>
    <mergeCell ref="A13:B13"/>
    <mergeCell ref="F13:G13"/>
    <mergeCell ref="A14:B14"/>
    <mergeCell ref="F14:G14"/>
    <mergeCell ref="A18:I18"/>
    <mergeCell ref="A10:B10"/>
    <mergeCell ref="F10:G10"/>
    <mergeCell ref="A11:B11"/>
    <mergeCell ref="F11:G11"/>
    <mergeCell ref="A12:B12"/>
    <mergeCell ref="F12:G12"/>
    <mergeCell ref="A1:I1"/>
    <mergeCell ref="A4:E4"/>
    <mergeCell ref="F4:I4"/>
    <mergeCell ref="A8:I8"/>
    <mergeCell ref="A9:B9"/>
    <mergeCell ref="F9:G9"/>
  </mergeCells>
  <phoneticPr fontId="7" type="noConversion"/>
  <pageMargins left="0.75" right="0.75" top="1" bottom="1" header="0.5" footer="0.5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Administrator</cp:lastModifiedBy>
  <dcterms:created xsi:type="dcterms:W3CDTF">2019-06-20T01:08:00Z</dcterms:created>
  <dcterms:modified xsi:type="dcterms:W3CDTF">2019-12-30T04:01:08Z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