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5" windowHeight="12840"/>
  </bookViews>
  <sheets>
    <sheet name="视云片仔癀牙膏" sheetId="6" r:id="rId1"/>
  </sheets>
  <calcPr calcId="144525"/>
</workbook>
</file>

<file path=xl/sharedStrings.xml><?xml version="1.0" encoding="utf-8"?>
<sst xmlns="http://schemas.openxmlformats.org/spreadsheetml/2006/main" count="38" uniqueCount="31">
  <si>
    <t>视云片仔癀2019年11月份出库统计清单</t>
  </si>
  <si>
    <t>日期</t>
  </si>
  <si>
    <t>票号</t>
  </si>
  <si>
    <t>品名</t>
  </si>
  <si>
    <t>规格</t>
  </si>
  <si>
    <t>单位</t>
  </si>
  <si>
    <t>数量</t>
  </si>
  <si>
    <t>顾客</t>
  </si>
  <si>
    <t>顾客地址</t>
  </si>
  <si>
    <t>供应商</t>
  </si>
  <si>
    <t>2019-12-06</t>
  </si>
  <si>
    <t>20191206-0001</t>
  </si>
  <si>
    <t>片仔癀牙火清牙膏清火清新（白茶薄荷）</t>
  </si>
  <si>
    <t>150g</t>
  </si>
  <si>
    <t>支</t>
  </si>
  <si>
    <t>小秦</t>
  </si>
  <si>
    <t>江苏省南通市海门市海门中南锦苑小区8号楼</t>
  </si>
  <si>
    <t>视云</t>
  </si>
  <si>
    <t>合计发货数量</t>
  </si>
  <si>
    <t>视云片仔癀各系列产品2019年11月份库存盘点</t>
  </si>
  <si>
    <t>10月结余库存</t>
  </si>
  <si>
    <t>11月份入库数量</t>
  </si>
  <si>
    <t>11月出库数量</t>
  </si>
  <si>
    <t>11月实际结余库存</t>
  </si>
  <si>
    <t>11月盘点差异</t>
  </si>
  <si>
    <t>片仔癀牙火清牙膏清火炫白（臻选留兰香）</t>
  </si>
  <si>
    <t>片仔癀牙火清牙膏清火护龈（臻选留兰香）</t>
  </si>
  <si>
    <t>片仔癀牙火清牙膏清火护龈（菁萃药香）</t>
  </si>
  <si>
    <t>总计</t>
  </si>
  <si>
    <t>视云片仔癀2019年11月份总库存盘点总结</t>
  </si>
  <si>
    <t>本次盘点日期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</si>
</sst>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8"/>
      <color rgb="FF000000"/>
      <name val="思源黑体 Heavy"/>
      <charset val="134"/>
    </font>
    <font>
      <b/>
      <sz val="14"/>
      <color rgb="FF000000"/>
      <name val="微软雅黑"/>
      <charset val="134"/>
    </font>
    <font>
      <b/>
      <sz val="11"/>
      <color rgb="FF000000"/>
      <name val="宋体"/>
      <charset val="134"/>
    </font>
    <font>
      <b/>
      <sz val="11"/>
      <color rgb="FF333333"/>
      <name val="宋体"/>
      <charset val="134"/>
    </font>
    <font>
      <sz val="11"/>
      <color rgb="FF333333"/>
      <name val="宋体"/>
      <charset val="134"/>
    </font>
    <font>
      <sz val="11"/>
      <color rgb="FFFFFFFF"/>
      <name val="宋体"/>
      <charset val="0"/>
    </font>
    <font>
      <b/>
      <sz val="11"/>
      <color rgb="FF000000"/>
      <name val="宋体"/>
      <charset val="0"/>
    </font>
    <font>
      <b/>
      <sz val="13"/>
      <color rgb="FF44546A"/>
      <name val="宋体"/>
      <charset val="134"/>
    </font>
    <font>
      <sz val="11"/>
      <color rgb="FFFF0000"/>
      <name val="宋体"/>
      <charset val="0"/>
    </font>
    <font>
      <sz val="11"/>
      <color rgb="FF000000"/>
      <name val="宋体"/>
      <charset val="0"/>
    </font>
    <font>
      <i/>
      <sz val="11"/>
      <color rgb="FF7F7F7F"/>
      <name val="宋体"/>
      <charset val="0"/>
    </font>
    <font>
      <b/>
      <sz val="11"/>
      <color rgb="FF44546A"/>
      <name val="宋体"/>
      <charset val="134"/>
    </font>
    <font>
      <sz val="11"/>
      <color rgb="FF9C0006"/>
      <name val="宋体"/>
      <charset val="0"/>
    </font>
    <font>
      <sz val="11"/>
      <color rgb="FF3F3F76"/>
      <name val="宋体"/>
      <charset val="0"/>
    </font>
    <font>
      <sz val="11"/>
      <color rgb="FF006100"/>
      <name val="宋体"/>
      <charset val="0"/>
    </font>
    <font>
      <b/>
      <sz val="18"/>
      <color rgb="FF44546A"/>
      <name val="宋体"/>
      <charset val="134"/>
    </font>
    <font>
      <b/>
      <sz val="11"/>
      <color rgb="FF3F3F3F"/>
      <name val="宋体"/>
      <charset val="0"/>
    </font>
    <font>
      <sz val="11"/>
      <color rgb="FF9C6500"/>
      <name val="宋体"/>
      <charset val="0"/>
    </font>
    <font>
      <sz val="11"/>
      <color rgb="FFFA7D00"/>
      <name val="宋体"/>
      <charset val="0"/>
    </font>
    <font>
      <b/>
      <sz val="15"/>
      <color rgb="FF44546A"/>
      <name val="宋体"/>
      <charset val="134"/>
    </font>
    <font>
      <b/>
      <sz val="11"/>
      <color rgb="FFFA7D00"/>
      <name val="宋体"/>
      <charset val="0"/>
    </font>
    <font>
      <u/>
      <sz val="11"/>
      <color rgb="FF0000FF"/>
      <name val="宋体"/>
      <charset val="0"/>
    </font>
    <font>
      <b/>
      <sz val="11"/>
      <color rgb="FFFFFFFF"/>
      <name val="宋体"/>
      <charset val="0"/>
    </font>
    <font>
      <u/>
      <sz val="11"/>
      <color rgb="FF800080"/>
      <name val="宋体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/>
      <top/>
      <bottom style="medium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4" fillId="6" borderId="12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28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0" fillId="2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A4" sqref="A4"/>
    </sheetView>
  </sheetViews>
  <sheetFormatPr defaultColWidth="9" defaultRowHeight="13.5"/>
  <cols>
    <col min="1" max="1" width="11.125" customWidth="1"/>
    <col min="2" max="2" width="26.75" customWidth="1"/>
    <col min="3" max="3" width="36.875" customWidth="1"/>
    <col min="4" max="4" width="7.125" customWidth="1"/>
    <col min="5" max="5" width="11" customWidth="1"/>
    <col min="6" max="6" width="5.5" customWidth="1"/>
    <col min="7" max="7" width="9.875" customWidth="1"/>
    <col min="8" max="8" width="23" style="2" customWidth="1"/>
    <col min="9" max="9" width="6.5" style="2" customWidth="1"/>
  </cols>
  <sheetData>
    <row r="1" ht="30.75" spans="1:9">
      <c r="A1" s="3" t="s">
        <v>0</v>
      </c>
      <c r="B1" s="4"/>
      <c r="C1" s="4"/>
      <c r="D1" s="4"/>
      <c r="E1" s="4"/>
      <c r="F1" s="4"/>
      <c r="G1" s="4"/>
      <c r="H1" s="4"/>
      <c r="I1" s="26"/>
    </row>
    <row r="2" spans="1:9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5" t="s">
        <v>9</v>
      </c>
    </row>
    <row r="3" s="1" customFormat="1" spans="1:9">
      <c r="A3" s="7" t="s">
        <v>10</v>
      </c>
      <c r="B3" s="7" t="s">
        <v>11</v>
      </c>
      <c r="C3" s="7" t="s">
        <v>12</v>
      </c>
      <c r="D3" s="1" t="s">
        <v>13</v>
      </c>
      <c r="E3" s="1" t="s">
        <v>14</v>
      </c>
      <c r="F3" s="1">
        <v>1</v>
      </c>
      <c r="G3" s="7" t="s">
        <v>15</v>
      </c>
      <c r="H3" s="1" t="s">
        <v>16</v>
      </c>
      <c r="I3" s="5" t="s">
        <v>17</v>
      </c>
    </row>
    <row r="4" s="1" customFormat="1" spans="1:9">
      <c r="A4" s="7"/>
      <c r="B4" s="7"/>
      <c r="C4" s="7"/>
      <c r="G4" s="7"/>
      <c r="I4" s="5"/>
    </row>
    <row r="5" spans="1:9">
      <c r="A5" s="8" t="s">
        <v>18</v>
      </c>
      <c r="B5" s="8"/>
      <c r="C5" s="8"/>
      <c r="D5" s="8"/>
      <c r="E5" s="8"/>
      <c r="F5" s="8">
        <f>SUM(F3:F3)</f>
        <v>1</v>
      </c>
      <c r="G5" s="8"/>
      <c r="H5" s="8"/>
      <c r="I5" s="11"/>
    </row>
    <row r="9" ht="30.75" spans="1:9">
      <c r="A9" s="9" t="s">
        <v>19</v>
      </c>
      <c r="B9" s="10"/>
      <c r="C9" s="10"/>
      <c r="D9" s="10"/>
      <c r="E9" s="10"/>
      <c r="F9" s="10"/>
      <c r="G9" s="10"/>
      <c r="H9" s="10"/>
      <c r="I9" s="10"/>
    </row>
    <row r="10" spans="1:9">
      <c r="A10" s="5" t="s">
        <v>3</v>
      </c>
      <c r="B10" s="5"/>
      <c r="C10" s="11" t="s">
        <v>20</v>
      </c>
      <c r="D10" s="12" t="s">
        <v>21</v>
      </c>
      <c r="E10" s="11" t="s">
        <v>22</v>
      </c>
      <c r="F10" s="11" t="s">
        <v>23</v>
      </c>
      <c r="G10" s="11"/>
      <c r="H10" s="11" t="s">
        <v>24</v>
      </c>
      <c r="I10" s="11"/>
    </row>
    <row r="11" spans="1:9">
      <c r="A11" s="6" t="s">
        <v>25</v>
      </c>
      <c r="B11" s="6"/>
      <c r="C11" s="5">
        <v>42</v>
      </c>
      <c r="D11" s="5">
        <v>0</v>
      </c>
      <c r="E11" s="11">
        <v>0</v>
      </c>
      <c r="F11" s="11">
        <f>18+24</f>
        <v>42</v>
      </c>
      <c r="G11" s="11"/>
      <c r="H11" s="11">
        <f>F11-(C11-E11)</f>
        <v>0</v>
      </c>
      <c r="I11" s="27"/>
    </row>
    <row r="12" spans="1:9">
      <c r="A12" s="6" t="s">
        <v>12</v>
      </c>
      <c r="B12" s="6"/>
      <c r="C12" s="5">
        <v>38</v>
      </c>
      <c r="D12" s="5">
        <v>0</v>
      </c>
      <c r="E12" s="11">
        <v>1</v>
      </c>
      <c r="F12" s="11">
        <f>13+24</f>
        <v>37</v>
      </c>
      <c r="G12" s="11"/>
      <c r="H12" s="11">
        <f>F12-(C12-E12)</f>
        <v>0</v>
      </c>
      <c r="I12" s="27"/>
    </row>
    <row r="13" spans="1:9">
      <c r="A13" s="6" t="s">
        <v>26</v>
      </c>
      <c r="B13" s="6"/>
      <c r="C13" s="5">
        <v>60</v>
      </c>
      <c r="D13" s="5">
        <v>0</v>
      </c>
      <c r="E13" s="11">
        <v>0</v>
      </c>
      <c r="F13" s="11">
        <f>12+24+24</f>
        <v>60</v>
      </c>
      <c r="G13" s="11"/>
      <c r="H13" s="11">
        <f>F13-(C13-E13)</f>
        <v>0</v>
      </c>
      <c r="I13" s="27"/>
    </row>
    <row r="14" spans="1:9">
      <c r="A14" s="6" t="s">
        <v>27</v>
      </c>
      <c r="B14" s="6"/>
      <c r="C14" s="5">
        <v>66</v>
      </c>
      <c r="D14" s="5">
        <v>0</v>
      </c>
      <c r="E14" s="11">
        <v>0</v>
      </c>
      <c r="F14" s="11">
        <f>18+24+24</f>
        <v>66</v>
      </c>
      <c r="G14" s="11"/>
      <c r="H14" s="11">
        <f>F14-(C14-E14)</f>
        <v>0</v>
      </c>
      <c r="I14" s="27"/>
    </row>
    <row r="15" customFormat="1" spans="1:9">
      <c r="A15" s="13" t="s">
        <v>28</v>
      </c>
      <c r="B15" s="14"/>
      <c r="C15" s="15">
        <f>SUM(C11:C14)</f>
        <v>206</v>
      </c>
      <c r="D15" s="11">
        <f>SUM(D11:D14)</f>
        <v>0</v>
      </c>
      <c r="E15" s="11">
        <f>SUM(E11:E14)</f>
        <v>1</v>
      </c>
      <c r="F15" s="11">
        <f>SUM(F11:G14)</f>
        <v>205</v>
      </c>
      <c r="G15" s="11"/>
      <c r="H15" s="11">
        <f>SUM(H11:H14)</f>
        <v>0</v>
      </c>
      <c r="I15" s="27"/>
    </row>
    <row r="19" ht="30.75" spans="1:9">
      <c r="A19" s="16" t="s">
        <v>29</v>
      </c>
      <c r="B19" s="17"/>
      <c r="C19" s="17"/>
      <c r="D19" s="17"/>
      <c r="E19" s="17"/>
      <c r="F19" s="17"/>
      <c r="G19" s="17"/>
      <c r="H19" s="17"/>
      <c r="I19" s="17"/>
    </row>
    <row r="20" spans="1:9">
      <c r="A20" s="18" t="s">
        <v>20</v>
      </c>
      <c r="B20" s="18"/>
      <c r="C20" s="8">
        <f>C15</f>
        <v>206</v>
      </c>
      <c r="D20" s="8"/>
      <c r="E20" s="19" t="s">
        <v>21</v>
      </c>
      <c r="F20" s="20"/>
      <c r="G20" s="8">
        <v>0</v>
      </c>
      <c r="H20" s="8"/>
      <c r="I20" s="8"/>
    </row>
    <row r="21" spans="1:9">
      <c r="A21" s="21" t="s">
        <v>22</v>
      </c>
      <c r="B21" s="21"/>
      <c r="C21" s="22">
        <f>SUM(F3:F3)</f>
        <v>1</v>
      </c>
      <c r="D21" s="22"/>
      <c r="E21" s="19" t="s">
        <v>23</v>
      </c>
      <c r="F21" s="23"/>
      <c r="G21" s="24">
        <f>F15</f>
        <v>205</v>
      </c>
      <c r="H21" s="24"/>
      <c r="I21" s="24"/>
    </row>
    <row r="22" spans="1:9">
      <c r="A22" s="18" t="s">
        <v>24</v>
      </c>
      <c r="B22" s="18"/>
      <c r="C22" s="8">
        <f>H15</f>
        <v>0</v>
      </c>
      <c r="D22" s="8"/>
      <c r="E22" s="19" t="s">
        <v>30</v>
      </c>
      <c r="F22" s="20"/>
      <c r="G22" s="25">
        <v>43805</v>
      </c>
      <c r="H22" s="8"/>
      <c r="I22" s="8"/>
    </row>
  </sheetData>
  <mergeCells count="29">
    <mergeCell ref="A1:I1"/>
    <mergeCell ref="A5:E5"/>
    <mergeCell ref="F5:I5"/>
    <mergeCell ref="A9:I9"/>
    <mergeCell ref="A10:B10"/>
    <mergeCell ref="F10:G10"/>
    <mergeCell ref="A11:B11"/>
    <mergeCell ref="F11:G11"/>
    <mergeCell ref="A12:B12"/>
    <mergeCell ref="F12:G12"/>
    <mergeCell ref="A13:B13"/>
    <mergeCell ref="F13:G13"/>
    <mergeCell ref="A14:B14"/>
    <mergeCell ref="F14:G14"/>
    <mergeCell ref="A15:B15"/>
    <mergeCell ref="F15:G15"/>
    <mergeCell ref="A19:I19"/>
    <mergeCell ref="A20:B20"/>
    <mergeCell ref="C20:D20"/>
    <mergeCell ref="E20:F20"/>
    <mergeCell ref="G20:I20"/>
    <mergeCell ref="A21:B21"/>
    <mergeCell ref="C21:D21"/>
    <mergeCell ref="E21:F21"/>
    <mergeCell ref="G21:I21"/>
    <mergeCell ref="A22:B22"/>
    <mergeCell ref="C22:D22"/>
    <mergeCell ref="E22:F22"/>
    <mergeCell ref="G22:I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视云片仔癀牙膏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Dekajp@gmail.com</dc:creator>
  <cp:lastModifiedBy>Administrator</cp:lastModifiedBy>
  <dcterms:created xsi:type="dcterms:W3CDTF">2019-06-20T01:08:00Z</dcterms:created>
  <dcterms:modified xsi:type="dcterms:W3CDTF">2019-12-06T10:25:35Z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KSOReadingLayout">
    <vt:bool>true</vt:bool>
  </property>
</Properties>
</file>