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/>
  </bookViews>
  <sheets>
    <sheet name="视云片仔癀牙膏" sheetId="6" r:id="rId1"/>
  </sheets>
  <calcPr calcId="144525"/>
</workbook>
</file>

<file path=xl/sharedStrings.xml><?xml version="1.0" encoding="utf-8"?>
<sst xmlns="http://schemas.openxmlformats.org/spreadsheetml/2006/main" count="66" uniqueCount="35">
  <si>
    <t>视云片仔癀2019年9月份出库统计清单</t>
  </si>
  <si>
    <t>日期</t>
  </si>
  <si>
    <t>票号</t>
  </si>
  <si>
    <t>品名</t>
  </si>
  <si>
    <t>规格</t>
  </si>
  <si>
    <t>单位</t>
  </si>
  <si>
    <t>数量</t>
  </si>
  <si>
    <t>顾客</t>
  </si>
  <si>
    <t>顾客地址</t>
  </si>
  <si>
    <t>供应商</t>
  </si>
  <si>
    <t>2019-09-10</t>
  </si>
  <si>
    <t>20190910-0001</t>
  </si>
  <si>
    <t>片仔癀牙火清牙膏清火护龈（臻选留兰香）</t>
  </si>
  <si>
    <t>150g</t>
  </si>
  <si>
    <t>支</t>
  </si>
  <si>
    <t>郑佩红</t>
  </si>
  <si>
    <t>福建省泉州市德化县 浔中镇东头村129号 宏宇陶瓷有限公司3楼</t>
  </si>
  <si>
    <t>视云</t>
  </si>
  <si>
    <t/>
  </si>
  <si>
    <t>富斌</t>
  </si>
  <si>
    <t>管理员</t>
  </si>
  <si>
    <t>17:43:21</t>
  </si>
  <si>
    <t>片仔癀牙火清牙膏清火护龈（菁萃药香）</t>
  </si>
  <si>
    <t>合计发货数量</t>
  </si>
  <si>
    <t>视云片仔癀各系列产品2019年9月份库存盘点</t>
  </si>
  <si>
    <t>8月结余库存</t>
  </si>
  <si>
    <t>9月份入库数量</t>
  </si>
  <si>
    <t>9月出库数量</t>
  </si>
  <si>
    <t>9月实际结余库存</t>
  </si>
  <si>
    <t>9月盘点差异</t>
  </si>
  <si>
    <t>片仔癀牙火清牙膏清火炫白（臻选留兰香）</t>
  </si>
  <si>
    <t>片仔癀牙火清牙膏清火清新（白茶薄荷）</t>
  </si>
  <si>
    <t>总计</t>
  </si>
  <si>
    <t>视云片仔癀2019年9月份总库存盘点总结</t>
  </si>
  <si>
    <t>本次盘点日期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</si>
</sst>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b/>
      <sz val="18"/>
      <color rgb="FF000000"/>
      <name val="思源黑体 Heavy"/>
      <charset val="134"/>
    </font>
    <font>
      <b/>
      <sz val="14"/>
      <color rgb="FF000000"/>
      <name val="微软雅黑"/>
      <charset val="134"/>
    </font>
    <font>
      <b/>
      <sz val="11"/>
      <color rgb="FF000000"/>
      <name val="宋体"/>
      <charset val="134"/>
    </font>
    <font>
      <b/>
      <sz val="11"/>
      <color rgb="FF333333"/>
      <name val="宋体"/>
      <charset val="134"/>
    </font>
    <font>
      <sz val="11"/>
      <color rgb="FF333333"/>
      <name val="宋体"/>
      <charset val="134"/>
    </font>
    <font>
      <sz val="11"/>
      <color rgb="FFFFFFFF"/>
      <name val="宋体"/>
      <charset val="0"/>
    </font>
    <font>
      <sz val="11"/>
      <color rgb="FF9C0006"/>
      <name val="宋体"/>
      <charset val="0"/>
    </font>
    <font>
      <sz val="11"/>
      <color rgb="FF006100"/>
      <name val="宋体"/>
      <charset val="0"/>
    </font>
    <font>
      <sz val="11"/>
      <color rgb="FF3F3F76"/>
      <name val="宋体"/>
      <charset val="0"/>
    </font>
    <font>
      <sz val="11"/>
      <color rgb="FF000000"/>
      <name val="宋体"/>
      <charset val="0"/>
    </font>
    <font>
      <b/>
      <sz val="11"/>
      <color rgb="FF000000"/>
      <name val="宋体"/>
      <charset val="0"/>
    </font>
    <font>
      <b/>
      <sz val="11"/>
      <color rgb="FF44546A"/>
      <name val="宋体"/>
      <charset val="134"/>
    </font>
    <font>
      <b/>
      <sz val="11"/>
      <color rgb="FF3F3F3F"/>
      <name val="宋体"/>
      <charset val="0"/>
    </font>
    <font>
      <u/>
      <sz val="11"/>
      <color rgb="FF0000FF"/>
      <name val="宋体"/>
      <charset val="0"/>
    </font>
    <font>
      <u/>
      <sz val="11"/>
      <color rgb="FF800080"/>
      <name val="宋体"/>
      <charset val="0"/>
    </font>
    <font>
      <sz val="11"/>
      <color rgb="FFFA7D00"/>
      <name val="宋体"/>
      <charset val="0"/>
    </font>
    <font>
      <sz val="11"/>
      <color rgb="FFFF0000"/>
      <name val="宋体"/>
      <charset val="0"/>
    </font>
    <font>
      <b/>
      <sz val="18"/>
      <color rgb="FF44546A"/>
      <name val="宋体"/>
      <charset val="134"/>
    </font>
    <font>
      <i/>
      <sz val="11"/>
      <color rgb="FF7F7F7F"/>
      <name val="宋体"/>
      <charset val="0"/>
    </font>
    <font>
      <b/>
      <sz val="15"/>
      <color rgb="FF44546A"/>
      <name val="宋体"/>
      <charset val="134"/>
    </font>
    <font>
      <b/>
      <sz val="11"/>
      <color rgb="FFFFFFFF"/>
      <name val="宋体"/>
      <charset val="0"/>
    </font>
    <font>
      <b/>
      <sz val="13"/>
      <color rgb="FF44546A"/>
      <name val="宋体"/>
      <charset val="134"/>
    </font>
    <font>
      <b/>
      <sz val="11"/>
      <color rgb="FFFA7D00"/>
      <name val="宋体"/>
      <charset val="0"/>
    </font>
    <font>
      <sz val="11"/>
      <color rgb="FF9C6500"/>
      <name val="宋体"/>
      <charset val="0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70AD4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rgb="FFACCCEA"/>
      </bottom>
      <diagonal/>
    </border>
    <border>
      <left/>
      <right/>
      <top/>
      <bottom style="medium">
        <color rgb="FF5B9BD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24" fillId="11" borderId="5" applyNumberFormat="0" applyAlignment="0" applyProtection="0">
      <alignment vertical="center"/>
    </xf>
    <xf numFmtId="0" fontId="22" fillId="14" borderId="12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27">
    <xf numFmtId="0" fontId="0" fillId="0" borderId="0" xfId="0" applyNumberFormat="1" applyFont="1" applyFill="1" applyBorder="1" applyAlignment="1" applyProtection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0" fillId="2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0" fillId="0" borderId="3" xfId="0" applyNumberFormat="1" applyFont="1" applyFill="1" applyBorder="1" applyAlignment="1" applyProtection="1">
      <alignment horizontal="center" vertical="center"/>
    </xf>
    <xf numFmtId="0" fontId="0" fillId="0" borderId="4" xfId="0" applyNumberFormat="1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NumberFormat="1" applyFont="1" applyFill="1" applyBorder="1" applyAlignment="1" applyProtection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2"/>
  <sheetViews>
    <sheetView tabSelected="1" workbookViewId="0">
      <selection activeCell="D15" sqref="D15"/>
    </sheetView>
  </sheetViews>
  <sheetFormatPr defaultColWidth="9" defaultRowHeight="13.5"/>
  <cols>
    <col min="1" max="1" width="11.125" customWidth="1"/>
    <col min="2" max="2" width="26.75" customWidth="1"/>
    <col min="3" max="3" width="36.875" customWidth="1"/>
    <col min="4" max="4" width="7.125" customWidth="1"/>
    <col min="5" max="5" width="11" customWidth="1"/>
    <col min="6" max="6" width="5.5" customWidth="1"/>
    <col min="7" max="7" width="9.875" customWidth="1"/>
    <col min="8" max="8" width="23" style="2" customWidth="1"/>
    <col min="9" max="9" width="6.5" style="2" customWidth="1"/>
  </cols>
  <sheetData>
    <row r="1" ht="22.5" spans="1:9">
      <c r="A1" s="3" t="s">
        <v>0</v>
      </c>
      <c r="B1" s="4"/>
      <c r="C1" s="4"/>
      <c r="D1" s="4"/>
      <c r="E1" s="4"/>
      <c r="F1" s="4"/>
      <c r="G1" s="4"/>
      <c r="H1" s="5"/>
      <c r="I1" s="5"/>
    </row>
    <row r="2" spans="1:9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" t="s">
        <v>8</v>
      </c>
      <c r="I2" s="6" t="s">
        <v>9</v>
      </c>
    </row>
    <row r="3" s="1" customFormat="1" spans="1:27">
      <c r="A3" s="6" t="s">
        <v>10</v>
      </c>
      <c r="B3" s="6" t="s">
        <v>11</v>
      </c>
      <c r="C3" s="6" t="s">
        <v>12</v>
      </c>
      <c r="D3" s="6" t="s">
        <v>13</v>
      </c>
      <c r="E3" s="6" t="s">
        <v>14</v>
      </c>
      <c r="F3" s="6">
        <v>1</v>
      </c>
      <c r="G3" s="6" t="s">
        <v>15</v>
      </c>
      <c r="H3" s="6" t="s">
        <v>16</v>
      </c>
      <c r="I3" s="6" t="s">
        <v>17</v>
      </c>
      <c r="Q3" s="1" t="s">
        <v>18</v>
      </c>
      <c r="R3" s="1" t="s">
        <v>18</v>
      </c>
      <c r="S3" s="1" t="s">
        <v>18</v>
      </c>
      <c r="T3" s="1" t="s">
        <v>18</v>
      </c>
      <c r="U3" s="1" t="s">
        <v>19</v>
      </c>
      <c r="V3" s="1" t="s">
        <v>20</v>
      </c>
      <c r="W3" s="1" t="s">
        <v>18</v>
      </c>
      <c r="X3" s="1" t="s">
        <v>18</v>
      </c>
      <c r="Y3" s="1">
        <v>1</v>
      </c>
      <c r="Z3" s="1" t="s">
        <v>21</v>
      </c>
      <c r="AA3" s="1" t="s">
        <v>18</v>
      </c>
    </row>
    <row r="4" s="1" customFormat="1" spans="1:27">
      <c r="A4" s="6" t="s">
        <v>10</v>
      </c>
      <c r="B4" s="6" t="s">
        <v>11</v>
      </c>
      <c r="C4" s="6" t="s">
        <v>22</v>
      </c>
      <c r="D4" s="6" t="s">
        <v>13</v>
      </c>
      <c r="E4" s="6" t="s">
        <v>14</v>
      </c>
      <c r="F4" s="6">
        <v>1</v>
      </c>
      <c r="G4" s="6" t="s">
        <v>15</v>
      </c>
      <c r="H4" s="6" t="s">
        <v>16</v>
      </c>
      <c r="I4" s="6" t="s">
        <v>17</v>
      </c>
      <c r="Q4" s="1" t="s">
        <v>18</v>
      </c>
      <c r="R4" s="1" t="s">
        <v>18</v>
      </c>
      <c r="S4" s="1" t="s">
        <v>18</v>
      </c>
      <c r="T4" s="1" t="s">
        <v>18</v>
      </c>
      <c r="U4" s="1" t="s">
        <v>19</v>
      </c>
      <c r="V4" s="1" t="s">
        <v>20</v>
      </c>
      <c r="W4" s="1" t="s">
        <v>18</v>
      </c>
      <c r="X4" s="1" t="s">
        <v>18</v>
      </c>
      <c r="Y4" s="1">
        <v>1</v>
      </c>
      <c r="Z4" s="1" t="s">
        <v>21</v>
      </c>
      <c r="AA4" s="1" t="s">
        <v>18</v>
      </c>
    </row>
    <row r="5" spans="1:9">
      <c r="A5" s="8" t="s">
        <v>23</v>
      </c>
      <c r="B5" s="8"/>
      <c r="C5" s="8"/>
      <c r="D5" s="8"/>
      <c r="E5" s="8"/>
      <c r="F5" s="8">
        <v>2</v>
      </c>
      <c r="G5" s="8"/>
      <c r="H5" s="8"/>
      <c r="I5" s="11"/>
    </row>
    <row r="9" ht="22.5" spans="1:9">
      <c r="A9" s="9" t="s">
        <v>24</v>
      </c>
      <c r="B9" s="10"/>
      <c r="C9" s="10"/>
      <c r="D9" s="10"/>
      <c r="E9" s="10"/>
      <c r="F9" s="10"/>
      <c r="G9" s="10"/>
      <c r="H9" s="10"/>
      <c r="I9" s="10"/>
    </row>
    <row r="10" spans="1:9">
      <c r="A10" s="6" t="s">
        <v>3</v>
      </c>
      <c r="B10" s="6"/>
      <c r="C10" s="11" t="s">
        <v>25</v>
      </c>
      <c r="D10" s="12" t="s">
        <v>26</v>
      </c>
      <c r="E10" s="11" t="s">
        <v>27</v>
      </c>
      <c r="F10" s="11" t="s">
        <v>28</v>
      </c>
      <c r="G10" s="11"/>
      <c r="H10" s="11" t="s">
        <v>29</v>
      </c>
      <c r="I10" s="11"/>
    </row>
    <row r="11" spans="1:9">
      <c r="A11" s="7" t="s">
        <v>30</v>
      </c>
      <c r="B11" s="7"/>
      <c r="C11" s="6">
        <v>44</v>
      </c>
      <c r="D11" s="6">
        <v>0</v>
      </c>
      <c r="E11" s="11">
        <v>0</v>
      </c>
      <c r="F11" s="11">
        <v>44</v>
      </c>
      <c r="G11" s="11"/>
      <c r="H11" s="11">
        <f>IF(C11+D11-E11=F11,0,1)</f>
        <v>0</v>
      </c>
      <c r="I11" s="26"/>
    </row>
    <row r="12" spans="1:9">
      <c r="A12" s="7" t="s">
        <v>31</v>
      </c>
      <c r="B12" s="7"/>
      <c r="C12" s="6">
        <v>40</v>
      </c>
      <c r="D12" s="6">
        <v>0</v>
      </c>
      <c r="E12" s="11">
        <v>0</v>
      </c>
      <c r="F12" s="11">
        <v>40</v>
      </c>
      <c r="G12" s="11"/>
      <c r="H12" s="11">
        <f>IF(C12+D12-E12=F12,0,1)</f>
        <v>0</v>
      </c>
      <c r="I12" s="26"/>
    </row>
    <row r="13" spans="1:9">
      <c r="A13" s="7" t="s">
        <v>12</v>
      </c>
      <c r="B13" s="7"/>
      <c r="C13" s="6">
        <v>61</v>
      </c>
      <c r="D13" s="6">
        <v>0</v>
      </c>
      <c r="E13" s="11">
        <v>1</v>
      </c>
      <c r="F13" s="11">
        <v>60</v>
      </c>
      <c r="G13" s="11"/>
      <c r="H13" s="11">
        <f>IF(C13+D13-E13=F13,0,1)</f>
        <v>0</v>
      </c>
      <c r="I13" s="26"/>
    </row>
    <row r="14" spans="1:9">
      <c r="A14" s="7" t="s">
        <v>22</v>
      </c>
      <c r="B14" s="7"/>
      <c r="C14" s="6">
        <v>69</v>
      </c>
      <c r="D14" s="6">
        <v>0</v>
      </c>
      <c r="E14" s="11">
        <v>1</v>
      </c>
      <c r="F14" s="11">
        <v>68</v>
      </c>
      <c r="G14" s="11"/>
      <c r="H14" s="11">
        <f>IF(C14+D14-E14=F14,0,1)</f>
        <v>0</v>
      </c>
      <c r="I14" s="26"/>
    </row>
    <row r="15" customFormat="1" spans="1:9">
      <c r="A15" s="13" t="s">
        <v>32</v>
      </c>
      <c r="B15" s="14"/>
      <c r="C15" s="15">
        <f>SUM(C11:C14)</f>
        <v>214</v>
      </c>
      <c r="D15" s="11">
        <f>SUM(D11:D14)</f>
        <v>0</v>
      </c>
      <c r="E15" s="11">
        <f>SUM(E11:E14)</f>
        <v>2</v>
      </c>
      <c r="F15" s="11">
        <f>SUM(F11:G14)</f>
        <v>212</v>
      </c>
      <c r="G15" s="11"/>
      <c r="H15" s="11">
        <f>SUM(H11:H14)</f>
        <v>0</v>
      </c>
      <c r="I15" s="26"/>
    </row>
    <row r="19" ht="22.5" spans="1:9">
      <c r="A19" s="16" t="s">
        <v>33</v>
      </c>
      <c r="B19" s="17"/>
      <c r="C19" s="17"/>
      <c r="D19" s="17"/>
      <c r="E19" s="17"/>
      <c r="F19" s="17"/>
      <c r="G19" s="17"/>
      <c r="H19" s="17"/>
      <c r="I19" s="17"/>
    </row>
    <row r="20" spans="1:9">
      <c r="A20" s="18" t="s">
        <v>25</v>
      </c>
      <c r="B20" s="18"/>
      <c r="C20" s="8">
        <f>C15</f>
        <v>214</v>
      </c>
      <c r="D20" s="8"/>
      <c r="E20" s="19" t="s">
        <v>26</v>
      </c>
      <c r="F20" s="20"/>
      <c r="G20" s="8">
        <v>0</v>
      </c>
      <c r="H20" s="8"/>
      <c r="I20" s="8"/>
    </row>
    <row r="21" spans="1:9">
      <c r="A21" s="21" t="s">
        <v>27</v>
      </c>
      <c r="B21" s="21"/>
      <c r="C21" s="22">
        <f>SUM(F3:F4)</f>
        <v>2</v>
      </c>
      <c r="D21" s="22"/>
      <c r="E21" s="19" t="s">
        <v>28</v>
      </c>
      <c r="F21" s="23"/>
      <c r="G21" s="24">
        <f>F15</f>
        <v>212</v>
      </c>
      <c r="H21" s="24"/>
      <c r="I21" s="24"/>
    </row>
    <row r="22" spans="1:9">
      <c r="A22" s="18" t="s">
        <v>29</v>
      </c>
      <c r="B22" s="18"/>
      <c r="C22" s="8">
        <f>H15</f>
        <v>0</v>
      </c>
      <c r="D22" s="8"/>
      <c r="E22" s="19" t="s">
        <v>34</v>
      </c>
      <c r="F22" s="20"/>
      <c r="G22" s="25">
        <v>43746</v>
      </c>
      <c r="H22" s="8"/>
      <c r="I22" s="8"/>
    </row>
  </sheetData>
  <mergeCells count="29">
    <mergeCell ref="A1:I1"/>
    <mergeCell ref="A5:E5"/>
    <mergeCell ref="F5:I5"/>
    <mergeCell ref="A9:I9"/>
    <mergeCell ref="A10:B10"/>
    <mergeCell ref="F10:G10"/>
    <mergeCell ref="A11:B11"/>
    <mergeCell ref="F11:G11"/>
    <mergeCell ref="A12:B12"/>
    <mergeCell ref="F12:G12"/>
    <mergeCell ref="A13:B13"/>
    <mergeCell ref="F13:G13"/>
    <mergeCell ref="A14:B14"/>
    <mergeCell ref="F14:G14"/>
    <mergeCell ref="A15:B15"/>
    <mergeCell ref="F15:G15"/>
    <mergeCell ref="A19:I19"/>
    <mergeCell ref="A20:B20"/>
    <mergeCell ref="C20:D20"/>
    <mergeCell ref="E20:F20"/>
    <mergeCell ref="G20:I20"/>
    <mergeCell ref="A21:B21"/>
    <mergeCell ref="C21:D21"/>
    <mergeCell ref="E21:F21"/>
    <mergeCell ref="G21:I21"/>
    <mergeCell ref="A22:B22"/>
    <mergeCell ref="C22:D22"/>
    <mergeCell ref="E22:F22"/>
    <mergeCell ref="G22:I2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视云片仔癀牙膏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Dekajp@gmail.com</dc:creator>
  <cp:lastModifiedBy>Administrator</cp:lastModifiedBy>
  <dcterms:created xsi:type="dcterms:W3CDTF">2019-06-20T01:08:00Z</dcterms:created>
  <dcterms:modified xsi:type="dcterms:W3CDTF">2019-10-08T03:38:48Z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  <property fmtid="{D5CDD505-2E9C-101B-9397-08002B2CF9AE}" pid="3" name="KSOReadingLayout">
    <vt:bool>true</vt:bool>
  </property>
</Properties>
</file>